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21065130 Consumabile Medicale SCR\CLarificari in sistem\MOdificări 25.10.2022\"/>
    </mc:Choice>
  </mc:AlternateContent>
  <xr:revisionPtr revIDLastSave="0" documentId="13_ncr:1_{C2C0A99F-55D4-48B7-B345-7D89DCC9FB38}" xr6:coauthVersionLast="47" xr6:coauthVersionMax="47" xr10:uidLastSave="{00000000-0000-0000-0000-000000000000}"/>
  <bookViews>
    <workbookView xWindow="-108" yWindow="-108" windowWidth="23256" windowHeight="12456"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'!$A$6:$K$132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01" i="5" l="1"/>
  <c r="K303" i="5"/>
  <c r="J303" i="5"/>
  <c r="K12" i="7" l="1"/>
  <c r="J12" i="7"/>
</calcChain>
</file>

<file path=xl/sharedStrings.xml><?xml version="1.0" encoding="utf-8"?>
<sst xmlns="http://schemas.openxmlformats.org/spreadsheetml/2006/main" count="2686" uniqueCount="564">
  <si>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</si>
  <si>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</si>
  <si>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</si>
  <si>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</si>
  <si>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</si>
  <si>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</si>
  <si>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</si>
  <si>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</si>
  <si>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</si>
  <si>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</si>
  <si>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</si>
  <si>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</si>
  <si>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</si>
  <si>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</si>
  <si>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</si>
  <si>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</si>
  <si>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</si>
  <si>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</si>
  <si>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</si>
  <si>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</si>
  <si>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</si>
  <si>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</si>
  <si>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</si>
  <si>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</si>
  <si>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</si>
  <si>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</si>
  <si>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</si>
  <si>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</si>
  <si>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</si>
  <si>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</si>
  <si>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</si>
  <si>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</si>
  <si>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</si>
  <si>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Emplastru ~ 5x500cm</t>
  </si>
  <si>
    <t>Ac cu  filtru pentru colectarea soluţiilor</t>
  </si>
  <si>
    <t>Ac getabil p-u ORL 23G (ac lung pentru anestezie locala)</t>
  </si>
  <si>
    <t>Ac pentru punctie hepatica 4/16/18G</t>
  </si>
  <si>
    <t xml:space="preserve">Ace atraumatice lungi cu destinatie stomatologica </t>
  </si>
  <si>
    <t>Ace chirurgicale BE-560-6</t>
  </si>
  <si>
    <t>Ace chirurgicale BE-560-8</t>
  </si>
  <si>
    <t>Ace chirurgicale BR-510-10</t>
  </si>
  <si>
    <t>Ace chirurgicale BR-510-15</t>
  </si>
  <si>
    <t>Ace chirurgicale BR-510-7</t>
  </si>
  <si>
    <t>Ace chirurgicale BR-510-8</t>
  </si>
  <si>
    <t>Ace chirurgicale BT-512-15</t>
  </si>
  <si>
    <t xml:space="preserve">Ace chirurgicale BT-512-4 </t>
  </si>
  <si>
    <t xml:space="preserve">Ace chirurgicale BT-512-8 </t>
  </si>
  <si>
    <t>Ace chirurgicale E-530-00</t>
  </si>
  <si>
    <t>Ace chirurgicale G-504-12</t>
  </si>
  <si>
    <t>Ace chirurgicale GAR-498-6</t>
  </si>
  <si>
    <t>Ace chirurgicale GAR-498-7</t>
  </si>
  <si>
    <t>Ace chirurgicale GE-548-10</t>
  </si>
  <si>
    <t>Ace chirurgicale GE-548-12</t>
  </si>
  <si>
    <t>Ace chirurgicale GR-514-10</t>
  </si>
  <si>
    <t>Ace chirurgicale GR-514-11</t>
  </si>
  <si>
    <t>Ace chirurgicale GR-514-5</t>
  </si>
  <si>
    <t>Ace chirurgicale GR-514-7</t>
  </si>
  <si>
    <t>Ace chirurgicale GR-514-8</t>
  </si>
  <si>
    <t>Ace chirurgicale GR-514-9</t>
  </si>
  <si>
    <t>Ace chirurgicale GT-516-10</t>
  </si>
  <si>
    <t>Ace chirurgicale GT-516-12</t>
  </si>
  <si>
    <t>Ace chirurgicale GT-516-13</t>
  </si>
  <si>
    <t>Ace chirurgicale GT-516-9</t>
  </si>
  <si>
    <t>Ace chirurgicale PB-538-0</t>
  </si>
  <si>
    <t>Ace chirurgicale PB-538-1</t>
  </si>
  <si>
    <t>Ace chirurgicale PB-538-2</t>
  </si>
  <si>
    <t>Ace chirurgicale PB-538-4</t>
  </si>
  <si>
    <t>Ace chirurgicale PB-538-6</t>
  </si>
  <si>
    <t>Ace chirurgicale PB-538-8</t>
  </si>
  <si>
    <t>Ace chirurgicale PB-538-9</t>
  </si>
  <si>
    <t>Ace chirurgicale PD-534-2</t>
  </si>
  <si>
    <t>Ace chirurgicale PD-534-4</t>
  </si>
  <si>
    <t>Ace de unică folosință pentru seringi 21G 1 1/2</t>
  </si>
  <si>
    <t>Ace de unică folosință pentru seringi 22G 1 1/2</t>
  </si>
  <si>
    <t>Ace pentru biopsie prin aspirare măduvă osoasă din creasta iliacă şi stern G16</t>
  </si>
  <si>
    <t>Ace Spinale tip Quincke  G25</t>
  </si>
  <si>
    <t>Ace Spinale tip Quincke G25</t>
  </si>
  <si>
    <t>Ace Spinale tip Quincke G26</t>
  </si>
  <si>
    <t>Ace Spinale tip Quincke; G22</t>
  </si>
  <si>
    <t>Agent de sterilizare (Peroxid de hidrogen 50%)</t>
  </si>
  <si>
    <t>Aparat de ras de unica folosință</t>
  </si>
  <si>
    <t>Balon hemostatic (epistaxis anterior)</t>
  </si>
  <si>
    <t>Balon hemostatic (epistaxis antero-posterior)</t>
  </si>
  <si>
    <t>Balon hemostatic (epistaxis posterior)</t>
  </si>
  <si>
    <t xml:space="preserve">Bandaj de fixare a cateterelor  i/v , steril, hipoalergic, material  neţesut </t>
  </si>
  <si>
    <t>Bande elastice 1metru</t>
  </si>
  <si>
    <t>Bonetă chirurgicală bărbaţi</t>
  </si>
  <si>
    <t>Bonetă chirurgicală bărbaţi cu banda absorbanta</t>
  </si>
  <si>
    <t xml:space="preserve">Bonetă chirurgicală femei </t>
  </si>
  <si>
    <t xml:space="preserve">Burete hemostatic tip Merocel </t>
  </si>
  <si>
    <t>Canula nazala pentru oxigen</t>
  </si>
  <si>
    <t>Canula pentru arteriotomie pentru artera mamara</t>
  </si>
  <si>
    <t>Canula pentru recoltare venei folosite la bypass Ao-coronarian</t>
  </si>
  <si>
    <t>Canula Traheala Montgomery StandardTD-13mm/69/24/34/55/11.</t>
  </si>
  <si>
    <t>Canula Traheala Montgomery StandardTD-14mm/71/25/35/59/11.</t>
  </si>
  <si>
    <t>Canula Traheala Montgomery StandardTD-15mm/73/26/36/56/11</t>
  </si>
  <si>
    <t>Căpăcele pentru obturarea cateterelor central şi periferice vasculare</t>
  </si>
  <si>
    <t>Cateter cu electrod bipolar p/t cardiostimulare electrică intracardiacă, transvenos cu balon, 5Fr</t>
  </si>
  <si>
    <t xml:space="preserve">Cateter de aspiratie CH 10
</t>
  </si>
  <si>
    <t xml:space="preserve">Cateter de aspiratie CH 12
</t>
  </si>
  <si>
    <t xml:space="preserve">Cateter de aspiratie CH 6
</t>
  </si>
  <si>
    <t xml:space="preserve">Cateter de aspiratie CH 8
</t>
  </si>
  <si>
    <t>Cateter Foley 18 Fr, silicon, tip Dufour, cu 3 canale, steril</t>
  </si>
  <si>
    <t>Cateter Foley 20 Fr, silicon, tip Dufour, cu 3 canale, steril</t>
  </si>
  <si>
    <t>Cateter Foley 22 Fr, silicon, tip Dufour, cu 3 canale, steril</t>
  </si>
  <si>
    <t xml:space="preserve">Cateter i/v periferic 14G
</t>
  </si>
  <si>
    <t xml:space="preserve">Cateter i/v periferic 16G
</t>
  </si>
  <si>
    <t xml:space="preserve">Cateter i/v periferic 18G
</t>
  </si>
  <si>
    <t xml:space="preserve">Cateter i/v periferic 20G
</t>
  </si>
  <si>
    <t xml:space="preserve">Cateter i/v periferic 22G
</t>
  </si>
  <si>
    <t xml:space="preserve">Cateter i/v periferic 24G
</t>
  </si>
  <si>
    <t xml:space="preserve">Cateter i/v periferic 26G
</t>
  </si>
  <si>
    <t>Cateter p/u aspir. a căilor endotraheale superioare Fr 10</t>
  </si>
  <si>
    <t>Cateter p/u aspir. a căilor endotraheale superioare Fr 12</t>
  </si>
  <si>
    <t>Cateter p/u aspir. a căilor endotraheale superioare Fr14</t>
  </si>
  <si>
    <t>Cateter p/u aspir. a căilor endotraheale superioare Fr16</t>
  </si>
  <si>
    <t>Cateter Pizzer       Fr -30</t>
  </si>
  <si>
    <t>Cateter Pizzer       Fr -32</t>
  </si>
  <si>
    <t>Cateter ureteral,steril Fr5</t>
  </si>
  <si>
    <t>Cateter ureteral,steril Fr6</t>
  </si>
  <si>
    <t>Cateter ureteral,steril Fr7</t>
  </si>
  <si>
    <t>Cearşaf cu bord adeziv 175x175 cm (+/-10cm ) – 2 buc.,jetabil</t>
  </si>
  <si>
    <t>Cearşaf steril cu bord  adeziv absorbant 100х70 cm (+/-5cm) (+/-5cm) – 4 buc.,jetabil</t>
  </si>
  <si>
    <t>Cîmp chirurgical cu orificiu adeziv 75 x 90 cm</t>
  </si>
  <si>
    <t>Cîmp operații cerebrale neurochirugie adulti steril jetabil</t>
  </si>
  <si>
    <t>Cîmp operații spinale neurochirugie adulti steril jetabil</t>
  </si>
  <si>
    <t>Cîmp pentru masă de instrumente. Jetabil. Steril</t>
  </si>
  <si>
    <t>Cîmp superabsorbant steril jetabil dim. minime 55x70 cm (±5 cm)</t>
  </si>
  <si>
    <t>Clame Michel,  11x 2 cm</t>
  </si>
  <si>
    <t xml:space="preserve">Clipuri din titan sterile medium large cu 6 clipaplicatoare laparoscopice  33cm.Medium Large </t>
  </si>
  <si>
    <t>Clipuri plastice tip HEMOLOK-L</t>
  </si>
  <si>
    <t>Clipuri plastice tip HEMOLOK-XL</t>
  </si>
  <si>
    <t>Colac antiescare din cauciuc</t>
  </si>
  <si>
    <t>Container pentru drenaje toracice (container universal pentru aspiraţie)1000-2000ml,</t>
  </si>
  <si>
    <t>Emplastru ~ 2.5x500cm</t>
  </si>
  <si>
    <t>Emplastru 1x500cm</t>
  </si>
  <si>
    <t xml:space="preserve">Emplastru special pentru protecţia ochilor în timpul anesteziei </t>
  </si>
  <si>
    <t>Filtre antibacteriene pentru aparatele de ventilare artificiala adulti</t>
  </si>
  <si>
    <t>Filtre antibacteriene pentru aparatele de ventilare artificiala neonatali</t>
  </si>
  <si>
    <t>Filtre antibacteriene pentru aparatele de ventilare artificiala pediatrice</t>
  </si>
  <si>
    <t>Fixatoar adezive multiple pentru tuburile endotraheale la adulți, adolescenți și copii.</t>
  </si>
  <si>
    <t>Fixatoare pentru miini, (Hand fix), adult</t>
  </si>
  <si>
    <t>Fixatoare pentru miini, (Hand fix), pediatrice.</t>
  </si>
  <si>
    <t>Gel ultrasonografie (ecografie), 5000ml</t>
  </si>
  <si>
    <t>Halat chirurgical eurostandard  XL ranforsat</t>
  </si>
  <si>
    <t>Halat chirurgical eurostandard XXL ranforsat</t>
  </si>
  <si>
    <t>Husă pt tub camera video sterila</t>
  </si>
  <si>
    <t>Introducer pentru electrozi endocardiali 8Fr</t>
  </si>
  <si>
    <t>Lame microchirurgicale pentru arterele coronare</t>
  </si>
  <si>
    <t>Lentă pentru suspendarea vaselor</t>
  </si>
  <si>
    <t>Mandren pentru sonde nazogastrice 12fr</t>
  </si>
  <si>
    <t>Mănuşi chirurgicale sterile cu BIOGEL 7.0</t>
  </si>
  <si>
    <t>Mănuşi chirurgicale sterile cu BIOGEL 7.5</t>
  </si>
  <si>
    <t>Mănuşi chirurgicale sterile cu BIOGEL 8.0</t>
  </si>
  <si>
    <t>Mănuşi chirurgicale sterile cu BIOGEL 8.5</t>
  </si>
  <si>
    <t>Manusi chirurgicale sterile din latex, fara pudra 7.0</t>
  </si>
  <si>
    <t>Manusi chirurgicale sterile din latex, fara pudra 7.5</t>
  </si>
  <si>
    <t>Manusi chirurgicale sterile din latex, fara pudra 8.0</t>
  </si>
  <si>
    <t>Manusi chirurgicale sterile din latex, fara pudra 8.5</t>
  </si>
  <si>
    <t>Mănuşi din polietilenă</t>
  </si>
  <si>
    <t>Mănuși pentru îngrijirea igienică a pacientului</t>
  </si>
  <si>
    <t xml:space="preserve">Mască chirurgicală anti ceaţă cu bandă </t>
  </si>
  <si>
    <t>Masca chirurgicala simpla, 3 straturi cu legatori</t>
  </si>
  <si>
    <t>Mască facială pentru oxigen, tip HiOx, adulti</t>
  </si>
  <si>
    <t>Mască inhalare oxigen cu prelungitor</t>
  </si>
  <si>
    <t>Masca Nebulizer</t>
  </si>
  <si>
    <t>Mască resuscitare pentru ventilatie mecanică, reciclabilă, autoclavabila, fara latex, diferite marimi</t>
  </si>
  <si>
    <t>Membrană hemostatică (tip surgicel) 10x20cm</t>
  </si>
  <si>
    <t xml:space="preserve">Membrană hemostatică (tip surgicel) 5x7cm </t>
  </si>
  <si>
    <t>Pansament adeziv hipoalergen pentru ochi</t>
  </si>
  <si>
    <t>Pansament steril adeziv Dimensiuni: 10x10 cm (-/+ 1cm)</t>
  </si>
  <si>
    <t>Pansament steril adeziv Dimensiuni: 5x7 cm (-/+ 1cm)</t>
  </si>
  <si>
    <t>Pansamente adezive Dimensiuni: 9x20 cm (-/+ 1 cm) - pansamentul integral, tamponul de 5x15 cm (-/+ 0.5 cm)</t>
  </si>
  <si>
    <t xml:space="preserve">Pansamente adezive Dimensiuni: 9x35 cm (-/+ 1 cm) - pansamentul integral, tamponul de 5x30 cm (-/+ 0.5 cm) </t>
  </si>
  <si>
    <t>Perforator pentru aortă destinat chirurgiei coronariene pentru a decupa o rondelă de aortă ascendentă realizînd conturi precise</t>
  </si>
  <si>
    <t xml:space="preserve">Perii  pentru prelucrarea mîinilor preoperator </t>
  </si>
  <si>
    <t>Plasa (implant ) pentru hernioplastie Siliconata (bifaţetată)</t>
  </si>
  <si>
    <t>Plasă (implant) pentru hernioplastie 30x30cm</t>
  </si>
  <si>
    <t>Ploșcă pentru femei</t>
  </si>
  <si>
    <t>Prelungitoare pentru sisteme infuzie (presiune înaltă), opace</t>
  </si>
  <si>
    <t>Prelungitoare pentru sisteme infuzie (presiune înaltă), transparente</t>
  </si>
  <si>
    <t>Prelungitor pentru tubul endotraheal l-120mm</t>
  </si>
  <si>
    <t>Prelungitor pentru tubul endotraheal l-180mm</t>
  </si>
  <si>
    <t xml:space="preserve">Protector/retractor plagă tip Alexis, </t>
  </si>
  <si>
    <t>Proteza tip"Teflon-Piston"</t>
  </si>
  <si>
    <t>Pungă igienică pentru vomă</t>
  </si>
  <si>
    <t>Punga Sterilă pentru transportatrea organelor la prelevare transplant</t>
  </si>
  <si>
    <t>Pungi sterilizare cu plazma (54%) 250mmx70m</t>
  </si>
  <si>
    <t>Retractor chirurgical din silicon radiopac  bumbac sau polyester</t>
  </si>
  <si>
    <t>Rolă de bandă indicator chimic sterilizare cu plazmă</t>
  </si>
  <si>
    <t>Saci pentru deșeuri medicale pentru autoclavare  ~ 100 litri</t>
  </si>
  <si>
    <t>Saci pentru deșeuri medicale pentru autoclavare  ~ 50 litri</t>
  </si>
  <si>
    <t>Saci pentru deșeuri medicale pentru autoclavare ~ 120 litri</t>
  </si>
  <si>
    <t>Saci pentru deșeuri medicale pentru autoclavare ~ 240 litri</t>
  </si>
  <si>
    <t>Sârma “GIGLI” nesterilă</t>
  </si>
  <si>
    <t>Seringă pentru irigare cu para din cauciuc</t>
  </si>
  <si>
    <t>Servețele umede pentru igienă personală</t>
  </si>
  <si>
    <t>Set canule pentru irigatii</t>
  </si>
  <si>
    <t>Set cardiovascular adulţi steril jetabil</t>
  </si>
  <si>
    <t>Set cardiovascular By-pass steril jetabil</t>
  </si>
  <si>
    <t>Set cardiovascular copii steril jetabil</t>
  </si>
  <si>
    <t>Set chirurgical mare p/u operații cu risc sporit de lichide, jetabil</t>
  </si>
  <si>
    <t>Set chirurgical standard steril</t>
  </si>
  <si>
    <t xml:space="preserve">Set de aspiraţie cu mîner Yankauer </t>
  </si>
  <si>
    <t>Set de irigare/aspiratie pentru endourologie</t>
  </si>
  <si>
    <t>Set de tuburi endotraheale bilumen drept, nr.35</t>
  </si>
  <si>
    <t>Set de tuburi endotraheale bilumen drept, nr.37</t>
  </si>
  <si>
    <t>Set de tuburi endotraheale bilumen drept, nr.39</t>
  </si>
  <si>
    <t>Set de tuburi endotraheale bilumen sting, nr.35</t>
  </si>
  <si>
    <t>Set de tuburi endotraheale bilumen sting, nr.37</t>
  </si>
  <si>
    <t>Set de tuburi endotraheale bilumen sting, nr.39</t>
  </si>
  <si>
    <t xml:space="preserve">Set de tuburi pentru ventilatoare (contururi), adulti </t>
  </si>
  <si>
    <t>Set de tuburi pentru ventilatoare (contururi), neonatali</t>
  </si>
  <si>
    <t>Set de tuburi pentru ventilatoare (contururi), pediatrice</t>
  </si>
  <si>
    <t>Set electrocauter</t>
  </si>
  <si>
    <t>Set introducer  9Fr</t>
  </si>
  <si>
    <t>Set introducer 8Fr</t>
  </si>
  <si>
    <t>Set ORL pentru  2 operaţii, jetabil</t>
  </si>
  <si>
    <t>Set ORL pentru  5 operaţii, jetabil</t>
  </si>
  <si>
    <t>Set pentru drenarea vezicii urinare</t>
  </si>
  <si>
    <t>Set pentru inhalații cu oxigen (cateter nazal), pediatrice</t>
  </si>
  <si>
    <t>Set pentru nefrostoma percutanata  10FR</t>
  </si>
  <si>
    <t>Set pentru operaţii proctologice mici,jetabil</t>
  </si>
  <si>
    <t>Set pentru punctia si drenarea cavitatii peritoneale 14Fr</t>
  </si>
  <si>
    <t>Set pentru punctie si cateterizare arteriala G20</t>
  </si>
  <si>
    <t>Set pentru punctie si cateterizare arteriala G22</t>
  </si>
  <si>
    <t>Set pentru punctie si cateterizare arteriala pentru nou-nascuti G24</t>
  </si>
  <si>
    <t>Set pentru traheostomie transcutana</t>
  </si>
  <si>
    <t>Set PICCO</t>
  </si>
  <si>
    <t>Set steril jetabil pentru intervenţii diagnostice</t>
  </si>
  <si>
    <t>Set steril jetabil pentru intervenţii endovasculare majore</t>
  </si>
  <si>
    <t>Set TUR steril</t>
  </si>
  <si>
    <t>Seturi drenaj toracic</t>
  </si>
  <si>
    <t>Seturi tournichet și șnururi pentru venele cave</t>
  </si>
  <si>
    <t>Sistem de aspiratie cu circuit inchis pentru adulti 14Fr/4.6mm</t>
  </si>
  <si>
    <t>Sistem de aspiratie cu circuit inchis pentru adulti 14Fr/4mm</t>
  </si>
  <si>
    <t>Sistem de aspiratie cu circuit inchis pentru adulti 16Fr/5.3mm</t>
  </si>
  <si>
    <t>Sistem de aspiraţie traheală pentru luare de probe din trahee</t>
  </si>
  <si>
    <t>Sistem de drenaj 12CH</t>
  </si>
  <si>
    <t>Sistem de drenaj 16CH</t>
  </si>
  <si>
    <t>Sistem de drenaj 18CH</t>
  </si>
  <si>
    <t>Sistem de drenaj 20CH</t>
  </si>
  <si>
    <t>Sistem de drenaj 22CH</t>
  </si>
  <si>
    <t>Sistem de drenaj 24CH</t>
  </si>
  <si>
    <t>Sistem de drenaj 26CH</t>
  </si>
  <si>
    <t>Sistem de drenaj 28CH</t>
  </si>
  <si>
    <t>Sistem de drenaj 30CH</t>
  </si>
  <si>
    <t>Sistem inchis cu pompă cu vid redus (low-vaccum) pentru drenarea plăgilor postoperatorii</t>
  </si>
  <si>
    <t>Sistem pentru drenare perman a plagilor (vaacum-aspirația permanent)</t>
  </si>
  <si>
    <t xml:space="preserve">Sistem Recipient p/u acumularea eliminarilor biologice, V-1200ml </t>
  </si>
  <si>
    <t>Sistem Recipient pentru acumularea eliminarilor biologice din plaga 500ml</t>
  </si>
  <si>
    <t>Sistem Recipient pentru acumularea eliminarilor biologice din plaga 800ml</t>
  </si>
  <si>
    <t>Sistemă de perfuzie cu dozator  de debit integrat, Sistema Intrafix</t>
  </si>
  <si>
    <t xml:space="preserve">Sistema pentru respiratie artificiala manuala sac Ambu </t>
  </si>
  <si>
    <t>Sisteme stomice</t>
  </si>
  <si>
    <t>Sonda Blakmore din cauciuc</t>
  </si>
  <si>
    <t>Sonda pentru alimentatie 4F</t>
  </si>
  <si>
    <t>Sonda pentru alimentatie 5F</t>
  </si>
  <si>
    <t>Sonde  pentru alimentare 10Fr</t>
  </si>
  <si>
    <t>Sonde  pentru alimentare 12Fr</t>
  </si>
  <si>
    <t>Sonde  pentru alimentare 8Fr</t>
  </si>
  <si>
    <t>Sonde gastro-duodenale  16Fr</t>
  </si>
  <si>
    <t>Sonde gastro-duodenale 14Fr</t>
  </si>
  <si>
    <t>Sonde tip Fogarty 3F</t>
  </si>
  <si>
    <t>Sonde tip Fogarty 4F</t>
  </si>
  <si>
    <t>Sonde tip Fogarty 5F</t>
  </si>
  <si>
    <t>Sonde tip Fogarty 6F</t>
  </si>
  <si>
    <t>Sonde tip Fogarty 7F</t>
  </si>
  <si>
    <t>Spirometru pentru stimulare pulmonara V-1500-2500 cm3</t>
  </si>
  <si>
    <t>Splinturi nazale interne din silicon cu tub de aerisire</t>
  </si>
  <si>
    <t>Stent traheal TD-13mm/8cm</t>
  </si>
  <si>
    <t>Stent traheal TD-14mm/8cm</t>
  </si>
  <si>
    <t>Stent traheal TD-15mm/8cm</t>
  </si>
  <si>
    <t>Stent ureteral Pigtail cu ghid  bilateral X-RAY 5Fr</t>
  </si>
  <si>
    <t>Stent ureteral Pigtail cu ghid  bilateral X-RAY 6Fr</t>
  </si>
  <si>
    <t>Stent ureteral Pigtail cu ghid  bilateral X-RAY 7Fr</t>
  </si>
  <si>
    <t>Stilet de intubaţie cu lubrifiant 10Fr</t>
  </si>
  <si>
    <t>Stilet de intubaţie cu lubrifiant 12Fr</t>
  </si>
  <si>
    <t>Stilet de intubaţie cu lubrifiant 14Fr</t>
  </si>
  <si>
    <t>Stilet de intubaţie cu lubrifiant 16Fr</t>
  </si>
  <si>
    <t>Termofor combinat  2500ml</t>
  </si>
  <si>
    <t>Test fluorescein</t>
  </si>
  <si>
    <t>Test Schirmer</t>
  </si>
  <si>
    <t xml:space="preserve">Tifon medical nesteril, cupon, 90 cmx5m, densitatea 32 g/m2 </t>
  </si>
  <si>
    <t>Tub endotraheal armat cu fir metalic  6.0</t>
  </si>
  <si>
    <t>Tub endotraheal armat cu fir metalic 6.5</t>
  </si>
  <si>
    <t>Tub endotraheal armat cu fir metalic 7.0</t>
  </si>
  <si>
    <t>Tub endotraheal armat cu fir metalic 7.5</t>
  </si>
  <si>
    <t>Tub endotraheal armat cu fir metalic 8.0</t>
  </si>
  <si>
    <t>Tub endotraheal armat cu fir metalic 8.5</t>
  </si>
  <si>
    <t>Tub endotraheal armat cu fir metalic 9.0</t>
  </si>
  <si>
    <t>Tub Kher nr.14</t>
  </si>
  <si>
    <t>Tub Kher nr.16</t>
  </si>
  <si>
    <t>Tub Kher nr.18</t>
  </si>
  <si>
    <t>Tub pentru drenaj pleural. CH 24</t>
  </si>
  <si>
    <t>Tub pentru drenaj pleural. CH 28</t>
  </si>
  <si>
    <t>Tub pentru drenaj pleural. CH 30</t>
  </si>
  <si>
    <t>Tub pentru drenaj toracic. CH 10</t>
  </si>
  <si>
    <t>Tub pentru drenaj toracic. CH 12</t>
  </si>
  <si>
    <t>Tub pentru drenaj toracic. CH 14</t>
  </si>
  <si>
    <t>Tub pentru drenaj toracic. CH 18</t>
  </si>
  <si>
    <t>Tub pentru drenaj toracic. CH 8</t>
  </si>
  <si>
    <t>Tub pentru timpanostomie,tip Mini-Tef</t>
  </si>
  <si>
    <t>Tub pentru traheostomie bilumen tip Shiley 10</t>
  </si>
  <si>
    <t>Tub pentru traheostomie bilumen tip Shiley 7.5</t>
  </si>
  <si>
    <t>Tub pentru traheostomie bilumen tip Shiley 8.0</t>
  </si>
  <si>
    <t>Tub pentru traheostomie bilumen tip Shiley 8.5</t>
  </si>
  <si>
    <t>Tub polimer 10mm/8mm</t>
  </si>
  <si>
    <t>Tub polimer 8mm/6mm</t>
  </si>
  <si>
    <t>Urinar pentru barbati</t>
  </si>
  <si>
    <t xml:space="preserve">Recipient plastic pentru deșeuri tăietor-înțepătoare </t>
  </si>
  <si>
    <t>Recipient plastic pentru deșeuri infecțioase</t>
  </si>
  <si>
    <t>Container cu capac și pedală pentru deșeuri infecțioase</t>
  </si>
  <si>
    <t xml:space="preserve">Fonendoscop </t>
  </si>
  <si>
    <t xml:space="preserve">Ac getabil p-u ORL  23G x 2⅜'' ,Ø 0,60 x 60 mm </t>
  </si>
  <si>
    <t xml:space="preserve">Ac pentru punctie hepatica, lungime min. 200mm, semiautomat sau automat, 4/16/18G </t>
  </si>
  <si>
    <t>Ace atraumatice lungi cu destinatie stomatologica  27G, 0,4x35mm, cutie 100buc</t>
  </si>
  <si>
    <t>Ace de unică folosință pentru seringi. Dimensiune ac: 21G 1 1/2, lungimea acului 0,8x40mm</t>
  </si>
  <si>
    <t>Ace de unică folosință pentru seringi Dimensiune ac: 22G 1 1/2, lungimea acului 0,7x30mm</t>
  </si>
  <si>
    <t>Dimensiune ac: 16G, lungimea acului - ajustabilă de la 0 pînă la 40mm, mîner ergonomic, port Luer Lock pentru conectare seringă, Stilet pentru introducerea şi curăţarea acului, Steril, de unică folosinţă</t>
  </si>
  <si>
    <t xml:space="preserve"> G25 ( 0,70 x 120 mm),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</si>
  <si>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 xml:space="preserve"> G25 ( 0,70 x 90 mm),  ace anestezie spinala tip Quincke, să permită o trauma minima a tesuturilor - acul să fie confectionat din otel inox rezistent,  să nu se indoaie, varful acului să fie ascutit si taiat in 3 planuri, acul este insotit si de introductor din acelasi material - stiletul acului fabricat din otel inox ca si acul,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</si>
  <si>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G26 (0,47*88mm), cu introduser d-0,9*35mm 20G,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</si>
  <si>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 xml:space="preserve"> G22 ( 1,20mm x 90 mm),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</si>
  <si>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Agent de sterilizare (Peroxid de hidrogen 50%) Ambalaj:Capsule 10 ml H2O2 - 50%. </t>
  </si>
  <si>
    <t>Aparat de ras de unica folosință cu 2 lame, de unică folosință</t>
  </si>
  <si>
    <t xml:space="preserve">Balon hemostatic (epistaxis anterior) din silicon, cu balon gonflabil la proximal pina la 30cc </t>
  </si>
  <si>
    <t>Balon hemostatic (epistaxis antero-posterior) din silicon, lungime 16 cm; balon nr1: gonflabil pina la 30cc, balon nr.2 goflabil pina la 10 cc; cu tub de aeratie.</t>
  </si>
  <si>
    <t>Balon hemostatic (epistaxis posterior) din silicon, cu balon gonflabil la caputul distal pina la 10cc</t>
  </si>
  <si>
    <t xml:space="preserve">Bandaj de fixare a cateterelor  i/v  steril, hipoalergic, material  neţesut, cu compresă neaderentă pe zona de puncţie, cu apertura pe mijloc,  marime: lungime 7cm-8 cm, lăţime 5cm-6cm.  
</t>
  </si>
  <si>
    <t xml:space="preserve">Bonetă chirurgicală bărbaţi 1.Unică folosință cu marcaj catalog și ambalaj: uz medical pentru sala de operatii.
2.Material neţesut polistratificat (minim trei straturi) densitatea mai mare de 25g/m2 pe laterală, spunbond pe partea superioară, cu legare la spate
3. Mărimea universală
4. Ambalate câte 100 buc.
5. Ne sterile
Nu se admit bonete pentru uz industrial sau vizitatori. 
</t>
  </si>
  <si>
    <t xml:space="preserve">1.Unică folosință cu marcaj catalog și ambalaj uz medical pentru sala de operatii.
2.Material neţesut polistratificat (minim trei straturi) densitatea mai mare de 25g/m2, zona absorbantă din celuloză pe toată suprafaţa laterală, spunbond pe partea superioară, cu legare la spate
3. Mărimea universală
4. Ambalate câte 100 buc.
5. Ne sterile
Nu se admit bonete pentru uz industrial sau vizitatori. 
</t>
  </si>
  <si>
    <t xml:space="preserve">Bonetă chirurgicală femei  1.Unică folosință cu marcaj catalog și ambalaj pentru sala de operatii.
2.Material nețesut polipropilen cu densitatea min. 20g/m2 ,
3.Dotate cu elastic proba de intindere min. 80cm., fără latex
4.Ambalate câte 100 buc.
5. Ne sterile
Nu se admit bonete pentru uz industrial. 
</t>
  </si>
  <si>
    <t>Burete hemostatic tip Merocel lungime 10 cm</t>
  </si>
  <si>
    <t>Canula nazala pentru oxigen. Fabricat din PVC moale, netoxic, latex free. Suprafața reglabilă deasupra urechii, lungime 1,8-2,8m. de valabilitate a acestuia.</t>
  </si>
  <si>
    <t>Canulă metalică pentru artereotomie diametru 1mm, cu capăt distal în formă de olivă şi proximal cu conector "female-luer"</t>
  </si>
  <si>
    <t xml:space="preserve">Canula pentru recoltare venei folosite la bypass Ao-coronarian Virf oblic(beveled tip)  Lungimea-5cm  Diametrul-3mm. </t>
  </si>
  <si>
    <t>Canula Traheala Montgomery StandardTD-13mm/69/24/34/55/11.- produs original si patentat, confectionate din silicon de uz medical transparent sau radioopac.Suprafata neteda neaderenta.Setul include: canula, dop cu inel</t>
  </si>
  <si>
    <t>Canula Traheala Montgomery StandardTD-14mm/71/25/35/59/11. - produs original si patentat, confectionate din silicon de uz medical transparent sau radioopac.Suprafata neteda neaderenta.Setul include: canula, dop cu inel</t>
  </si>
  <si>
    <t>Canula Traheala Montgomery StandardTD-15mm/73/26/36/56/11- produs original si patentat, confectionate din silicon de uz medical transparent sau radioopac.Suprafata neteda neaderenta.Setul include: canula, dop cu inel</t>
  </si>
  <si>
    <t xml:space="preserve">Căpăcele pentru obturarea cateterelor central şi periferice vasculare. steril, ambalaj individual, male, female. </t>
  </si>
  <si>
    <t xml:space="preserve">5Fr, Lungimea 125 cm,Primul electrod la capătul distal, al doilea electrod 1 cm proximal, cu balon, compatibil cu electrocardiostimulator de tip Medtronic. </t>
  </si>
  <si>
    <t xml:space="preserve">1.Marimea: CH 10; (F), lungimea ~ 50cm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</si>
  <si>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12; (F), lungimea ~ 50cm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</si>
  <si>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6; (F), lungimea ~ 40cm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</si>
  <si>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8; (F), lungimea ~ 40cm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</si>
  <si>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Cateter uretral Foley 18 Fr, silicon 100%, tip Dufour(curved tip), cu 3 canale, capacitatea balonului nu mai mic de 50 ml (50 ml - 100 ml), Steril </t>
  </si>
  <si>
    <t xml:space="preserve">Cateter uretral Foley 20 Fr, silicon 100%, tip Dufour(curved tip), cu 3 canale, capacitatea balonului nu mai mic de 50 ml (50 ml - 100 ml), Steril </t>
  </si>
  <si>
    <t xml:space="preserve">Cateter uretral Foley 22 Fr, silicon 100%, tip Dufour(curved tip), cu 3 canale, capacitatea balonului nu mai mic de 50 ml (50 ml - 100 ml), Steril </t>
  </si>
  <si>
    <t xml:space="preserve">1.Dimensiune: 14G;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</si>
  <si>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16G;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</si>
  <si>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18G;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</si>
  <si>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20G;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</si>
  <si>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22G;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</si>
  <si>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1.Dimensiune:24G;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</si>
  <si>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</si>
  <si>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Fr 10, L-60cm, sterill;Varf deschis; Vârf fluier cu supapă de control pentru aspirație precisă; Material: PVC, transparent; Vizibilitate la Raze-X. Nepirogenic, netoxic. Cu 2 ochi mari laterali.
</t>
  </si>
  <si>
    <t xml:space="preserve">Fr 12, L-60cm, steril;Varf deschis; Vârf fluier cu supapă de control pentru aspirație precisă; Material: PVC, transparent; Vizibilitate la Raze-X. Nepirogenic, netoxic. Cu 2 ochi mari laterali.
</t>
  </si>
  <si>
    <t xml:space="preserve">F-14, L-60cm, steril; Varf deschis; Vârf fluier cu supapă de control pentru aspirație precisă; Material: PVC, transparent; Vizibilitate la Raze-X. Nepirogenic, netoxic. Cu 2 ochi mari laterali.
</t>
  </si>
  <si>
    <t xml:space="preserve">F-16, L-60cm, steril;Varf deschis; Vârf fluier cu supapă de control pentru aspirație precisă; Material: PVC, transparent; Vizibilitate la Raze-X. Nepirogenic, netoxic. Cu 2 ochi mari laterali.
</t>
  </si>
  <si>
    <t>Fr - 30   L-400mm, virf de ciuperca, cu 2-3 orificii distale</t>
  </si>
  <si>
    <t>Fr - 32   L-400mm, virf de ciuperca, cu 2-3 orificii distale</t>
  </si>
  <si>
    <t>Cateter ureteral nr.5F,lungimea70cm,steril.</t>
  </si>
  <si>
    <t xml:space="preserve">Cateter ureteral nr.6F,lungimea 70cm,steril. </t>
  </si>
  <si>
    <t>Cateter ureteral nr.7F,lungimea 70cm,steril.</t>
  </si>
  <si>
    <t xml:space="preserve">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</si>
  <si>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 xml:space="preserve">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</si>
  <si>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Bistratificat, 75 x 90 cm, cu orificiu : Ǿ 6 cm</t>
  </si>
  <si>
    <t>Set câmpuri operații cerebrale steril jetabil, componente 1 set împachetat steril, ambalaj individual:
1)1 buc.: Câmp craniotomie 230x300 cm (+/-2 cm), aria de incizie transparentă 30x20 cm (+/-2 cm), cu sac de colectare lichide, cu robinet, zonă superabsorbantă în aria de lucru. Polistratificat, minim 3 straturi pe toată suprafața, ranforsat în zona critică: a) strat confort pentru pacient din polipropilenă; b) strat impermeabil din polietilenă minim 40mcm grosime, c) strat absorbant din viscoză minim 20g/m2. Pictograme pentru ghidare.
2)4 buc.: Câmp absorbant 50x50 cm (+/-2 cm). Polistratificat, minim 3 straturi pe toată suprafața: a) strat confort pentru pacient din polipropilenă; b) strat impermeabil din polietilenă minim 40mcm grosime, c) strat absorbant din viscoză minim 20g/m2.
3)2 buc.: Șervețele absorbante din celuloza 20x25cm (+/-2 cm). Șervețele absorbante, fără scame, se exclude poliesterul sau SMS.
4)1 buc.: Panglică de operaţie - 10x50 cm (±5 cm). Din 2 straturi: a) impermeabil din polietilenă minim 25mcm grosime; b) absorbant din poliester minim 40g/dm2; cu lipici pe toată suprafaţa, pentru fixarea fermă a tuburilor şi instrumentelor în timpul operaţiei.
5)1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6)2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7)1 buc.: Cateter de aspiraţie 12CH, minim 0,5m.
8)1 buc.: Burete abraziv pentru instrumentele de coagulare, 5x5 cm (+/-2 cm).
9)3 buc.: Seringa 20 ml, Luer lock.
10)2 buc.: Mânere pentru lampa de operație.
11)10 buc.: Tampon absorbant neurochirurgical, din material nețesut, fără scame, hidrofil, cu indicator R-contrastant, dimensiuni 12 x 40 mm (+/-2mm). 
12)1 buc.: Bisturiu jetabil N15.
13)1 buc.: Bisturiu jetabil N22.
14)1 buc.: Buzunar cu banda adeziva pentru instrumentele de diatermie si aspiraţie 35x40cm, din polietilenă minim 80 mcm grosime.
15)1 buc.: Bol gradat 120 ml pentru ace utilizate, din polipropilen, transparent, cu filet și capac, înălțimea minim 7cm, inscripționat cu eticheta “risc biologic”.
16)1 buc.: Husa microscop cu trei porturi, compatibil cu microscop Pentero 900. Pictogramă pentru ghidare.
17)1 buc.: Forceps jetabil cu virf non-aderent pentru coagulator bipolar. Design baioneta,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5.Dovada înregstrării dispozitivelor în Registrul de Stat al Dispozitivelor Medical. Pentru  dispozitivele medicale care nu sunt înregistrate în Registrul de Stat al Dispozitivelor Medicale a AMED se va prezenta o declarație-angajament de înregistrare.
6.Mostre la solicitare.</t>
  </si>
  <si>
    <t>Set câmpuri operații spinale steril jetabil, componente 1 set împachetat steril, ambalaj individual:
1)3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2)2 buc.: Câmp cu bord adeziv dimensiuni 90х75 cm (+/-2 cm). Polistratificat, minim 3 straturi pe toată suprafața, ranforsat în zona critică: a) strat confort pentru pacient din polipropilenă; b) strat impermeabil din polietilenă minim 40mcm grosime, c) strat absorbant din viscoză minim 20g/m2, d) strat superabsorbant în zona critică – minim 50g/m2. Capacitate de absorbție în zona critică minim 3,5 g/m2. Zona adezivă aplicată nemijlocit pe marginea câmpului, impregnată în ţesătură, fără cute, capacitate aderentă 100%. Nu se va admite lipici cu faţa dublă. 
3)4 buc.: Șervețele absorbante din celuloza 20x25cm (+/-2 cm).
4)1 buc.: Panglică de operaţie - 10x50 cm (±5 cm). Din 2 straturi: a) impermeabil din polietilenă minim 25mcm grosime; b) absorbant din poliester minim 40g/dm2; cu lipici pe toată suprafaţa, pentru fixarea fermă a tuburilor şi instrumentelor în timpul operaţiei.
5)1 buc.: Cearșaf cu bord adeziv 175x175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6)1 buc.: Cearșaf steril cu bord adeziv şi câmp absorbant 240x150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7)1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1)1 buc.: Cateter de aspiraţie 12CH, minim 0,5m.
8)1 buc.: Burete abraziv pentru instrumentele de coagulare, 5x5 cm (+/-2 cm).
9)3 buc.: Seringa 20 ml, Luer lock.
10)2 buc.: Mânere sterile pentru lampa de operație.
11)1 buc.: Film de incizie transparent, adeziv, dimensiuni 30x26 cm (+/-2 cm), zona adeziva 30x20 cm, din poliuretan minim 25mcm grosime. 
12)10 buc.: Tampon absorbant neurochirurgical, din material nețesut, fără scame, hidrofil, cu indicator R-contrastant, dimensiuni 12 x 40 mm (+/-2mm). 
13)1 buc.: Bisturiu jetabil N11.
14)1 buc.: Bisturiu jetabil N22.
15)2 buc.: Buzunar cu banda adeziva pentru instrumentele de diatermie si aspiraţie 35x40cm, din polietilenă minim 80 mcm grosime.
16)1 buc.: Bol gradat 120 ml pentru ace utilizate, din polipropilen, transparent, cu filet și capac, înălțimea minim 7cm, inscripționat cu eticheta “risc biologic”.
17)1 buc.: Husa pentru C-arm 140 cm (+/-2 cm).
18)1 buc.: Husa microscop cu trei porturi, compatibil cu microscop Pentero 900. Pictogramă pentru ghidare.
19)1 buc.: Forceps jetabil cu virf non-aderent pentru coagulator bipolar. Design drept,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5.Dovada înregstrării dispozitivelor în Registrul de Stat al Dispozitivelor Medical. Pentru  dispozitivele medicale care nu sunt înregistrate în Registrul de Stat al Dispozitivelor Medicale a AMED se va prezenta o declarație-angajament de înregistrare.
6.Mostre la solicitare.</t>
  </si>
  <si>
    <t>240x160 cm (+/-10cm ) – 1 buc., din material neţesut, polistratificat, minim 2 straturi: impermeabil; absorbant cu zona de absorbtie minim 75x240 cm (+/-5cm ). Capacitatea de absorbtie nu mai puţin de 42 g/m.p. Rezistent la rupere.</t>
  </si>
  <si>
    <t>Michel,  11x 2 cm.</t>
  </si>
  <si>
    <t xml:space="preserve">Medium Large 10 mm.; Suprafata interna cu canale transversale ,pentru fixarea sigura şi atraumatica în aplicator. Firul din titan de forma inimii  în secţiune . Aplicator cu şanturi pentru fixarea sigură a clipului, fără zimţi de fixare. </t>
  </si>
  <si>
    <t>Polimer Non-absorbabile 10mm printr-un port</t>
  </si>
  <si>
    <t xml:space="preserve">pernă gonflabilă, utilizare pre si postoperatorie în leziuni, escare,hemoroizi, marime 42,5 cm-45cm, inalțimea 10-15 cm. </t>
  </si>
  <si>
    <t>Rezervor-borcan : - borcan din  PVC; - Marcajul cu pasul -100ml; - Volumul borcanului  1500-2000ml ; - Reutilizabil, nesteril;
Capacul cu garnitură se inchide ermetic pentru a mentine vacuum; - Conector pentru vacuum; - Conector tub de aspirație; - Valvă de control de umplere a vasului.</t>
  </si>
  <si>
    <t>1.Adeziv
2.Material - matase
3.Neiritant, nonalergic, testat dermatologic
4.Dimensiuni ~ 2.5x500cm.</t>
  </si>
  <si>
    <t xml:space="preserve">1.Adeziv
2.Material - matase
3.Neiritant, nonalergic, testat dermatologic
4.Dimensiuni ~5x500cm. </t>
  </si>
  <si>
    <t xml:space="preserve">1.Adeziv
2.Material - matase
3.Neiritant, nonalergic, testat dermatologic
4.Dimensiuni ~ 1x500cm. </t>
  </si>
  <si>
    <t xml:space="preserve">adulti, volumul minimal la inspire 200 ml, efectivitatea filtrarii bacteriane si virale 99,99%, tipul filtrarii mecaninic, durata utilizarii24 ore, sterilizare cu etilenoxid, transparent. </t>
  </si>
  <si>
    <t xml:space="preserve">pentru neonatali, “nas artificial”, volumul minimal la inspire 30  ml, efectivitatea filtrarii bacteriane si virale 99,99%, tipul filtrarii mecaninic, durata utilizarii24 ore, sterilizare cu etilenoxid, transparent. </t>
  </si>
  <si>
    <t xml:space="preserve">pediatrice, volumul minimal la inspire 75 ml, efectivitatea filtrarii bacteriane si virale 99,99%, tipul filtrarii mecaninic, durata utilizarii24 ore, sterilizare cu etilenoxid, transparent. </t>
  </si>
  <si>
    <t xml:space="preserve">Flexibil,permite miscarea TET, usor de aplicat, poate fi aplicat de o singura persoana, sa nu irite pielea, </t>
  </si>
  <si>
    <t xml:space="preserve">Căptușeală respirabilă și fără margini tăiate cu închidere cu cârlig și buclă,  reglabil la multe circumferințe braț sau picior, rezistență ridicată la rupere (sigur, flexibil si din material calitativ). </t>
  </si>
  <si>
    <t xml:space="preserve">1.Volum: 5000ml + 1flacon de lucru, gol, transparent ~ 250ml (pentru fiecare 5000ml câte un flacon)
2.PH - 6.1-7.9
3.Hipoalergic, să nu irite pielea și mucoasele
4.Fără efect asupra sondelor
5.Transparent, incolor, inodor (fără miros)
6.Fără bule și microbule de aer
7.Să nu conțină: formaldehida, stabilizatori, substanțe uleioase, săruri
8.Hidrosolubil
9.Vâscozitate înaltă. </t>
  </si>
  <si>
    <t xml:space="preserve">1.Din material neţesut -fibre din polipropilenă,minim 3 tipuri de fibre-SMS; 
2.Repelent,grosimea materialului SMS minim 35 g/m²;
3.Ranforsat la mânici,materialul ranforsării - film din polipropilenă şi polietilenă,cu grosimea minim 40 g/m²;  dimensiunile ranforsării la mânici cu lungimea minim 40cm(±3cm);
4.Ranforsat în faţă materialul ranforsării - film din polipropilenă şi polietilenă,cu grosimea minim 33g/m²;  dimensiunile ranforsării în faţă de la umeri la poale cu lungimea minim 75cm(±3cm);
5.Mîineca cusută cu laser pentru a asigura impermeabilitatea la microbi şi lichide,se va exclude mâneca cusută cu acul,impermeabilitatea în zona ranforsării 100% ;
6.Lungimea mânicilor nu mai puţin de 60cm(±3cm),lungimea halatului nu mai puţin de 130cm (±3cm),din umeri până la poale,lăţimea halatului în zona axilară minim 75cm(±3cm); 
7.Ambalajul individual cu 2 şerveţele absorbante de celuloză;
8.Ambalaj-sterilizare cu EO(nu Roentgen),termen de valabilitate nu mai mic de 5ani;
9.Marcaj CE,certificat EN13795; </t>
  </si>
  <si>
    <t xml:space="preserve">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5.Mîineca cusută cu laser pentru a asigura impermeabilitatea la microbi şi lichide,se va exclude mîineca cusută cu acul,impermeabilitatea în zona ranforsării 100% ;
6.Lungimea mîinicilor nu mai puţin de 60cm(±3cm),lungimea halatului nu mai puţin de 155cm (±3cm),din umeri pînă la poale,lăţimea halatului în zona axilară minim 75cm(±3cm);
7.Ambalajul individual cu 2 şerveţele absorbante de celuloză;
8.Ambalaj-sterilizare cu EO(nu Roentghen),termen de valabilitate nu mai mic de 5ani;
9.Marcaj CE,certificat EN13795; 
</t>
  </si>
  <si>
    <t xml:space="preserve">14cmx250cm  structura materialului transparenta. Material - Polietilenă. Închidere ermetică a tijei endoscopului cu lipici rezistent la apă. </t>
  </si>
  <si>
    <t>Lame microchirurgicale cu virf ascutit pentru arterele coronare</t>
  </si>
  <si>
    <t>Lame microchirurgicale cu virf rotunjit pentru arterele coronare</t>
  </si>
  <si>
    <t>Lungimea – 75 cm; Latimea – 4 mm; Material-polyamed ,steril</t>
  </si>
  <si>
    <t xml:space="preserve">Din material elastic, reutilizabil, posibilitate de prelucrare cu substante antiseptice, sterilizare. Lungimea 90-120cm </t>
  </si>
  <si>
    <t>N 7,0. Mănuşi sterile, nepudrate, din cauciuc deproteinizat, cu potential alergen scăzut (proteine extractibile nu mai mult de 50mg/g),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</si>
  <si>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N 7,5. Mănuşi sterile, nepudrate, din cauciuc deproteinizat, cu potential alergen scăzut (proteine extractibile nu mai mult de 50mg/g),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</si>
  <si>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N 8,0. Mănuşi sterile, nepudrate, din cauciuc deproteinizat, cu potential alergen scăzut (proteine extractibile nu mai mult de 50mg/g),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</si>
  <si>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N 8,5. Mănuşi sterile, nepudrate, din cauciuc deproteinizat, cu potential alergen scăzut (proteine extractibile nu mai mult de 50mg/g),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</si>
  <si>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 xml:space="preserve">Material polietilenă, culoare transparentă, mărime universală, de unică folosintă, nesterile. Pentru protejarea mîinilor de microbi, detergenţi, substanţe chimice, destinate pentru activităţi miniminvazive. Cu margini bine sigilate. </t>
  </si>
  <si>
    <t xml:space="preserve">Mănuşă de unică folosinţă, dotată cu peliculă internă de protecţie, preumezită, impregnată cu o loţiune hipoalergică ce nu necesită clătire. Pentru utilizare în special pentru pacienţii imobilizaţi la pat.
Material neţesut, 90g/m2, reliefată în 3D. Componenţa loţiunii: Aqua, disodium cocoamphodiacetat, glicerină, fenoxietanol, parfum, acid benzoic, pantenol, acid dihidroacetic, alantoină, acetat de tocoferol, poliaminpropilbiguanid, etilhexiglicerina, extract de flori de muşeţel, suc de frunze de Aloe Vera, simeticonă.  Loţiunea hipoalergică, fără parabeni, dermatologic testată. De unică folosinţă
</t>
  </si>
  <si>
    <t xml:space="preserve">1.Material: polipropilenă - nețesut, fără latex, trei straturi, trei pliuri
2.Hipoalergica 
3.Bandă pe suprafaţă internă specială pentru a evita formarea condensatului şi reflecţiei în ochelari.
4.Fixare: legare cu cordon
5.Culoare: alb, albastru (bleu) sau verde
6.Să permită respirația fără efort
7.Protecție împotriva contaminării
8.Adaptabilă la forma feței, cu benzi fixatoare, din plastic, pentru nas
9. Ambalaj - cutie-dispenser a cate 50-60 bucăți, cu marcaj mască chirurgicală anti-ceață. 
10. Ne steril
</t>
  </si>
  <si>
    <t xml:space="preserve">1.Material: polipropilenă - nețesut, fără latex, trei straturi, trei pliuri
2.Hipoalergica 
3.Fixare: legare cu cordon
4.Culoare: alb, albastru (bleu) sau verde
5.Să permită respirația fără efort
6.Protecție împotriva contaminării
7.Adaptabilă la forma feței, cu benzi fixatoare, din plastic, pentru nas
8. Ambalaj - cutie-dispenser a cate 50-60 bucăți, cu marcaj mască chirurgicală
9. Ne steril
 </t>
  </si>
  <si>
    <t xml:space="preserve">Pentru adulţi,  Material: Cu valvă de inspir şi expir incorporată, Cu port suplimentar la mască pentru conectarea nebulizerului, Cu curea dublă, pentru fixarea etanşă a măştii de cap, transparent </t>
  </si>
  <si>
    <t xml:space="preserve">dotata cu dispozitiv de fixare (banda elastica), prelungitor de 2,5m. Pe furtun exista câteva adaptoare conice. Fara latex. </t>
  </si>
  <si>
    <t xml:space="preserve">cu camera speciala conceputa cu rata de nebulizare aproximativ 3 ml-10min, dimensiunea medie a particulelor 2 microni -kit complet format din masca-nebulizator, camera nebulizator si tub de 210 cm </t>
  </si>
  <si>
    <t xml:space="preserve">nr.5; nr.4;nr.6;Masca adaptabila oricarui tip de balon reanimare, resuscitare din silicon autoclavabil, cu valva
</t>
  </si>
  <si>
    <t xml:space="preserve">Marimea 10x20 cm, absorbabil </t>
  </si>
  <si>
    <t xml:space="preserve">Marimea 5x7 cm, absorbabil </t>
  </si>
  <si>
    <t>Confecționate din plastic,capăt metalic cu două piese taietoare capabile să derondeze o rondelă chiar și din țesut aortic calcificat,diametrul-4,0mm</t>
  </si>
  <si>
    <t xml:space="preserve">Îmbibate cu betadina, Lăţimea 5-6cm; Lungimea8-9(cm) Îmbibate cu detergent;  Pe o parte – permane pe altă parte -  perie </t>
  </si>
  <si>
    <t>Plasă dual mesh (dublu strat / neaderentă / IPOM). Dacă plasa intră în contact direct cu instestinele (plasare intraperitoneală) o astfel de proteză este obligatorie.                                                         - plasă chirurgicală compozită pentru hernie sau eventrație 
- stratul 1:   » polipropilenă (PP) - aderent 
       » macroporos (porozitate: 2,76 mm sau 91%) 
       » diametrul monofilamentului: 0,12 mm 
       » stimulează un răspuns fibroblastic rapid 
- stratul 2:    ⋄ film transparent - neaderent 
        ⋄ grosime: 0,05 mm 
        ⋄ conceput pt. contactul cu viscerele   - grosimea totală a plasei: 0,6 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valabilitatea sterilizării plasei - 5 ani de la fabricație 
- valabilitatea plasei - pe viață 
-dimensiuni- 20x20 cm.</t>
  </si>
  <si>
    <t xml:space="preserve">1.Mărime: 30x30cm
2.Steril
3.Polipropilenă, diametru firului 0,15 material tricotat, fir monofilament, 
4.Elasticitate bidirecțională
5.Termen de valabilitate 5 ani (steril)
6,Porozitatea structurii 1,3*1,0
7.Ambalaj dublu
8.Plasa să poată fi tăiată în funcție de mărimea și forma necesară, fără a se destrăma
9.Transparentă
10.Proteză inertă biologic, risc redus de infectii locale </t>
  </si>
  <si>
    <t xml:space="preserve">Ploșcă pentru femei Capacitate: 2 litri, material - masă plastică;
</t>
  </si>
  <si>
    <t xml:space="preserve">1.Steril, apirogen, ne-toxic
2.Lungimea 150cm
3.Material: PVC, opac, presiune ~ 4 bari
4.Unică folosință 
5.Ambalaj individual
6.Conectare Luer-Lock 7.Tip “male-female” </t>
  </si>
  <si>
    <t>1.Steril, ne-toxic
2.Lungimea 150cm
3.Material: PVC, transparent, presiune ~ 4 bari
4.Unică folosință 
5.Ambalaj individual
6.Conectare Luer-Lock
7.Tremen de valabilitate - 5 ani de la livrare. 8.Tip “male-female”</t>
  </si>
  <si>
    <t xml:space="preserve">Pediatrice si neonatali, flexibil, fără latex, lungime 120mm, cap unghiular cu rotaţie biaxială p/u tubul de intubare şi orificiu dublu securizat pentru aplicaţii 7,6/9,5mm </t>
  </si>
  <si>
    <t xml:space="preserve">Pentru adulţi, flexibil, fără latex, lungime 180mm, cap unghiular cu rotaţie biaxială p/u tubul de intubare şi orificiu dublu securizat pentru aplicaţii 7,6/9,5mm </t>
  </si>
  <si>
    <t xml:space="preserve">Proteza tip"Teflon-Piston" p-u stapedoplastie, diametru piston 0.5mm; diametru intern bucla 0.6mm; lungime 6 mm, din PTFE sau teflon.
</t>
  </si>
  <si>
    <t xml:space="preserve">Pungă din polietilenă, rezistentă la rupturi, cu inel de fixare din plastic, special pentru gură, cu diametru cca 11 cm, atraumatic, ce permite folosirea igienică de către pacient. Volumul pînă la 1 litru de lichid, cu valvă antireflux, cu mecanizm ce permite ermitizarea ulterioară a conţinutului. Nesteril. 
</t>
  </si>
  <si>
    <t>Pungă pentru transportarea organelor la prelevare transplant, din polietelen 50x50 cm, cu adeziv pe bază de acrilat, cu suport de hîrtie pentru inscriptia informaţiilor. Steril, transparent, termostabil, biologic inert.</t>
  </si>
  <si>
    <t xml:space="preserve">rulou 250mm x 70 m, pentru sterilizare cu plazmă la 54 grade C
</t>
  </si>
  <si>
    <t xml:space="preserve">Flexibil. Rezistent, suprafata neteda, fara tesut aderential, diferite culori, dimensiuni - 1,5 mm </t>
  </si>
  <si>
    <t xml:space="preserve">rolă lăţimea 70 cm lungimea 200 m, pentru sterilizare cu plazmă 54 grade C, pretăiate, să fie asigurată desprinderea ușoară
</t>
  </si>
  <si>
    <t>1.Volumul ~ 100 litri (±20)
2.Cu pictograma "Pericol biologic"
3.Culoare galbenă
4.Rezistență mecanică mare, nu permite scurgerea lichidelor
5.Sacul să poată fi închis ușor și sigur
6. Rezistent la temperatura mai mare de 121 grade Celsius</t>
  </si>
  <si>
    <t>1.Volumul ~ 50 litri (±20)
2.Cu pictograma "Pericol biologic"
3.Culoare galbenă
4.Rezistență mecanică mare, nu permite scurgerea lichidelor
5.Sacul să poată fi închis ușor și sigur
6. Rezistent la temperatura mai mare de 121 grade Celsius</t>
  </si>
  <si>
    <t>1.Volumul ~ 120 litri (±20)
2.Cu pictograma "Pericol biologic"
3.Culoare galbenă
4.Rezistență mecanică mare, nu permite scurgerea lichidelor
5.Sacul să poată fi închis ușor și sigur
6. Rezistent la temperatura mai mare de 121 grade Celsius</t>
  </si>
  <si>
    <t>1.Volumul ~ 240 litri (±20)
2.Cu pictograma "Pericol biologic"
3.Culoare galbenă
4.Rezistență mecanică mare, nu permite scurgerea lichidelor
5.Sacul să poată fi închis ușor și sigur
6. Rezistent la temperatura mai mare de 121 grade Celsius</t>
  </si>
  <si>
    <t xml:space="preserve">Sîrmă "GIGLI", cu eficiență de tăiere superioară, cu înalțimea zimților mai puțin de 1mm , cu 3 fire răsucite ce asigură realiabilitatea și duritatea, lațurule de la ambele capete rezistente, prelucrate fin pentru excluderea perforării mănușilor, lungimea părţii de lucru cca 50cm, material inox medical, nesterilă
</t>
  </si>
  <si>
    <t>Seringa din material PVC  cu volum 60ml conectată cu pară din  cauciuc 50 ml.</t>
  </si>
  <si>
    <t xml:space="preserve">Set in ambalaj de 120 servetele umede.
Să nu conțină parfumuri alergenice. Să fie testate dermatologic pentru o compatibilitate optimă cu pielea. </t>
  </si>
  <si>
    <t xml:space="preserve">Set canule irigatie conector Jane,  1canulă -  18Fr (6,0 mm), 1canulă - 24 Fr (8,0 mm), steril </t>
  </si>
  <si>
    <t xml:space="preserve">1.Camp Mayo  pentru masă de instrumente 145x80 cm (+/-10cm ) – 1 buc., Impermeabil, absorbant, zonă absorbantă minim 65x85 cm(+/-5cm). Pictogramă pentru ghidare.
2.Cearşaf  cu bord adeziv și  cămp absorbant 90х75 cm(+/-5cm) – 2 buc., Material neţesut minim 4 straturi, nu mai puţin de 42 g/m.p., Polistratificat, impermeabil,  zona cămpului  absorbant minim 90x40 cm(+/-5cm), cu nivelul absorbiei majorat.  Zona adezivă aplicată nemijlocit pe marginea câmpului, impregnată în ţesătură, fără cute, capacitate aderentă 100%. Nu se va admite lipici cu faţa dublă. Fără latex, fără colofoniu.
3.Serveţele absorbante sterile din celuloza 20x25cm – 4 buc.
4.Panglica de operaţie minim 10x50 cm (±5 cm) – 1 buc. Impermeabila, absorbanta, cu lipici pe toată suprafaţa, liber de colofoniu. Pentru fixarea fermă a tuburilor şi instrumentelor în timpul operaţiei.
5.Cearşaf cu bord adeziv și  cămp absorbant 175x175 cm (+/-10cm ) – 1 buc., Material neţesut minim 4 straturi, nu mai puţin de 42 g/m.p., Polistratificat, impermeabil, zona cămpului  absorbant minim 60x40 cm, cu nivelul absorbiei majorat.  Zona adezivă aplicată nemijlocit pe marginea câmpului, impregnată în ţesătură, fără cute, capacitate aderentă 100%. Nu se va admite lipici cu faţa dublă. Fără latex, fără colofoniu. Pictogramă pentru ghidare.
6.Cearşaf steril cu bord adeziv şi cămp absorbant 240x150 cm (+/-10cm ) – 1 buc.,Material neţesut minim 4 straturi, nu mai puţin de 42 g/m.p., Polistratificat, impermeabil, absorbant,   zona cămpului  absorbant minim 60x40 cm, cu nivelul absorbiei majorat.  Cu “Tube Holders” (orificii pentru fixare tuburilor şi firelor). Zona adezivă aplicată nemijlocit pe marginea câmpului, impregnată în ţesătură, fără cute, capacitate aderentă 100%. Nu se va admite lipici cu faţa dublă. Fără latex, fără colofoniu. Pictogramă pentru ghidare.
7.Cearşaf absorbant  pentru pacient 150x190 cm (+/-10cm ) – 1 buc., zona de absorbtie minim 75x190 cm (+/-5cm ). 2 straturi, impermeabil, absorbant. 8..Ambalaj-sterilizare cu EO(nu Roentgen),termen de valabilitate nu mai mic de 2ani;
9.Marcaj CE,certificat EN13795; </t>
  </si>
  <si>
    <t xml:space="preserve">1. Camp Mayo  pentru masă de instrumente 145x80 cm (+/-10cm ) – 1 buc., Impermiabil, absorbant, zonă absorbantă minim 65x85 cm(+/-5cm). Pictogramă pentru ghidare.
2. Cearşaf steril cu bord adeziv şi cămp absorbant 240x150 cm (+/-10cm ) – 1 buc.,Material neţesut minim 3 straturi bine delimitate, polistratificat, impermiabil,  zona cămpului  absorbant minim 60x40 cm, cu nivelul absorbției mediu.  Cu “Tube Holders” (orificii pentru fixare tuburilor şi firelor). Zona adezivă aplicată nemijlocit pe marginea câmpului, impregnată în ţesătură, fără cute, capacitate aderentă 100%. Nu se va admite lipici cu faţa dublă. Fără latex, fără colofoniu. Pictogramă pentru ghidare.
3.Cearşaf cu bord adeziv şi cămp absorbant  175x175 cm (+/-10cm ) – 1 buc., Material neţesut minim 3 straturi bine delimitate,  Polistratificat, impermeabil,  zona cămpului  absorbant minim 60x40 cm, cu nivelul absorbției mediu.  Zona adezivă aplicată nemijlocit pe marginea câmpului, impregnată în ţesătură, fără cute, capacitate aderentă 100%. Nu se va admite lipici cu faţa dublă. Fără latex, fără colofoniu. Pictogramă pentru ghidare.
4. Cearşaf  cu bord adeziv şi cămp absorbant   90х75 cm(+/-5cm) – 2 buc., Material neţesut minim 3 straturi bine delimitate,  polistratificat, impermiabil,  zona cămpului  absorbant minim 90x40 cm(+/-5cm), cu nivelul absorbției mediu. Zona adezivă aplicată nemijlocit pe marginea câmpului, impregnată în ţesătură, fără cute, capacitate aderentă 100%. Nu se va admite lipici cu faţa dublă. Fără latex, fără colofoniu.
5. Serveţele absorbante sterile din celuloza 20x25cm – 4 buc.
6.Panglica de operaţie minim 20x25 cm (±5 cm) – 1 buc. Impermeabila, absorbanta, cu lipici pe toată suprafaţa, liber de colofoniu. Pentru fixarea fermă a tuburilor şi instrumentelor în timpul operaţiei.
7.Ambalaj-sterilizare cu EO(nu Roentgen),termen de valabilitate nu mai mic de 2ani;
8.Marcaj CE,certificat EN13795; </t>
  </si>
  <si>
    <t>Set dublu pentru perfuzii,pentru soluţii de irigare,3M-steril.</t>
  </si>
  <si>
    <t xml:space="preserve">bilumen drept nr.37.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</si>
  <si>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drept nr.39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</si>
  <si>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nr.35.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</si>
  <si>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nr.37.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</si>
  <si>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nr.39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</si>
  <si>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Pentru adulti, Calitati: transparent, gofrat, tip”inspir-expir”; Completarea cu: 1) sac de rezerva 2 l, 2)cu conector unghiular biaxial flexibil fara latex Lime 180 cm, Steril</t>
  </si>
  <si>
    <t xml:space="preserve">neonatali, circuite cu inspiratie de aer incalzit si fluxbidirectional  cu d = 15 mm; Calitati:Transparent, gofrat, tip”inspir-expir”, Completarea cu: 1) sac de rezerva 0,5-1,0 l, 2)cu conector ungiular, rotatie biaxiala,  Lungime 150-180 cm, Cu fir/sensor de temperatura in tubul de inspir:Steril </t>
  </si>
  <si>
    <t xml:space="preserve">pediatrice, circuite cu inspiratie de aer incalzit si fluxbidirectional  cu d = 15 mm; Calitati:Transparent, gofrat, tip”inspir-expir”, Completarea cu: 1) sac de rezerva 0,5-1,0 l, 2)cu conector ungiular, rotatie biaxiala,  Lungime 150-180 cm, Cu fir/sensor de temperatura in tubul de inspir:Steril </t>
  </si>
  <si>
    <t xml:space="preserve">Miner autoclavabil min. 30 cicluri, cu 2 taste, cablu L = 3 m, 3 contacte, si electrod tip cutit L = 70 mm compatibil cu minerul, accesoriu detasabil. </t>
  </si>
  <si>
    <t xml:space="preserve"> 9Fr, valva antireflux, cu port lateral pentru infuzie intravenoasă, pentru instalarea cateterului SwanGanz sau electrod transvenos bipolar. Setul sa includa introducer, dilatator, ghid metalic "J", ac pentru punctie </t>
  </si>
  <si>
    <t xml:space="preserve">8Fr ; valva antireflux, cu port lateral pentru infuzie intravenoasă, pentru instalarea cateterului SwanGanz sau electrod transvenos bipolar. Setul sa includa introducer, dilatator, ghid metalic "J", ac pentru punctie </t>
  </si>
  <si>
    <t xml:space="preserve">1. cîmp steril cu bord adeziv 110x190 cm (+/-10cm ), gaură 7x45 cm)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- 2 buc. 3. servetele absorbante (20x20 cm) - 10 buc. </t>
  </si>
  <si>
    <t>1. cîmp steril cu bord adeziv 140x110 cm (+/-10cm ), gaură 7x45 cm) -5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- 5 buc. 3. servetele absorbante (20x20 cm) - 20 buc. 4. cerasaf combinat pentru masa de instrumente 140x80 cm (+/-10cm ) (Mayo) - 1 buc.- impermiabil, absorbant, zona abserbanta minim 65x85 cm (+/-5cm ). Pictograma pentru ghidare.</t>
  </si>
  <si>
    <t xml:space="preserve">Diametrul acului 5,6 mm , L – 12 cm , diametrul cateterului CH 12, Lungimea cateterului 65 cm , steril </t>
  </si>
  <si>
    <t>Set pentru inhalații cu oxigen (cateter nazal), pediatrice, pentru copii</t>
  </si>
  <si>
    <t>Set pentru nefrostomie percutanata , sonda tip PIGTAL,dilatator cu teaca detasabila,ghidj 0,38x80cm,ac de punctie cu mandren 18sx20cm,seringa Iuerlok,bisturiu,Flansa de fixare,patch-uri de fixare steril.</t>
  </si>
  <si>
    <t xml:space="preserve">14 Fr Lungime ajustabila gradata, troacar de metal, canula de plastic 3*3,5*115mm,. Ctateter 2,2*2,9*450mm. </t>
  </si>
  <si>
    <t>G-20, pentru adulți, lungimea cateterului 160mm (+/-5mm), diametrul extern al cateterului – 1,0-1,1mm, lungimea ghidului 40cm (+/-5cm). Material: Etilen-propilen fluorurat sau poliuretan, radioopac, cu aripioare pentru fixare, ac pentru punctie, ghid (conductor) metalic drept, cu un capăt flexibil. Steril.</t>
  </si>
  <si>
    <t>G-22, pentru copii (pediatric), lungimea cateterului 80mm (+/-5mm), diametrul extern al cateterului – 0,8-0,9mm, lungimea ghidului 25cm (+/-5cm). Material: Etilen-propilen fluorurat sau poliuretan, radioopac, cu aripioare pentru fixare, ac pentru punctie, ghid (conductor) metalic drept, cu un capăt flexibil. Steril.</t>
  </si>
  <si>
    <t>G-24, pentru copii (pediatric), Lungime 5 cm, Material: P fluoretilenpropilen, Diametru extern 0,7-0,8 mm, Rentghencontrast, cu aripioare pentru fixare, Ac pentru punctie,  Ghid (conductor) din oţel inoxidabi drept, cu un capăt flexibil  Steril</t>
  </si>
  <si>
    <t xml:space="preserve">Trusa de traheostomie percutana care permite inserarea canulei de traheostomie prin metoda Seldinger , compusa din: • Bisturiu, • Seringa de 10ml,• Ansamblu canula IV 14G 
• Forceps dilatator tip „Griggs”
• Fir ghid cu varf in “J” si aplicator cu varf detasabil 
• Dilatator
• Canula de traheostomie cu balonas care trebuie sa intruneasca urmatoarele caracteristici: , termosensibil ce asigura o rigiditate initiala suficienta in momentul inserarii, pentru a deveni flexibila la temperatura corpului ,cu varf conic rotunjit.
- Obturator cu varf conic rotunjit atraumatic, prevazut la capatul proximal cu cleme de fixare pentru a inlatura miscarea varfului obturatorului in momentul inserarii canulei, cu canal central pentru inserarea ghidului.• Balonasul trebuie sa fie: impermeabil la gaze, cu volum redus,   sa fie fabricat dintr-un material moale, sa se muleze pe canula la insertie sau suprimare. • Banda de fixare.
Mărimea canulei traheostomice 7.5-9.0 (cu specificarea în solicitare)
</t>
  </si>
  <si>
    <t xml:space="preserve">Cateter PICCO Diametru 5 Fr, lungimea activa 20cm, cu Luer conector trogamid si ghid nitinol (PV 2015L20-A)+set de monitorizare (PV8215); transducer cu presiune cu linia arteriala la 150cm; sensor de injectare (PV4046) </t>
  </si>
  <si>
    <t xml:space="preserve">Set steril jetabil pentru interventii diagnostice, în componența setului:
1. 1 buc.: câmp de masă pentru instrumentar - 150x150cm (+/-5cm), 2 straturi: strat absorbant din polipropilen; strat impermeabil din polietilenă; zonă absorbantă 75x150cm (+/-5cm)
2. 2 buc.: șerveţele pentru mâini, din celuloză, minim 15x25cm. 
3. 1 buc.: câmp absorbant - 55x80cm (+/-5cm), absorbant pe toata suprafata, polistratificat.
4. 1 buc.: Câmp absorbant 50x50 cm (+/-2 cm). Polistratificat, minim 3 straturi pe toată suprafața: a) strat confort pentru pacient din polipropilenă; b) strat impermeabil din polietilenă minim 40mcm grosime, c) strat absorbant din viscoză minim 20g/m2.
5.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6. 1 buc.: câmp de masă pentru pacient - 150x150cm (+/-5cm), 2 straturi: strat absorbant din polipropilen; strat impermeabil din polietilenă; zonă absorbantă 75x150cm (+/-5cm)
7. 3 perechi: Mănuşi sterile, nepudrate (mărimi: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1 buc.: Seringă angio 10 ml cu rotator. 
9. 1 buc.: Rampă 3 căi OFF, robineți cu „aripioare“, rezistentă la 35 bar integrată cu: a) sistemul de contrast minim 1800 mm; b) sistemul de perfuzie minim 1900 mm; c) tub minim 1500 mm. 
10. 1 buc.: Bisturiu E11. 
11. 1 buc.: Ghid angiografic – lungimea minim 175 cm, tip J, cu manevrabilitate avansată de tip constructiv FC-FS (fixed core - fingerstraightenable), 0,035“, acoperire PTFE, ghid metalic din nickel-crom. 
12. 30 buc.: Tampon de tifon, absorbant 10x10cm, minim 8 straturi. 
13. 1 buc: Ac seringă 18G. 
14. 2 buc: Ac seringa 21G. 
15. 1 buc.: Ac seringă 22G
16. 1 buc.: Seringă Luer Lock 20 ml. 
17. 1 buc.: Seringă Luer Lock 10 ml. 
18. 1 buc.: Seringă Luer Lock 5 ml. 
19. 1 buc.: Seringă Luer Lock 2 ml. 
20. 1 buc.: Bol pentru tubulatură – 30x30cm (+/-3cm).
21. 1 buc.: Câmp steril pentru tubulatură - 100 x 150 cm (+/-3cm). Minim 2 straturi: a) absorbant din material nețesut minim 30g/m2; b) impermeabil din polietilenă minim 35g/m2.
</t>
  </si>
  <si>
    <t xml:space="preserve">Set steril jetabil pentru interventii endovasculare majore, în componența setului:
1.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superabsorbant - 35x45cm (+/-5cm), extra-absorbant, polistratificat, minim 6 straturi, din viscoză și poliester minim 50g/m2, cu bandă adezivă, capacitatea de absorbție - minim 500ml lichide.
3. 1 buc.: Câmp absorbant 50x50 cm (+/-2 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șerveţele pentru mâini, din celuloză, minim 30x40cm. 
6. 3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3 perechi: Mănuşi sterile, nepudrate (mărimi: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Tăviţă 2500 ml, rotundă, din polipropilen, color, cu „aripioare“, înălțimea minim 9cm (+/-1cm) – pentru asigurarea poziției ferme a ghidului metalic și prevenirea alunecării acestuia. 
17. 1 buc.: Seringă angio 10 ml cu rotator. 
18. 1 buc.: Rampă 3 căi OFF, robineți cu „aripioare“, rezistentă la 35 bar integrată cu: a) sistemul de contrast minim 1800 mm; b) sistemul de perfuzie minim 1900 mm; c) tub minim 1500 mm. 
19. 1 buc.: Bisturiu E11. 
20. 1 buc.: Ghid angiografic – lungimea minim 175 cm, tip J, cu manevrabilitate avansată de tip constructiv FC-FS (fixed core - fingerstraightenable), 0,035“, acoperire PTFE, ghid metalic din nickel-crom.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tubulatură - 100 x 150 cm (+/-3cm). Minim 2 straturi: a) absorbant din material nețesut minim 30g/m2; b) impermeabil din polietilenă minim 35g/m2.
</t>
  </si>
  <si>
    <t xml:space="preserve">1.Cearşaf  TUR cu  leggiins incorporat  și pungă în formă de pîlnie p/u colectarea materialului biologic  înlăturat cu canula de  drenare separată cu plasă pentru capturarea fragmentelor 200x250cm (+/-5cm) - 1buc
2.Cearşaf steril  p/u masă chirurgicală 15x200 cm (+/-5cm) - 1buc
3.Cearşaf steril combinat p/u masă de istumente(Mayo)145x80cm (+/-5cm) - 1buc
4.Cearşaf steril 75x90cm (+/-5cm) - 1buc
5.Șervețel steril -33x33cm (+/-10cm) - 4buc
6. Husă p/u videocamera - 250x15cm - 1buc </t>
  </si>
  <si>
    <t xml:space="preserve">cu trocar drenaj toracic, valve unidirectionale HEIMLICH uni/bicamerale si truse complete pentru drenaj toracic si peritoneal 10-12 Fr </t>
  </si>
  <si>
    <t xml:space="preserve">Confecționate din tuburi regide prevăzute pentru a strînge șnurul în jurul canulei,cantitatea în set 2 bucăți cu 2 șnuri de nyilon,lungimea 13-14cm </t>
  </si>
  <si>
    <t xml:space="preserve">14Fr/4,6mm Sonda de aspiratie fabricata din PVC transparent, adaptor “pentru 72 ore, cot cu pivot dublu” endotraheal, de unica utilizare, destinata aspirarii secretiilor din arborele traheo-bronsic la pacientii cu ventilatie artificiala, cu linie radioopaca pe toata lungimea, protejata de o teaca anticontaminare, Capatul distal al sondei de aspiratie este prevazut cu varf atraumatic deschis si doua ochiuri laterale, iar capatul proximal este prevazut cu conector marcat cu dimensiunea sondei si valva de protectie si control, Dispozitiv pentru facilitarea deconecectarii tubului de ventilatie. </t>
  </si>
  <si>
    <t>12Fr /4mm Sonda de aspiratie fabricata din PVC transparent, adaptor “pentru 72 ore, cot cu pivot dublu” endotraheal, de unica utilizare, destinata aspirarii secretiilor din arborele traheo-bronsic la pacientii cu ventilatie artificiala, cu linie radioopaca pe toata lungimea, protejata de o teaca anticontaminare, Capatul distal al sondei de aspiratie este prevazut cu varf atraumatic deschis si doua ochiuri laterale, iar capatul proximal este prevazut cu conector marcat cu dimensiunea sondei si valva de protectie si control, Dispozitiv pentru facilitarea deconecectarii tubului de ventilatie.</t>
  </si>
  <si>
    <t xml:space="preserve">16Fr./5,3mm Sonda de aspiratie fabricata din PVC transparent, adaptor “pentru 72 ore, cot cu pivot dublu” endotraheal, de unica utilizare, destinata aspirarii secretiilor din arborele traheo-bronsic la pacientii cu ventilatie artificiala, cu linie radioopaca pe toata lungimea, protejata de o teaca anticontaminare, Capatul distal al sondei de aspiratie este prevazut cu varf atraumatic deschis si doua ochiuri laterale, iar capatul proximal este prevazut cu conector marcat cu dimensiunea sondei si valva de protectie si control, Dispozitiv pentru facilitarea deconecectarii tubului de ventilatie. </t>
  </si>
  <si>
    <t xml:space="preserve">  Contine: Conector universal container pentru secretii traheale valva cu sistem de inchidere capacel de inchidere cu filet impachetat steril, 20 ml.</t>
  </si>
  <si>
    <t>1. Dren PVC 12CH, cu gradație și linie radiopacă , lungime 50-60cm,  
2. Conector  ce asigura conexiunea drenului la tubul colectorului 
3. Tubul  colectorului cu lungime cca 100cm și colector, gradat, cu supapă volum  cca. 2000ml.
4. Ambalaj steril.</t>
  </si>
  <si>
    <t>1. Dren PVC 16CH, cu gradație și linie radiopacă , lungime 50-60cm,  
2. Conector  ce asigura conexiunea drenului la tubul colectorului 
3. Tubul  colectorului cu lungime cca 100cm și colector, gradat, cu supapă volum  cca. 2000ml.
4. Ambalaj steril.</t>
  </si>
  <si>
    <t>1. Dren PVC 18CH, cu gradație și linie radiopacă , lungime 50-60cm,  
2. Conector  ce asigura conexiunea drenului la tubul colectorului 
3. Tubul  colectorului cu lungime cca 100cm și colector, gradat, cu supapă volum  cca. 2000ml.
4. Ambalaj steril.</t>
  </si>
  <si>
    <t>1. Dren PVC 20CH, cu gradație și linie radiopacă , lungime 50-60cm,  
2. Conector  ce asigura conexiunea drenului la tubul colectorului 
3. Tubul  colectorului cu lungime cca 100cm și colector, gradat, cu supapă volum  cca. 2000ml.
4. Ambalaj steril.</t>
  </si>
  <si>
    <t>1. Dren PVC 22CH, cu gradație și linie radiopacă , lungime 50-60cm,  
2. Conector  ce asigura conexiunea drenului la tubul colectorului 
3. Tubul  colectorului cu lungime cca 100cm și colector, gradat, cu supapă volum  cca. 2000ml.
4. Ambalaj steril.</t>
  </si>
  <si>
    <t>1. Dren PVC 24CH, cu gradație și linie radiopacă , lungime 50-60cm,  
2. Conector  ce asigura conexiunea drenului la tubul colectorului 
3. Tubul  colectorului cu lungime cca 100cm și colector, gradat, cu supapă volum  cca. 2000ml.
4. Ambalaj steril.</t>
  </si>
  <si>
    <t>1. Dren PVC 26CH, cu gradație și linie radiopacă , lungime 50-60cm,  
2. Conector  ce asigura conexiunea drenului la tubul colectorului 
3. Tubul  colectorului cu lungime cca 100cm și colector, gradat, cu supapă volum  cca. 2000ml.
4. Ambalaj steril.</t>
  </si>
  <si>
    <t>1. Dren PVC 28CH, cu gradație și linie radiopacă , lungime 50-60cm,  
2. Conector  ce asigura conexiunea drenului la tubul colectorului 
3. Tubul  colectorului cu lungime cca 100cm și colector, gradat, cu supapă volum  cca. 2000ml.
4. Ambalaj steril.</t>
  </si>
  <si>
    <t>1. Dren PVC 30CH, cu gradație și linie radiopacă , lungime 50-60cm,  
2. Conector  ce asigura conexiunea drenului la tubul colectorului 
3. Tubul  colectorului cu lungime cca 100cm și colector, gradat, cu supapă volum  cca. 2000ml.
4. Ambalaj steril.</t>
  </si>
  <si>
    <t>Sistem de vacuum cu presiune joasă “low-vacuum”. Tub de conexiune la sitema de vacuum. Gradaţie în ml cu posibilitatea monitoringului eliminarilor la fiecare ora.  Steril. Capacitatea colectorului de acumulare 600-800 ml</t>
  </si>
  <si>
    <t>Sistem pentru drenare perman a plagilor (vaacum-aspirația permanent) volum 200-300ml, cu valvă .</t>
  </si>
  <si>
    <t>Sistem de vacuum cu presiune mare tip “Polyseal”Tub de conexiune la sitema de vacuum. Tun de conexiune la dren pentru drenajul pleural transparent. Gradaiţie în ml cu posibilitatea monitoringului eliminarilor la fiecare ora. Cu fixatoare metaliceSterilCapacitatea colectorului de acumulare 1200 ml</t>
  </si>
  <si>
    <t>Sistem Recipient pentru acumularea eliminarilor biologice din plaga, volum 500ml</t>
  </si>
  <si>
    <t>Sistem Recipient pentru acumularea eliminarilor biologice din plaga, volum  800ml</t>
  </si>
  <si>
    <t xml:space="preserve">cu filtru, cu reglator al vitezei de perfuzie de la0 pina la -250 ml/ora, Material: poliuretan Cu scară fină de reglare al vitezei de perfuzie: Cu viteză constantă de perfuzare, Steril Transparenta, lungimea minim 180cm,  </t>
  </si>
  <si>
    <t>transparent, steril, material polietilen, luer-loch, Adult, volumul sacului 2500ml; volumul aerului pompat 1500ml</t>
  </si>
  <si>
    <t xml:space="preserve">1. Flanșă plană adezivă pentru protezarea ileostomelor/colostomelor alcătuită din hidrocoloid și un strat din polimer, rezistent la eroziune și protejează pielea de iritare, asigurând aderența sigură de piele și absorbția excesului de umiditate din piele, pentru fixare ~ 72 ore, delicat de îndepărtat. Flanșa ce se poate decupa până la 80mm.
2.Pungă cu evacuare:
- Dimensiuni ~ 30x15 cm
- cu filtrul integrat ce evită riscul ca punga să se „baloneze”,
- transparent pe o față, ce permite aplicarea corectă,
- tapetat pe partea ce intră în contact cu pielea cu material nețesut - hipoalergic, moale pe piele, ce nu se agață de haine și se usucă rapid.
- mecanism de evacuare de tip deschis, cu sistem de închidere etanș. </t>
  </si>
  <si>
    <t>Marcarea FG - 4(F) Lungimea - 50cm x 1.33mm Material PVC (Polyvinul chloride) transparent cu linie XRO   Perforat - 7cm    Marcat la - 10cm de la capatul distal   Marcare in cm,interval 1cm    Atraumatic    Ambalare individuala   Pe ambalajul produsului sa fie indicat ca cateterul este pentru aspiratie cu vacum control</t>
  </si>
  <si>
    <t>Marcarea FG - 5(F) Lungimea - 50cm x 1.67mm Material PVC (Polyvinul chloride) transparent cu linie XRO   Perforat - 7cm    Marcat la - 10cm de la capatul distal   Marcare in cm,interval 1cm    Atraumatic    Ambalare individuala   Pe ambalajul produsului sa fie indicat ca cateterul este pentru aspiratie cu vacum control</t>
  </si>
  <si>
    <t xml:space="preserve">10 Fr, Transparent Cu linie Rg-contrast, Extremitatea distala inchisa Orificii laterale (8-12) Fr Marcaj in cm (5-35 cm  sonde 8-10Fr) Sonde (8-12Fr) strict pentru alimentare Steril </t>
  </si>
  <si>
    <t xml:space="preserve">12 Fr, Transparent Cu linie Rg-contrast, Extremitatea distala inchisa Orificii laterale (8-12) Fr Marcaj in cm (5-35 cm  sonde 8-10Fr) Sonde (8-12Fr) strict pentru alimentare Steril </t>
  </si>
  <si>
    <t>8 Fr, Transparent Cu linie Rg-contrast, Extremitatea distala inchisa Orificii laterale (8-12) Fr Marcaj in cm (5-35 cm  sonde 8-10Fr) Sonde (8-12Fr) strict pentru alimentare Steril</t>
  </si>
  <si>
    <t xml:space="preserve">16 Fr, Transparent Cu linie Rg-contrast, Extremitatea distala inchisa Orificii laterale(14-16Fr) Macaj in cm.(5-70cm sonde 14-16Fr) Sonde (14-16Fr) - gastro-duodenale Cupa mica la extremitatea proximala, Steril </t>
  </si>
  <si>
    <t xml:space="preserve">14 Fr, Transparent Cu linie Rg-contrast, Extremitatea distala inchisa Orificii laterale(14-16Fr) Macaj in cm.(5-70cm sonde 14-16Fr) Sonde (14-16Fr) - gastro-duodenale Cupa mica la extremitatea proximala, Steril </t>
  </si>
  <si>
    <t>Spirometru de stimulare din polistiren netoxic cu volumul 1500-2500 cm3, cu furtun flexibil cu adaptor pentru gura.</t>
  </si>
  <si>
    <t>Tubul de aerisire permite respirația nazală post-operatorie . Siliconul previne aderența. Steril, gata de utilizare. Material moale pentru inserare și îndepărtare ușoară. Găuri de sutură perforate. Suprafața în formă de frunză de Lotus, pentru adult.</t>
  </si>
  <si>
    <t>Confectionate din silicon de uz medical transparent sau radioopac.Este stentul clasic și drept pentru afecțiunile traheale. Are o structură tubulară, cu știfturi de ancorare pe suprafața plană pe peretele exterior pentru a preveni migrarea stentului.</t>
  </si>
  <si>
    <t>5Fr. lungimea 28cm. Perioada aflării situ
6 luni. Pigtail, cu ghid de nitinol cu vîrful
de platină, pentru stentări dificile cu
uretere tortuoase şi calculi</t>
  </si>
  <si>
    <t>6Fr. lungimea 28cm. Perioada aflării situ
6 luni. Pigtail, din poliuretan (Tecoflex),
cu ghid de nitinol cu vîrful
de platină, pentru stentări dificile cu
uretere tortuoase şi calculi
mari</t>
  </si>
  <si>
    <t>6Fr. lungimea 28cm. Perioada aflării situ
12 luni. Pigtail, din poliuretan (Tecoflex),
cu ghid de nitinol cu vîrful
de platină, pentru stentări dificile cu
uretere tortuoase şi calculi
mari</t>
  </si>
  <si>
    <t>7Fr. lungimea 28cm. Perioada aflării situ
6 luni. Pigtail, din poliuretan (Tecoflex),
cu ghid de nitinol cu vîrful
de platină, pentru stentări dificile cu
uretere tortuoase şi calculi
mari</t>
  </si>
  <si>
    <t>7Fr. lungimea 28cm. Perioada aflării situ
12 luni. Pigtail, din poliuretan (Tecoflex),
cu ghid de nitinol cu vîrful
de platină, pentru stentări dificile cu
uretere tortuoase şi calculi
mari</t>
  </si>
  <si>
    <t>Ghid flexibil pentru tub endotraheal. Adult. Lungimea 65-75cm, 15Fr, gradat la fiecare 10 cm. Vîrf în unghi 30-40 grade, cu lumen intern care să permită fluxul oxigenului pînă la 15 l/min. Fără latex. Reutilizabil</t>
  </si>
  <si>
    <t>Ghid flexibil pentru tub endotraheal. Neonatal. Lungimea 45-55cm, Fr, gradat. Vîrf în unghi 30-40 grade, cu lumen intern care să permită fluxul oxigenului pînă la 5 l/min. Fără latex. Reutilizabil</t>
  </si>
  <si>
    <t>Ghid flexibil pentru tub endotraheal. Pediatric. Lungimea 55-65cm, Fr, gradat. Vîrf în unghi 30-40 grade, cu lumen intern care să permită fluxul oxigenului pînă la 10 l/min. Fără latex. Reutilizabil</t>
  </si>
  <si>
    <t xml:space="preserve">10Fr Miez din aluminiu, cu lubrifiant. Steril 
</t>
  </si>
  <si>
    <t xml:space="preserve">12 FR, Fără latex. Confecţionat din aluminiu maleabil, acoperit cu plastic medical lubricat. Steril. Ambalat individual.
</t>
  </si>
  <si>
    <t xml:space="preserve">14 FR Miez din aluminiu, cu lubrifiant. Steril 
</t>
  </si>
  <si>
    <t xml:space="preserve">16FR, Fără latex. Confecţionat din aluminiu maleabil, acoperit cu plastic medical lubricat. Steril. Ambalat individual.
</t>
  </si>
  <si>
    <t>Benzi de testare Fluoresceină: cu capăt absorbant oval, secţiune colorată cu margine rotungite, ambalaj individual steril, fiecare bandă conţine 1mg fluorescină sodică, porţiunea colorată produsă din hîrtie absorbantă, impregnată cu colorant.</t>
  </si>
  <si>
    <t xml:space="preserve">Benzi de testare Schirmer: confecţionate din hîrtie filtru special, cu laţimea 5mm, lungimea 4-5cm, cu capăt oval, ambalaj individual steril. Gradaţie milimetrică.       </t>
  </si>
  <si>
    <t xml:space="preserve">Tifon medical, nesteril - Bumbac 100 %; numar de fire pe cm2= 20-24 fire; -este rulat si conditionat in ambalaj individual, fara cusaturi si defecte de tesere - tesatura fesii nu permite desprinderea de fire libere pe margini; Caractenstici fizico-mecanice: - latime 90cm ±1.5cm, lungime 5m;  - densitate minima 32 g/m2 ±2g - caracteristici fizico-chimice: hidrofilie pina la 10 sec. - agentul de albire utilizat: non-toxic, non-alergic, non-iflamabil - fabricat conform standartului SM SR EN 14079:2003 </t>
  </si>
  <si>
    <t xml:space="preserve">6,0;  100% silicon medical de inalta bio- compatibilitate, transparent cu gradare si linie X-ray opaca, tip Murphy (orificiu aditional lateral); manseta de fixare, presiune joasa </t>
  </si>
  <si>
    <t xml:space="preserve">6,5;  100% silicon medical de inalta bio- compatibilitate, transparent cu gradare si linie X-ray opaca, tip Murphy (orificiu aditional lateral); manseta de fixare, presiune joasa </t>
  </si>
  <si>
    <t>7,0;  100% silicon medical de inalta bio- compatibilitate, transparent cu gradare si linie X-ray opaca, tip Murphy (orificiu aditional lateral); manseta de fixare, presiune joasa</t>
  </si>
  <si>
    <t xml:space="preserve">7,5;  100% silicon medical de inalta bio- compatibilitate, transparent cu gradare si linie X-ray opaca, tip Murphy (orificiu aditional lateral); manseta de fixare, presiune joasa </t>
  </si>
  <si>
    <t>8,0;  100% silicon medical de inalta bio- compatibilitate, transparent cu gradare si linie X-ray opaca, tip Murphy (orificiu aditional lateral); manseta de fixare, presiune joasa</t>
  </si>
  <si>
    <t>8,5;  100% silicon medical de inalta bio- compatibilitate, transparent cu gradare si linie X-ray opaca, tip Murphy (orificiu aditional lateral); manseta de fixare, presiune joasa</t>
  </si>
  <si>
    <t xml:space="preserve">9,0;  100% silicon medical de inalta bio- compatibilitate, transparent cu gradare si linie X-ray opaca, tip Murphy (orificiu aditional lateral); manseta de fixare, presiune joasa </t>
  </si>
  <si>
    <t>CH 24 ,apirogen, din silicon, cu gradație la cm,linie radiopacă, conector, tub drept, lungimea 520 mm, ambalaj steril.</t>
  </si>
  <si>
    <t>CH 28 , apirogen, din silicon, cu gradație la cm,linie radiopacă, conector, tub drept, lungimea 520 mm,ambalaj steril.</t>
  </si>
  <si>
    <t>CH 30, apirogen, din silicon, cu gradație la cm,linie radiopac,conector, tub drept,,lungimea 520 mm,ambalaj steril</t>
  </si>
  <si>
    <t>10ch, biocompatibil,tromborezistent,rezistența la creșterea microorganizmelor,cu semne distinctive la1-2 cm,drepte,transporent,cu rezistența mărită,cu coeficent de frecare mic,cu găuri de drenare conice,din silicon,ambalaj steril,lingimea 520mm</t>
  </si>
  <si>
    <t>12ch, biocompatibil,tromborezistent,rezistența la creșterea microorganizmelor,cu semne distinctive la1-2 cm,drepte,transporent,cu rezistența mărită,cu coeficent de frecare mic,cu găuri de drenare conice,din silicon,ambalaj steril,lingimea 520mm</t>
  </si>
  <si>
    <t>14ch, biocompatibil,tromborezistent,rezistența la creșterea microorganizmelor,cu semne distinctive la1-2 cm,drepte,transporent,cu rezistența mărită,cu coeficent de frecare mic,cu găuri de drenare conice,din silicon,ambalaj steril,lingimea 520mm</t>
  </si>
  <si>
    <t>18ch, biocompatibil,tromborezistent,rezistența la creșterea microorganizmelor,cu semne distinctive la1-2 cm,drepte,transporent,cu rezistența mărită,cu coeficent de frecare mic,cu găuri de drenare conice,din silicon,ambalaj steril,lingimea 520mm</t>
  </si>
  <si>
    <t>8ch, biocompatibil,tromborezistent,rezistența la creșterea microorganizmelor,cu semne distinctive la1-2 cm,drepte,transporent,cu rezistența mărită,cu coeficent de frecare mic,cu găuri de drenare conice,din silicon,ambalaj steril,lingimea 520mm</t>
  </si>
  <si>
    <t>Dimensiune  pentru aplicatii pediatrice,canalul auditiv extern mic si canalul urechii intortocheate.Tuburile mini-tef sunt consfectionate din fluoroplastic alb si prezinta o flanta interioara cu diametru mai mare.Diametrul intern a fetii externe 0,89 mm,diametrul tot al circumferintii fetii externe 2,0 mm.Diametrul circumferintei fetii interne 1,6 mm.Lungimea bratului 1,0 mm.Lungimea totala a tubului 1,5 mm.Steril.De unica folosinta.</t>
  </si>
  <si>
    <t>Tub pentru traheostomie cu balon si cu canula interna (tip Shiley) 10 material polivinilclorid, termoplastic, linie radiopacă.</t>
  </si>
  <si>
    <t>Tub pentru traheostomie cu balon si cu canula interna (tip Shiley) 7.5material polivinilclorid, termoplastic, linie radiopacă.</t>
  </si>
  <si>
    <t>Tub pentru traheostomie cu balon si cu canula interna (tip Shiley) 8.0material polivinilclorid, termoplastic, linie radiopacă.</t>
  </si>
  <si>
    <t>Tub pentru traheostomie cu balon si cu canula interna (tip Shiley) 8.5material polivinilclorid, termoplastic, linie radiopacă.</t>
  </si>
  <si>
    <t xml:space="preserve">Diametru extern 10mm, Diametru intern 8mm </t>
  </si>
  <si>
    <t xml:space="preserve">Diametru extern 8mm, Diametru intern 6mm </t>
  </si>
  <si>
    <t xml:space="preserve">Urinar pentru barbati volum 1200ml, material plastic
</t>
  </si>
  <si>
    <t>Recipient din material plastic rigid (polipropilenă) cu posibilitate de închidere temporară și definitivă, impermiabil, rezistent la acțiuni mecanice.                                                                                              - Capacitate 0,75 litri;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</si>
  <si>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Recipient din material plastic rigid (polipropilenă) cu posibilitate de închidere temporară și definitivă, impermiabil, rezistent la acțiuni mecanice.                                                                                              - Capacitate 1,5 litri;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</si>
  <si>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Recipient din material plastic rigid (polipropilenă) cu posibilitate de închidere temporară și definitivă, impermiabil, rezistent la acțiuni mecanice.                                                                                              - Capacitate 2,5 litri;
- Capacul recipientelor să prezinte orificii speciale pentru detașarea acelor de seringă, a lamelor de bisturiu și a altor deșeuri tăietor- înteptoare de dimensiuni mai mari;                                                            - Dotat cu mâner;
- Culoare galbenă;                                                                               - Marcaj ”Pericol Biologic”;                                                                            - Calitatea conform standardelor ISO 9001, ISO 13485.</t>
  </si>
  <si>
    <t>Recipient din material plastic rigid (polipropilenă) cu posibilitate de închidere temporară și definitivă, impermiabil, rezistent la acțiuni mecanice.                                                                                              - Capacitate 5,0 litri;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</si>
  <si>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 xml:space="preserve">Recipient pentru deșeuri infecțioase din material plastic rigid rezistent la acțiuni mecanice, ușor lavabile și rezistente la acțiunea soluțiilor dezinfectante, dotata cu sistem de închidere.                                                                                          - Volumul 15l;                                                                                                                                                                       - Capacul trebuie să permită deschiderea și închiderea temporară cu ușurință și să împedice scurgerea conținutului când este închis;
- Dotat cu pedală;                                                                                     
- Culoare: galben                                                                                          - Marcaj ”Pericol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</si>
  <si>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25-30l;                                                                                                                                                                       - Capacul trebuie să permită deschiderea și închiderea temporară cu ușurință și să împedice scurgerea conținutului când este închis;
- Dotat cu pedală;                                                                                     
- Culoare: galben                                                                                          - Marcaj ”Pericol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</si>
  <si>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50l;                                                                                                                                                                       - Capacul trebuie să permită deschiderea și închiderea temporară cu ușurință și să împedice scurgerea conținutului când este închis;
- Dotat cu pedală;                                                                                     
- Culoare: galben                                                                                          - Marcaj pictograma”Pericol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</si>
  <si>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120l;                                                                                                                                                                       - Capacul trebuie să permită deschiderea și închiderea temporară cu ușurință și să împedice scurgerea conținutului când este închis;                            - Rezistent la radiații UV, substanțe chimice;
- Mecanism de deschidere al capacului: mâinere și pedală;                                      - Roți și mâner pentru manevrare ușoară;                                              - Roți rezistente cu axuri fabricate din oțel galvanizat de înaltă calitate;                                                                                                                                                                                                     
- Culoare: galben                                                                                          - Marcaj pictograma”Pericol Biologic”;                                                                                                                                 - Calitatea conform standardelor ISO 9001, ISO 13485.                             </t>
  </si>
  <si>
    <t>Fonendoscop rappoport Material : aluminiu Tip: dublu Lungime: 55 cm Diametrul de 5 mm</t>
  </si>
  <si>
    <t>bucată</t>
  </si>
  <si>
    <t xml:space="preserve">1. Inconterms 2020 DDP - Franco Destinație Vămuit, cu transportul Vânzătorului pe parcursul anului 2023:
- În cazul în care valoarea totală a contractului, inclusiv TVA, nu depășește 10 mii lei moldovenești, livrarea se va realiza într-o singură tranșă, până la data de 31 martie 2023;
- În cazul în care valoarea totală a contractului, inclusiv TVA, depășește 10 mii lei moldovenești, livrarea se va realiza:
- la fiecare 2 luni, în proporție de  a câte 10% per lot din cantitatea totală contractată (I tranșă: până la 28 februarie 2023, II tranșă: până la 30 aprilie 2023, III tranșă: până la 30 iunie 2023, IV tranșă: până la 31 august 2023, V tranșă: până la 31 octombrie 2023, VI tranșă: până la 31 decembrie 2023), iar restul 40% din cantitatea totală contractată  - livrarea se va efectua doar la solicitarea în scris a Beneficiarului, în termen de 20 zile calendaristice din data plasării bonului de comandă, conform necesităților reale ale beneficiarului.
</t>
  </si>
  <si>
    <t>Achiziționarea de Consumabile Medicale conform necesităților IMSP Spitalul Clinic Republican Timofei Moșneaga, pentru anul 2023</t>
  </si>
  <si>
    <t>Stilet intubaţie pentru intubaţie dificilă. Adulţi</t>
  </si>
  <si>
    <t>Stilet intubaţie pentru intubaţie dificilă. Neonatal</t>
  </si>
  <si>
    <t>Stilet intubaţie pentru intubaţie dificilă. Pediatric</t>
  </si>
  <si>
    <t>Câmp steril super absorbant 
Dimensiuni 55x70 cm (±5 cm); compus din 3 straturi bine delimitate:
1. strat din viscoză, grosime nu mai mică de 80 g/m2;  
2.strat din polietilenă, grosimea stratului – minim 40 mcm;  
strat adeziv aplicat pe margine, pe toată lungimea, se va exclude lipici cu faţa dublă.  Capacitatea de absorbţie nu mai puţin de 3,5 g/dm2; materialul nu va face scame, indicele formării scamelor &lt; 2,0 log10, confirmat de producător. Se va exclude materialul care va face scame (pentru a evita riscul de pătrundere a scamelor în vasele sangvine).
Documente de calificare:
1. Certificat CE valabil;
2. Declarație de conformitate CE cu anexele corespunzătoare pentru produsele oferite, valabilă;
3.Certificat de la producător ISO 13485 valabil;
4.Documente confirmative: Catalogul producatorului/ prospecte/ documente tehnice  pentru produsul oferit. In oferta se vor indica codurile pentru fiecare poziție propusă pentru a putea fi identificate conform catalogului prezentat.
6. Dovada înregstrării dispozitivelor în Registrul de Stat al Dispozitivelor Medical. Pentru dispozitivele medicale care nu sunt înregistrate în Registrul de Stat al Dispozitivelor Medicale a AMED se va prezenta o declarație-angajament de înregistrare.
7. Mostre la solicitare.</t>
  </si>
  <si>
    <t xml:space="preserve">Retractor de plaga tip Alexis, confecționat din silicon. Pentru incizie 5-9 cm.  
*Garantia min 2 ani. Codul personalizat pe fiecare instrument pentu trasabiltate cu indicarea termenului de garantie.*Certificat CE și declarație de conformitate CE cu anexele corespunzătoare pentru produsul oferit – valabil - copie confirmată prin semnătura Participantului. 
*Certificat ISO 13485 pentru produsul oferit – valabil - copie confirmată prin semnătura Participantului. 
*Catalogul producătorului/prospecte/documente tehnice, în format electronic obligatoriu, cu indicarea/marcarea numărului de referința/modelul articolului atribuit numărului de lot oferit. 
* În ofertă se va indica codul produsului oferit pentru a putea fi identificat conform catalogului prezentat. </t>
  </si>
  <si>
    <t xml:space="preserve">"Retractor de plaga tip Alexis, confecționat din silicon. Pentru incizie 2.5-6 cm.  
*Garantia min 2 ani. Codul personalizat pe fiecare instrument pentu trasabiltate cu indicarea termenului de garantie.*Certificat CE și declarație de conformitate CE cu anexele corespunzătoare pentru produsul oferit – valabil - copie confirmată prin semnătura Participantului. 
*Certificat ISO 13485 pentru produsul oferit – valabil - copie confirmată prin semnătura Participantului. 
*Catalogul producătorului/prospecte/documente tehnice, în format electronic obligatoriu, cu indicarea/marcarea numărului de referința/modelul articolului atribuit numărului de lot oferit. 
* În ofertă se va indica codul produsului oferit pentru a putea fi identificat conform catalogului prezentat. "
</t>
  </si>
  <si>
    <t>Set cardiovascular adulţi steril jetabil. Componență inclusă în set:
1)1 buc.: câmp Mayo pentru masa de operaţie, ranforsat, dimensiuni 80x145cm (±5 cm), 3 straturi: 2 straturi în zona absorbantă 65x85 cm (±5 cm), din viscoză minim 40g/m2 și polietilenă minim 50mcm grosime; plus un strat de polietilenă pe toată suprafața de minim 60mcm grosime. Capacitate de absorbție în zona critică minim 2 g/m2 (se va exclude Mayo cu zonă hidrofobă). Pictogramă pentru ghidare.
2)4 buc.: Ştergare pentru mâini, 20x25 cm (±5 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30x40 cm (±5 cm), transparent, cu lipici, detaşabil.
5)1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strat exterior impermeabil la lichide, viruşi şi bacterii, maleabil.
8)2 buc.: Susţinător de cablu velcro, minim 2x30 cm, cu lipici, detaşabil.
9)1 buc.: Pernuţă pentru curăţarea forcepsului de coagulare, dimensiuni minime 5x5cm, abraziv gentil.
10)1 pereche: Bahile pereche, impermeabile, dimensiuni 35x30 cm (±5 cm), din material 2 straturi: polietilenă și viscoză, cu lipici pentru ajustarea mărimii individuale.
11)2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13)1 buc.: Câmp thoracic integru – dimensiuni 200/300x330cm (±5 cm), aria de incizie cu film integrat 30x40 cm(±3 cm). Câmp integru, impermeabil, din trei straturi pe toata suprafata, în zona critică 50x140cm(±5 cm) compus din minim 4 straturi bine delimitate: a) strat confort pentru pacient din celuloză sau polipropilenă; b) strat impermeabil din polietilenă minim 40mcm grosime, c) strat absorbant din viscoză minim 20g/m2, d) strat superabsorbant din viscoză minim 50g/m2. Film de incizie integrat, canale integrate pentru fixarea tuburilor, minim 4 saci din polietilenă minim 80mcm grosime integrate cu cearşaful, cu dimensiunile 30x70 cm(±3 cm),  pictograme pentru ghidare. Rezistent la instrumente chirurgicale grele.
14)1 buc.: Cearşaf pentru masa de operaţie 150x240cm(±5 cm), zonă absorbantă pe toată suprafața; Compus din minim 2 straturi: a) strat impermeabil, ranforsat, din polietilenă minim 50mcm grosime; b) strat absorbant cu capacitatea de absorbție minim 2g/dm2.
15)3 buc.: Huse pentru lichid - 40x35 cm (±5 cm), transparente, din polietilenă, cu lipici, detaşabile.
16)3 buc.: Panglici de operaţie - 10x50 cm (±5 cm). Din 2 straturi: a) impermeabil din polietilenă minim 25mcm grosime; b) absorbant din poliester minim 40g/dm2; cu lipici pe toată suprafaţa, pentru fixarea fermă a tuburilor şi instrumentelor în timpul operaţiei.
17)2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18)2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19)2 buc.: Ştergare pentru mâini - 20x25cm (±5 cm), din celuloză, absorbante, fără scame, se exclude poliesterul sau SMS.
20)2 buc.: husă mâner lampă chirurgicală.
21)1 buc.: contor 20 ace, cu strat din spumă și magnet.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5.Dovada înregstrării dispozitivelor în Registrul de Stat al Dispozitivelor Medical. Pentru  dispozitivele medicale care nu sunt înregistrate în Registrul de Stat al Dispozitivelor Medicale a AMED se va prezenta o declarație-angajament de înregistrare.
6.Mostre la solicitare.</t>
  </si>
  <si>
    <t>Set cardiovascular By-Pass steril jetabil, în următoarea componență:
1)1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2)8 buc.: Ştergare pentru mâini, 20x25 cm (±5 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20x40 cm (±5 cm), transparent, cu lipici, detaşabil.
5)1 buc.: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8)2 buc.: Susţinător de cablu velcro, minim 2x30 cm, cu lipici, detaşabil.
9)1 buc.: Pernuţă pentru curăţarea forcepsului de coagulare, dimensiuni minime 5x5cm, abraziv gentil.
10)1 pereche: Bahile pereche, impermeabile, dimensiuni 35x30 cm (±5 cm), din material 2 straturi: polietilenă și viscoză, cu lipici pentru ajustarea mărimii individuale.
11)2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12)3 buc.: Cearşaf cu bord adeziv - 100x100cm (±5 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13)1 buc.: Cearşaf pentru masa de operaţie - 200x280cm(±10 cm), zonă absorbantă pe toată suprafața. Compus din minim 2 straturi: a) strat impermeabil, ranforsat, din polietilenă minim 50mcm grosime, c) strat absorbant din viscoză minim 30g/m2 cu capacitatea de absorbție minim 2g/dm2.
14)1 buc.: Câmp toracic – dimensiuni 200/300x350cm(±5 cm), 3 arii de incizie cu film integrat: 30x40 cm (±5 cm) şi două arii 15x110 cm (±5 cm). Cearşaf compus din trei straturi pe toata suprafata, zona critică toracală 50x100cm(±5 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 Capacitatea de absorbție în zona critică torace minim 3g/dm2; zona critică picioare – 3,5g/dm2. Film de incizie integrat, canale integrate pentru fixarea tuburilor, minim 4 saci din polietilenă minim 80mcm grosime integrate cu cearşaful, cu dimensiunile 30x70 cm(±3 cm),  pictograme pentru ghidare. Rezistent la instrumente chirurgicale grele.
15)1 buc.: Cearşaf pentru masa de operaţie 150x240cm(±5 cm), zonă absorbantă 80x240cm (±5 cm); Compus din minim 2 straturi: a) strat impermeabil, ranforsat, din polietilenă minim 50mcm grosime; b) strat absorbant din viscoză minim 20g/dm2.
16)2 buc.: Huse pentru lichid - 40x35 cm (±5 cm), transparente, din polietilenă, cu lipici, detaşabile.
17)3 buc.: Panglici de operaţie - 10x50 cm (±5 cm) – 3 buc. Din 2 straturi: a) impermeabil din polietilenă minim 25mcm grosime; b) absorbant din poliester minim 40g/dm2; cu lipici pe toată suprafaţa, pentru fixarea fermă a tuburilor şi instrumentelor în timpul operaţiei.
18)2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19)2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20)1 buc. Absorbant perineal cu elastic, dimensiuni 20cm/47cmx55cm (+/-2cm), din 2 straturi bine delimitate: a) strat impermeabil din polietilenă minim 50mcm grosime; b) strat absorbant din polipropilenă. 
21)2 buc.: husă mâner lampă chirurgicală. 
22)1 buc.: contor 20 ace, cu strat din spumă și magnet.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5.Dovada înregstrării dispozitivelor în Registrul de Stat al Dispozitivelor Medical. Pentru  dispozitivele medicale care nu sunt înregistrate în Registrul de Stat al Dispozitivelor Medicale a AMED se va prezenta o declarație-angajament de înregistrare.
Mostre la solicitare.</t>
  </si>
  <si>
    <t>Set cardiovascular copii steril jetabil. Componență inclusă în set:
1)1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2)4 buc.: Ştergare pentru mâini, 20x25 cm (±5 cm), din celuloză, absorbante, fără scame, se exclude poliesterul sau SMS.
3)1 buc.: 1 buc.: câmp de masă instrumentar - 150x190cm (+/-5cm), zona absorbantă – minim 190x75cm, 2 straturi: strat absorbant din viscoză minim 20g/m2; strat impermeabil din polietilenă minim 55mcm.
4)1 buc.: Sac pentru defibrilator, 30x40 cm (±5 cm), transparent, cu lipici, detaşabil.
5)1 buc.: Mânecă impermeabilă – lungime 50 cm (±5 cm), compusă din 2 straturi: strat impermeabil pe exterior ; strat absorbant pe interior, rezistente la rupere și împunsături; Mâneca cusută cu laser pentru a asigura impermeabilitatea la microbi şi lichide, se va exclude mâneca cusută cu acul mânecă de poliester;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8)1 buc.: Pernuţă pentru curăţarea forcepsului de coagulare, dimensiuni minime 5x5cm, abraziv gentil; 
9)1 pereche: Bahile pereche, impermeabile, dimensiuni 35x30 cm (±5 cm), din material 2 straturi: polietilenă și viscoză, cu lipici pentru ajustarea mărimii individuale.
10)2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11)1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12)1 buc.: Cearşaf toracic – dimensiuni 200x300 (±5 cm), aria de incizie 10x15cm(±3 cm), compus din minim trei straturi bine delimitate: a) strat confort din celuloza sau polipropilenă pe toată suprafaţa; b) strat impermeabil pe toată suprafaţa din polietilenă minim 50mcm grosime; c) strat absorbant in zona critica 50x80cm(±5 cm) din viscoză minim 50g/m2; capacitatea de absorbție minim 3,5g/m2. 
14. 1 buc.:Film de incizie transparent, dimensiuni 40x40 (±5 cm), adeziv pe toată suprafața, din film de poliuretan de minim 25mcm.
13)1 buc.: Cearşaf pentru masa de operaţie 150x240cm(±5 cm), zonă absorbantă pe toată suprafața. Compus din minim 2 straturi: a) strat impermeabil, ranforsat, din polietilenă minim 50mcm grosime; b) strat absorbant cu capacitatea de absorbție minim 2g/dm2.
14)2 buc.: Huse pentru lichid - 40x35 cm (±5 cm), transparente, din polietilenă, cu lipici, detaşabile.
15)3 buc.: Panglici de operaţie - 10x50 cm (±5 cm) – 3 buc. Din 2 straturi: a) impermeabil din polietilenă minim 25mcm grosime; b) absorbant din poliester minim 40g/dm2; cu lipici pe toată suprafaţa, pentru fixarea fermă a tuburilor şi instrumentelor în timpul operaţiei. 
16)2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17)2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18)2 buc.:Ştergare pentru mâini - 20x25cm (±5 cm), din celuloză, absorbante, fără scame, se exclude poliesterul sau SMS.
19)2 buc.: husă mâner lampă chirurgicală.
20)1 buc contor 20 ace, cu strat din spumă și magnet.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5.Dovada înregstrării dispozitivelor în Registrul de Stat al Dispozitivelor Medical. Pentru  dispozitivele medicale care nu sunt înregistrate în Registrul de Stat al Dispozitivelor Medicale a AMED se va prezenta o declarație-angajament de înregistrare.
Mostre la solicitare.</t>
  </si>
  <si>
    <t xml:space="preserve">bilumen drept nr.35.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</si>
  <si>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Bande  din material elastic rezistent, lungimea 1m, lățimea 5-7 cm</t>
  </si>
  <si>
    <t xml:space="preserve">menţine ochiul umed , non-latex şi hipoalergic. Dimensiuni 5,8-6,00 cm x 8,0-8,3 cm </t>
  </si>
  <si>
    <t xml:space="preserve">Pansament steril adeziv Dimensiuni: 10x10 cm (-/+ 1cm). 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plaga. Adezivul să fie hipoalergenic, rezistent la apă, să nu conțină cauciuc, latex și oxid de zinc, să asigure o adeziune foarte bună, să fie radiotranparent.  </t>
  </si>
  <si>
    <t xml:space="preserve">Pansament steril adeziv Dimensiuni: 5x7 cm (-/+ 1cm). 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plaga. Adezivul să fie hipoalergenic, rezistent la apă, să nu conțină cauciuc, latex și oxid de zinc, să asigure o adeziune foarte bună, să fie radiotranparent.  </t>
  </si>
  <si>
    <t xml:space="preserve">Pansamente adezive Dimensiuni: 9x20 cm (-/+ 1 cm) - pansamentul integral, tamponul de 5x15 cm (-/+ 0.5 cm). 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plaga. Adezivul să fie hipoalergenic, rezistent la apă, să nu conțină cauciuc, latex și oxid de zinc, să asigure o adeziune foarte bună, să fie radiotranparent.  </t>
  </si>
  <si>
    <t xml:space="preserve">Pansamente adezive Dimensiuni: 9x35 cm (-/+ 1 cm) - pansamentul integral, tamponul de 5x30 cm (-/+ 0.5 cm) . 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plaga. Adezivul să fie hipoalergenic, rezistent la apă, să nu conțină cauciuc, latex și oxid de zinc, să asigure o adeziune foarte bună, să fie radiotranparent.  </t>
  </si>
  <si>
    <r>
      <t>N 7,0 Latex cu talc, Material –latex din cauciuc natural, L-</t>
    </r>
    <r>
      <rPr>
        <sz val="11"/>
        <color rgb="FFFF0000"/>
        <rFont val="Times New Roman"/>
        <family val="1"/>
        <charset val="204"/>
      </rPr>
      <t xml:space="preserve">minim 270 </t>
    </r>
    <r>
      <rPr>
        <sz val="11"/>
        <color indexed="8"/>
        <rFont val="Times New Roman"/>
        <family val="1"/>
        <charset val="204"/>
      </rPr>
      <t>mm. Formă anatomică, manjeta întărită fără rolet. Pudra –absorbabilă din amidon de porumb în interior. Suprafaţa exterioară : microtexturâ ,Sterilizare Gamma,Rezistente la contururile electromagnetice generate   de diatermocoagulatoare</t>
    </r>
  </si>
  <si>
    <r>
      <t>N 7,5  Latex fără talc Material –latex din cauciuc natural  L-</t>
    </r>
    <r>
      <rPr>
        <sz val="11"/>
        <color rgb="FFFF0000"/>
        <rFont val="Times New Roman"/>
        <family val="1"/>
        <charset val="204"/>
      </rPr>
      <t>minim 270</t>
    </r>
    <r>
      <rPr>
        <sz val="11"/>
        <color indexed="8"/>
        <rFont val="Times New Roman"/>
        <family val="1"/>
        <charset val="204"/>
      </rPr>
      <t xml:space="preserve"> mm. Formă anatomică, manjeta întărită fără rolet. Sterilizare Gamma,Rezistente la contururile electromagnetice generate   de diatermocoagulatoare</t>
    </r>
  </si>
  <si>
    <r>
      <t>N 8,0 Latex fără talc Material –latex din cauciuc natural  L-</t>
    </r>
    <r>
      <rPr>
        <sz val="11"/>
        <color rgb="FFFF0000"/>
        <rFont val="Times New Roman"/>
        <family val="1"/>
        <charset val="204"/>
      </rPr>
      <t>minim 270</t>
    </r>
    <r>
      <rPr>
        <sz val="11"/>
        <color indexed="8"/>
        <rFont val="Times New Roman"/>
        <family val="1"/>
        <charset val="204"/>
      </rPr>
      <t xml:space="preserve"> mm. Formă anatomică, manjeta întărită fără rolet. Sterilizare Gamma, Rezistente la contururile electromagnetice generate   de diatermocoagulatoare</t>
    </r>
  </si>
  <si>
    <r>
      <t>N 8,5  Latex fără talc Material –latex din cauciuc natural  L-</t>
    </r>
    <r>
      <rPr>
        <sz val="11"/>
        <color rgb="FFFF0000"/>
        <rFont val="Times New Roman"/>
        <family val="1"/>
        <charset val="204"/>
      </rPr>
      <t>minim 280 mm.</t>
    </r>
    <r>
      <rPr>
        <sz val="11"/>
        <color indexed="8"/>
        <rFont val="Times New Roman"/>
        <family val="1"/>
        <charset val="204"/>
      </rPr>
      <t xml:space="preserve"> Formă anatomică, manjeta întărită fără rolet. Sterilizare Gamma, Rezistente la contururile electromagnetice generate   de diatermocoagulatoare</t>
    </r>
  </si>
  <si>
    <r>
      <t xml:space="preserve">Pansament adeziv hipoalergen pentru ochi. Mărimea </t>
    </r>
    <r>
      <rPr>
        <sz val="11"/>
        <color rgb="FFFF0000"/>
        <rFont val="Times New Roman"/>
        <family val="1"/>
        <charset val="204"/>
      </rPr>
      <t>10 (±5)cm x 7 (±5) cm</t>
    </r>
    <r>
      <rPr>
        <sz val="11"/>
        <color indexed="8"/>
        <rFont val="Times New Roman"/>
        <family val="1"/>
        <charset val="204"/>
      </rPr>
      <t xml:space="preserve">. 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ochi. Adezivul să fie hipoalergenic, rezistent la apă, să nu conțină cauciuc, latex și oxid de zinc, să asigure o adeziune foarte bună, să fie radiotranparent.  </t>
    </r>
  </si>
  <si>
    <r>
      <t xml:space="preserve">Set aspirație Yankauer :
1.Tub PVC moale, transparent, steril, cu striații longitudinale, rezistent la torsiuni </t>
    </r>
    <r>
      <rPr>
        <b/>
        <sz val="11"/>
        <color theme="1"/>
        <rFont val="Times New Roman"/>
        <family val="1"/>
        <charset val="204"/>
      </rPr>
      <t>diametrul intern 7-8mm</t>
    </r>
    <r>
      <rPr>
        <sz val="11"/>
        <color theme="1"/>
        <rFont val="Times New Roman"/>
        <family val="1"/>
        <charset val="204"/>
      </rPr>
      <t xml:space="preserve">, conectorul proximal tip pâlnie cu posibilitatea tăierii pentru conectare la diferite tipuri de aspiratoare, conectorul distal tip pâlnie standard pentru unirea la minerul Yankauer din set, lungime 300cm.
2.Minerul Yankauer, L-26 cm ,  transparent, steril, cu orificiu pentru vacuum control digital, cap distal tip tubular cu </t>
    </r>
    <r>
      <rPr>
        <b/>
        <sz val="11"/>
        <color theme="1"/>
        <rFont val="Times New Roman"/>
        <family val="1"/>
        <charset val="204"/>
      </rPr>
      <t>diametrul intern 4mm.</t>
    </r>
    <r>
      <rPr>
        <sz val="11"/>
        <color theme="1"/>
        <rFont val="Times New Roman"/>
        <family val="1"/>
        <charset val="204"/>
      </rPr>
      <t xml:space="preserve">
3. Un set per ambalaj steril.
                                                     </t>
    </r>
  </si>
  <si>
    <r>
      <rPr>
        <b/>
        <sz val="11"/>
        <color theme="1"/>
        <rFont val="Times New Roman"/>
        <family val="1"/>
        <charset val="204"/>
      </rPr>
      <t xml:space="preserve">1. </t>
    </r>
    <r>
      <rPr>
        <sz val="11"/>
        <color theme="1"/>
        <rFont val="Times New Roman"/>
        <family val="1"/>
        <charset val="204"/>
      </rPr>
      <t xml:space="preserve">Camp Mayo  pentru masă de instrumente 145x80 cm (+/-10cm ) – 1 buc., Impermeabil, absorbant, zonă absorbantă minim 65x85 cm(+/-5cm). Pictogramă pentru ghidare.
</t>
    </r>
    <r>
      <rPr>
        <b/>
        <sz val="11"/>
        <color theme="1"/>
        <rFont val="Times New Roman"/>
        <family val="1"/>
        <charset val="204"/>
      </rPr>
      <t>2.</t>
    </r>
    <r>
      <rPr>
        <sz val="11"/>
        <color theme="1"/>
        <rFont val="Times New Roman"/>
        <family val="1"/>
        <charset val="204"/>
      </rPr>
      <t xml:space="preserve"> Cîmp de masă (210x100 cm) (+/-10cm ) -1 buc.; Polistratificat, minim 2 straturi: impermeabil, absorbant.                              </t>
    </r>
    <r>
      <rPr>
        <b/>
        <sz val="11"/>
        <color theme="1"/>
        <rFont val="Times New Roman"/>
        <family val="1"/>
        <charset val="204"/>
      </rPr>
      <t>3</t>
    </r>
    <r>
      <rPr>
        <sz val="11"/>
        <color theme="1"/>
        <rFont val="Times New Roman"/>
        <family val="1"/>
        <charset val="204"/>
      </rPr>
      <t xml:space="preserve">.Cîmp steril cu bord adeziv (140x110 cm) (+/-10cm ) - 2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                                            </t>
    </r>
    <r>
      <rPr>
        <b/>
        <sz val="11"/>
        <color theme="1"/>
        <rFont val="Times New Roman"/>
        <family val="1"/>
        <charset val="204"/>
      </rPr>
      <t xml:space="preserve">4. </t>
    </r>
    <r>
      <rPr>
        <sz val="11"/>
        <color theme="1"/>
        <rFont val="Times New Roman"/>
        <family val="1"/>
        <charset val="204"/>
      </rPr>
      <t xml:space="preserve">Cearşaf steril  cu bord adeziv   100х75 cm(+/-5cm) –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                                        </t>
    </r>
    <r>
      <rPr>
        <b/>
        <sz val="11"/>
        <color theme="1"/>
        <rFont val="Times New Roman"/>
        <family val="1"/>
        <charset val="204"/>
      </rPr>
      <t>5</t>
    </r>
    <r>
      <rPr>
        <sz val="11"/>
        <color theme="1"/>
        <rFont val="Times New Roman"/>
        <family val="1"/>
        <charset val="204"/>
      </rPr>
      <t xml:space="preserve">.Serveţele absorbante sterile din celuloza 20x25cm – 2 buc.                                 </t>
    </r>
  </si>
  <si>
    <r>
      <t>Filtu pentru aer: max.</t>
    </r>
    <r>
      <rPr>
        <sz val="11"/>
        <color rgb="FFFF0000"/>
        <rFont val="Times New Roman"/>
        <family val="1"/>
        <charset val="204"/>
      </rPr>
      <t xml:space="preserve"> 0.45mkm</t>
    </r>
    <r>
      <rPr>
        <sz val="11"/>
        <color indexed="8"/>
        <rFont val="Times New Roman"/>
        <family val="1"/>
        <charset val="204"/>
      </rPr>
      <t xml:space="preserve">; Filtru fluid: 4.5-5mkm  Efect bactericid a filtrului de aer; Posibilitatea de folosire multipla 24 ore; Pastrarea solutiilor sterile, Steril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</si>
</sst>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0.000"/>
  </numFmts>
  <fonts count="35">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theme="1"/>
      <name val="Times New Roman"/>
      <family val="1"/>
      <charset val="204"/>
    </font>
    <font>
      <sz val="10"/>
      <color indexed="8"/>
      <name val="Arial1"/>
    </font>
    <font>
      <sz val="11"/>
      <color rgb="FF9C6500"/>
      <name val="Calibri"/>
      <family val="2"/>
      <scheme val="minor"/>
    </font>
    <font>
      <sz val="9"/>
      <color theme="1"/>
      <name val="Times New Roman"/>
      <family val="1"/>
      <charset val="204"/>
    </font>
    <font>
      <sz val="9"/>
      <color indexed="8"/>
      <name val="Times New Roman"/>
      <family val="1"/>
      <charset val="204"/>
    </font>
    <font>
      <sz val="9"/>
      <name val="Times New Roman"/>
      <family val="1"/>
      <charset val="204"/>
    </font>
    <font>
      <sz val="11"/>
      <color theme="1"/>
      <name val="Times New Roman"/>
      <family val="1"/>
      <charset val="204"/>
    </font>
    <font>
      <sz val="9"/>
      <color theme="1"/>
      <name val="Times New Roman"/>
      <family val="1"/>
    </font>
    <font>
      <sz val="9"/>
      <color rgb="FF444444"/>
      <name val="Times New Roman"/>
      <family val="1"/>
      <charset val="204"/>
    </font>
    <font>
      <sz val="9"/>
      <color rgb="FF000000"/>
      <name val="Times New Roman"/>
      <family val="1"/>
      <charset val="204"/>
    </font>
    <font>
      <sz val="12"/>
      <name val="Times New Roman"/>
      <family val="1"/>
      <charset val="204"/>
    </font>
    <font>
      <sz val="12"/>
      <name val="Arial"/>
      <family val="2"/>
      <charset val="204"/>
    </font>
    <font>
      <sz val="11"/>
      <name val="Times New Roman"/>
      <family val="1"/>
      <charset val="204"/>
    </font>
    <font>
      <sz val="11"/>
      <color rgb="FFFF0000"/>
      <name val="Times New Roman"/>
      <family val="1"/>
      <charset val="204"/>
    </font>
    <font>
      <b/>
      <sz val="11"/>
      <color theme="1"/>
      <name val="Times New Roman"/>
      <family val="1"/>
      <charset val="204"/>
    </font>
    <font>
      <sz val="11"/>
      <color rgb="FF000000"/>
      <name val="Times New Roman"/>
      <family val="1"/>
      <charset val="204"/>
    </font>
    <font>
      <sz val="11"/>
      <color rgb="FF333333"/>
      <name val="Times New Roman"/>
      <family val="1"/>
      <charset val="204"/>
    </font>
    <font>
      <sz val="11"/>
      <color rgb="FF444444"/>
      <name val="Times New Roman"/>
      <family val="1"/>
      <charset val="204"/>
    </font>
  </fonts>
  <fills count="4">
    <fill>
      <patternFill patternType="none"/>
    </fill>
    <fill>
      <patternFill patternType="gray125"/>
    </fill>
    <fill>
      <patternFill patternType="solid">
        <fgColor rgb="FFFFEB9C"/>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s>
  <cellStyleXfs count="13">
    <xf numFmtId="0" fontId="0" fillId="0" borderId="0"/>
    <xf numFmtId="0" fontId="9" fillId="0" borderId="0"/>
    <xf numFmtId="0" fontId="13" fillId="0" borderId="0"/>
    <xf numFmtId="0" fontId="15" fillId="0" borderId="0"/>
    <xf numFmtId="0" fontId="16" fillId="0" borderId="0"/>
    <xf numFmtId="0" fontId="18" fillId="0" borderId="0" applyBorder="0" applyProtection="0"/>
    <xf numFmtId="0" fontId="19" fillId="2" borderId="0" applyNumberFormat="0" applyBorder="0" applyAlignment="0" applyProtection="0"/>
    <xf numFmtId="0" fontId="13" fillId="0" borderId="0"/>
    <xf numFmtId="0" fontId="13" fillId="0" borderId="0"/>
    <xf numFmtId="0" fontId="13" fillId="0" borderId="0"/>
    <xf numFmtId="0" fontId="1" fillId="0" borderId="0"/>
    <xf numFmtId="0" fontId="16" fillId="0" borderId="0"/>
    <xf numFmtId="43" fontId="13" fillId="0" borderId="0" applyFont="0" applyFill="0" applyBorder="0" applyAlignment="0" applyProtection="0"/>
  </cellStyleXfs>
  <cellXfs count="138">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3" fillId="0" borderId="1" xfId="0" applyFont="1" applyFill="1" applyBorder="1" applyAlignment="1" applyProtection="1">
      <alignment vertical="top"/>
      <protection locked="0"/>
    </xf>
    <xf numFmtId="1" fontId="21" fillId="0" borderId="1" xfId="12" applyNumberFormat="1" applyFont="1" applyFill="1" applyBorder="1" applyAlignment="1" applyProtection="1">
      <alignment vertical="top" wrapText="1"/>
    </xf>
    <xf numFmtId="0" fontId="3" fillId="0" borderId="0" xfId="1" applyFont="1" applyFill="1" applyProtection="1">
      <protection locked="0"/>
    </xf>
    <xf numFmtId="0" fontId="6" fillId="0" borderId="0" xfId="1" applyFont="1" applyFill="1" applyAlignment="1" applyProtection="1">
      <alignment horizontal="center"/>
      <protection locked="0"/>
    </xf>
    <xf numFmtId="0" fontId="12" fillId="0" borderId="1" xfId="1" applyFont="1" applyFill="1" applyBorder="1" applyAlignment="1" applyProtection="1">
      <alignmen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center" vertical="center" wrapText="1"/>
    </xf>
    <xf numFmtId="1" fontId="12" fillId="0" borderId="1" xfId="1" applyNumberFormat="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xf>
    <xf numFmtId="165" fontId="4" fillId="0" borderId="3" xfId="0" applyNumberFormat="1" applyFont="1" applyFill="1" applyBorder="1" applyAlignment="1" applyProtection="1">
      <alignment horizontal="center" vertical="center" wrapText="1"/>
    </xf>
    <xf numFmtId="165" fontId="4" fillId="0" borderId="3" xfId="0" applyNumberFormat="1" applyFont="1" applyFill="1" applyBorder="1" applyAlignment="1" applyProtection="1">
      <alignment horizontal="left" vertical="top" wrapText="1"/>
    </xf>
    <xf numFmtId="49" fontId="14" fillId="0" borderId="5" xfId="0" applyNumberFormat="1" applyFont="1" applyFill="1" applyBorder="1" applyAlignment="1">
      <alignment vertical="center" wrapText="1"/>
    </xf>
    <xf numFmtId="0" fontId="11" fillId="0" borderId="1" xfId="0" applyFont="1" applyFill="1" applyBorder="1" applyAlignment="1">
      <alignment horizontal="center" vertical="center" wrapText="1"/>
    </xf>
    <xf numFmtId="0" fontId="23" fillId="0" borderId="1" xfId="8" applyFont="1" applyFill="1" applyBorder="1" applyAlignment="1">
      <alignment vertical="top"/>
    </xf>
    <xf numFmtId="0" fontId="21" fillId="0" borderId="1" xfId="8" applyFont="1" applyFill="1" applyBorder="1" applyAlignment="1">
      <alignment vertical="top" wrapText="1"/>
    </xf>
    <xf numFmtId="0" fontId="17" fillId="0" borderId="1" xfId="0" applyFont="1" applyFill="1" applyBorder="1" applyAlignment="1">
      <alignment horizontal="center" vertical="center" wrapText="1"/>
    </xf>
    <xf numFmtId="4" fontId="20" fillId="0" borderId="1" xfId="8" applyNumberFormat="1" applyFont="1" applyFill="1" applyBorder="1" applyAlignment="1">
      <alignment vertical="top"/>
    </xf>
    <xf numFmtId="0" fontId="20" fillId="0" borderId="1" xfId="8" applyFont="1" applyFill="1" applyBorder="1" applyAlignment="1">
      <alignment vertical="top" wrapText="1"/>
    </xf>
    <xf numFmtId="49" fontId="14" fillId="0" borderId="7" xfId="0" applyNumberFormat="1" applyFont="1" applyFill="1" applyBorder="1" applyAlignment="1">
      <alignment vertical="center" wrapText="1"/>
    </xf>
    <xf numFmtId="49" fontId="14" fillId="0" borderId="3" xfId="0" applyNumberFormat="1" applyFont="1" applyFill="1" applyBorder="1" applyAlignment="1">
      <alignment vertical="center" wrapText="1"/>
    </xf>
    <xf numFmtId="0" fontId="8" fillId="0" borderId="0" xfId="1" applyFont="1" applyFill="1" applyProtection="1">
      <protection locked="0"/>
    </xf>
    <xf numFmtId="0" fontId="22" fillId="0" borderId="1" xfId="8" applyFont="1" applyFill="1" applyBorder="1" applyAlignment="1">
      <alignment vertical="top" wrapText="1"/>
    </xf>
    <xf numFmtId="0" fontId="25" fillId="0" borderId="1" xfId="8" applyFont="1" applyFill="1" applyBorder="1" applyAlignment="1">
      <alignment vertical="top" wrapText="1"/>
    </xf>
    <xf numFmtId="0" fontId="21" fillId="0" borderId="1" xfId="8" applyFont="1" applyFill="1" applyBorder="1" applyAlignment="1">
      <alignment horizontal="left" vertical="top" wrapText="1"/>
    </xf>
    <xf numFmtId="0" fontId="3" fillId="0" borderId="1" xfId="0" applyFont="1" applyFill="1" applyBorder="1" applyAlignment="1" applyProtection="1">
      <alignment horizontal="center" wrapText="1"/>
      <protection locked="0"/>
    </xf>
    <xf numFmtId="0" fontId="3" fillId="0" borderId="1" xfId="1" applyFont="1" applyFill="1" applyBorder="1" applyProtection="1">
      <protection locked="0"/>
    </xf>
    <xf numFmtId="0" fontId="3" fillId="0" borderId="1" xfId="1" applyFont="1" applyFill="1" applyBorder="1" applyAlignment="1" applyProtection="1">
      <alignment horizontal="center"/>
    </xf>
    <xf numFmtId="164" fontId="3" fillId="0" borderId="1" xfId="1" applyNumberFormat="1" applyFont="1" applyFill="1" applyBorder="1" applyProtection="1"/>
    <xf numFmtId="0" fontId="8" fillId="0" borderId="1" xfId="1" applyFont="1" applyFill="1" applyBorder="1" applyProtection="1">
      <protection locked="0"/>
    </xf>
    <xf numFmtId="0" fontId="0" fillId="0" borderId="1" xfId="0" applyFill="1" applyBorder="1"/>
    <xf numFmtId="0" fontId="0" fillId="0" borderId="0" xfId="0" applyFill="1"/>
    <xf numFmtId="0" fontId="22" fillId="0" borderId="1" xfId="9" applyFont="1" applyFill="1" applyBorder="1" applyAlignment="1">
      <alignment vertical="top" wrapText="1"/>
    </xf>
    <xf numFmtId="0" fontId="20" fillId="0" borderId="1" xfId="10" applyFont="1" applyFill="1" applyBorder="1" applyAlignment="1">
      <alignment vertical="top" wrapText="1"/>
    </xf>
    <xf numFmtId="0" fontId="26" fillId="0" borderId="1" xfId="8" applyFont="1" applyFill="1" applyBorder="1" applyAlignment="1">
      <alignment horizontal="left" vertical="top" wrapText="1"/>
    </xf>
    <xf numFmtId="0" fontId="22" fillId="0" borderId="1" xfId="11" applyFont="1" applyFill="1" applyBorder="1" applyAlignment="1">
      <alignment vertical="top" wrapText="1"/>
    </xf>
    <xf numFmtId="0" fontId="20" fillId="0" borderId="1" xfId="3" applyFont="1" applyFill="1" applyBorder="1" applyAlignment="1">
      <alignment vertical="top" wrapText="1"/>
    </xf>
    <xf numFmtId="0" fontId="20" fillId="0" borderId="1" xfId="1" applyFont="1" applyFill="1" applyBorder="1" applyAlignment="1">
      <alignment vertical="top" wrapText="1"/>
    </xf>
    <xf numFmtId="0" fontId="26" fillId="0" borderId="1" xfId="8" applyFont="1" applyFill="1" applyBorder="1" applyAlignment="1">
      <alignment vertical="top" wrapText="1"/>
    </xf>
    <xf numFmtId="0" fontId="22" fillId="0" borderId="1" xfId="8" applyFont="1" applyFill="1" applyBorder="1" applyAlignment="1">
      <alignment horizontal="left" vertical="center" wrapText="1"/>
    </xf>
    <xf numFmtId="3" fontId="22" fillId="0" borderId="1" xfId="8" applyNumberFormat="1" applyFont="1" applyFill="1" applyBorder="1" applyAlignment="1">
      <alignment vertical="center"/>
    </xf>
    <xf numFmtId="0" fontId="22" fillId="0" borderId="1" xfId="8" applyFont="1" applyFill="1" applyBorder="1" applyAlignment="1">
      <alignment vertical="center" wrapText="1"/>
    </xf>
    <xf numFmtId="0" fontId="22" fillId="0" borderId="1" xfId="8" applyFont="1" applyFill="1" applyBorder="1" applyAlignment="1">
      <alignment vertical="center"/>
    </xf>
    <xf numFmtId="0" fontId="20" fillId="0" borderId="1" xfId="8" applyFont="1" applyFill="1" applyBorder="1" applyAlignment="1">
      <alignment vertical="center"/>
    </xf>
    <xf numFmtId="4" fontId="24" fillId="0" borderId="1" xfId="8" applyNumberFormat="1" applyFont="1" applyFill="1" applyBorder="1" applyAlignment="1">
      <alignment vertical="top"/>
    </xf>
    <xf numFmtId="0" fontId="3" fillId="0" borderId="0" xfId="1" applyFont="1" applyFill="1" applyAlignment="1" applyProtection="1">
      <alignment horizontal="left" wrapText="1"/>
      <protection locked="0"/>
    </xf>
    <xf numFmtId="0" fontId="3" fillId="0" borderId="0" xfId="1" applyFont="1" applyFill="1" applyAlignment="1" applyProtection="1">
      <alignment horizontal="center"/>
      <protection locked="0"/>
    </xf>
    <xf numFmtId="1" fontId="3" fillId="0" borderId="0" xfId="1" applyNumberFormat="1" applyFont="1" applyFill="1" applyAlignment="1" applyProtection="1">
      <alignment horizontal="center" vertical="center"/>
      <protection locked="0"/>
    </xf>
    <xf numFmtId="4" fontId="3" fillId="0" borderId="0" xfId="1" applyNumberFormat="1" applyFont="1" applyFill="1" applyProtection="1">
      <protection locked="0"/>
    </xf>
    <xf numFmtId="0" fontId="3" fillId="0" borderId="0" xfId="1" applyFont="1" applyFill="1" applyProtection="1"/>
    <xf numFmtId="0" fontId="3" fillId="0" borderId="0" xfId="1" applyFont="1" applyFill="1" applyAlignment="1" applyProtection="1">
      <alignment horizontal="center"/>
    </xf>
    <xf numFmtId="0" fontId="3" fillId="0" borderId="0" xfId="1" applyFont="1" applyFill="1" applyBorder="1" applyProtection="1"/>
    <xf numFmtId="164" fontId="3" fillId="0" borderId="0" xfId="1" applyNumberFormat="1" applyFont="1" applyFill="1" applyProtection="1"/>
    <xf numFmtId="165" fontId="3" fillId="0" borderId="3" xfId="0" applyNumberFormat="1" applyFont="1" applyFill="1" applyBorder="1" applyAlignment="1" applyProtection="1">
      <alignment horizontal="center" vertical="center" wrapText="1"/>
      <protection locked="0"/>
    </xf>
    <xf numFmtId="0" fontId="3" fillId="0" borderId="6" xfId="0" applyFont="1" applyFill="1" applyBorder="1" applyProtection="1">
      <protection locked="0"/>
    </xf>
    <xf numFmtId="0" fontId="27" fillId="0" borderId="1" xfId="0" applyFont="1" applyFill="1" applyBorder="1" applyAlignment="1">
      <alignment horizontal="center" vertical="center" wrapText="1"/>
    </xf>
    <xf numFmtId="1" fontId="2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8" fillId="0" borderId="1" xfId="0" applyFont="1" applyFill="1" applyBorder="1"/>
    <xf numFmtId="0" fontId="27"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27" fillId="0" borderId="1" xfId="0" applyFont="1" applyFill="1" applyBorder="1" applyAlignment="1" applyProtection="1">
      <alignment horizontal="center" vertical="center" wrapText="1"/>
      <protection locked="0"/>
    </xf>
    <xf numFmtId="0" fontId="27" fillId="0" borderId="1" xfId="8" applyFont="1" applyFill="1" applyBorder="1" applyAlignment="1">
      <alignment vertical="top" wrapText="1"/>
    </xf>
    <xf numFmtId="1" fontId="27" fillId="0" borderId="1" xfId="1" applyNumberFormat="1" applyFont="1" applyFill="1" applyBorder="1" applyAlignment="1" applyProtection="1">
      <alignment horizontal="center" vertical="center"/>
      <protection locked="0"/>
    </xf>
    <xf numFmtId="0" fontId="27" fillId="0" borderId="1" xfId="0" applyFont="1" applyFill="1" applyBorder="1" applyProtection="1">
      <protection locked="0"/>
    </xf>
    <xf numFmtId="0" fontId="3" fillId="0" borderId="1" xfId="1" applyFont="1" applyFill="1" applyBorder="1" applyAlignment="1" applyProtection="1">
      <protection locked="0"/>
    </xf>
    <xf numFmtId="0" fontId="27" fillId="0" borderId="1" xfId="1" applyFont="1" applyFill="1" applyBorder="1" applyProtection="1">
      <protection locked="0"/>
    </xf>
    <xf numFmtId="165" fontId="3" fillId="0" borderId="1" xfId="0" applyNumberFormat="1" applyFont="1" applyFill="1" applyBorder="1" applyAlignment="1" applyProtection="1">
      <alignment horizontal="center" vertical="center" wrapText="1"/>
      <protection locked="0"/>
    </xf>
    <xf numFmtId="0" fontId="27" fillId="0" borderId="1" xfId="9" applyFont="1" applyFill="1" applyBorder="1" applyAlignment="1">
      <alignment vertical="top" wrapText="1"/>
    </xf>
    <xf numFmtId="0" fontId="27" fillId="0" borderId="1" xfId="11" applyFont="1" applyFill="1" applyBorder="1" applyAlignment="1">
      <alignment vertical="top" wrapText="1"/>
    </xf>
    <xf numFmtId="0" fontId="27" fillId="0" borderId="1" xfId="8" applyFont="1" applyFill="1" applyBorder="1" applyAlignment="1">
      <alignment horizontal="left" vertical="center" wrapText="1"/>
    </xf>
    <xf numFmtId="0" fontId="3" fillId="0" borderId="1" xfId="0" applyFont="1" applyFill="1" applyBorder="1" applyAlignment="1" applyProtection="1">
      <alignment vertical="top" wrapText="1"/>
      <protection locked="0"/>
    </xf>
    <xf numFmtId="165" fontId="3" fillId="0" borderId="0" xfId="1" applyNumberFormat="1" applyFont="1" applyFill="1" applyBorder="1" applyAlignment="1" applyProtection="1">
      <alignment vertical="top" wrapText="1"/>
      <protection locked="0"/>
    </xf>
    <xf numFmtId="0" fontId="3" fillId="0" borderId="6"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xf>
    <xf numFmtId="0" fontId="2" fillId="0" borderId="1" xfId="0" applyFont="1" applyFill="1" applyBorder="1" applyAlignment="1" applyProtection="1">
      <alignment horizontal="center" vertical="center" wrapText="1"/>
    </xf>
    <xf numFmtId="0" fontId="27" fillId="0" borderId="1" xfId="1" applyFont="1" applyFill="1" applyBorder="1" applyAlignment="1" applyProtection="1">
      <alignment horizontal="left" vertical="top" wrapText="1"/>
    </xf>
    <xf numFmtId="2" fontId="27" fillId="0" borderId="1" xfId="1" applyNumberFormat="1" applyFont="1" applyFill="1" applyBorder="1" applyAlignment="1" applyProtection="1">
      <alignment horizontal="left" vertical="top" wrapText="1"/>
    </xf>
    <xf numFmtId="165" fontId="2" fillId="0" borderId="3" xfId="0" applyNumberFormat="1" applyFont="1" applyFill="1" applyBorder="1" applyAlignment="1" applyProtection="1">
      <alignment horizontal="left" vertical="top" wrapText="1"/>
    </xf>
    <xf numFmtId="0" fontId="27" fillId="0" borderId="1" xfId="0" applyFont="1" applyFill="1" applyBorder="1" applyAlignment="1">
      <alignment horizontal="left" vertical="top" wrapText="1"/>
    </xf>
    <xf numFmtId="0" fontId="27" fillId="0" borderId="1" xfId="8" applyFont="1" applyFill="1" applyBorder="1" applyAlignment="1">
      <alignment vertical="top"/>
    </xf>
    <xf numFmtId="0" fontId="27" fillId="0" borderId="2" xfId="0" applyFont="1" applyFill="1" applyBorder="1" applyAlignment="1">
      <alignment horizontal="left" vertical="top" wrapText="1"/>
    </xf>
    <xf numFmtId="0" fontId="27" fillId="0" borderId="2" xfId="0" applyFont="1" applyFill="1" applyBorder="1" applyAlignment="1">
      <alignment horizontal="center" vertical="center" wrapText="1"/>
    </xf>
    <xf numFmtId="0" fontId="27" fillId="0" borderId="1" xfId="0" applyFont="1" applyFill="1" applyBorder="1" applyAlignment="1">
      <alignment horizontal="center" wrapText="1"/>
    </xf>
    <xf numFmtId="0" fontId="28" fillId="0" borderId="1" xfId="5" applyFont="1" applyFill="1" applyBorder="1" applyAlignment="1">
      <alignment horizontal="center" vertical="center" wrapText="1"/>
    </xf>
    <xf numFmtId="0" fontId="27" fillId="0" borderId="1" xfId="8" applyFont="1" applyFill="1" applyBorder="1" applyAlignment="1">
      <alignment horizontal="left" vertical="top" wrapText="1"/>
    </xf>
    <xf numFmtId="0" fontId="27" fillId="0" borderId="1" xfId="10" applyFont="1" applyFill="1" applyBorder="1" applyAlignment="1">
      <alignment vertical="top" wrapText="1"/>
    </xf>
    <xf numFmtId="0" fontId="27" fillId="0" borderId="1" xfId="3" applyFont="1" applyFill="1" applyBorder="1" applyAlignment="1">
      <alignment vertical="top" wrapText="1"/>
    </xf>
    <xf numFmtId="0" fontId="27" fillId="0" borderId="1" xfId="1" applyFont="1" applyFill="1" applyBorder="1" applyAlignment="1">
      <alignment vertical="top" wrapText="1"/>
    </xf>
    <xf numFmtId="49" fontId="14" fillId="0" borderId="1" xfId="8" applyNumberFormat="1" applyFont="1" applyBorder="1" applyAlignment="1">
      <alignment vertical="top" wrapText="1"/>
    </xf>
    <xf numFmtId="49" fontId="23" fillId="0" borderId="1" xfId="8" applyNumberFormat="1" applyFont="1" applyBorder="1" applyAlignment="1">
      <alignment vertical="top" wrapText="1"/>
    </xf>
    <xf numFmtId="0" fontId="14" fillId="0" borderId="1" xfId="8" applyFont="1" applyBorder="1" applyAlignment="1">
      <alignment vertical="top" wrapText="1"/>
    </xf>
    <xf numFmtId="49" fontId="29" fillId="0" borderId="1" xfId="8" applyNumberFormat="1" applyFont="1" applyBorder="1" applyAlignment="1">
      <alignment vertical="top" wrapText="1"/>
    </xf>
    <xf numFmtId="49" fontId="23" fillId="0" borderId="1" xfId="7" applyNumberFormat="1" applyFont="1" applyBorder="1" applyAlignment="1">
      <alignment vertical="top" wrapText="1"/>
    </xf>
    <xf numFmtId="49" fontId="14" fillId="0" borderId="1" xfId="8" applyNumberFormat="1" applyFont="1" applyBorder="1" applyAlignment="1">
      <alignment horizontal="left" vertical="top" wrapText="1"/>
    </xf>
    <xf numFmtId="49" fontId="14" fillId="3" borderId="1" xfId="8" applyNumberFormat="1" applyFont="1" applyFill="1" applyBorder="1" applyAlignment="1">
      <alignment vertical="top" wrapText="1"/>
    </xf>
    <xf numFmtId="49" fontId="29" fillId="0" borderId="1" xfId="10" applyNumberFormat="1" applyFont="1" applyBorder="1" applyAlignment="1">
      <alignment vertical="top" wrapText="1"/>
    </xf>
    <xf numFmtId="49" fontId="32" fillId="0" borderId="1" xfId="8" applyNumberFormat="1" applyFont="1" applyBorder="1" applyAlignment="1">
      <alignment horizontal="left" vertical="top" wrapText="1"/>
    </xf>
    <xf numFmtId="49" fontId="29" fillId="0" borderId="1" xfId="11" applyNumberFormat="1" applyFont="1" applyBorder="1" applyAlignment="1">
      <alignment vertical="top" wrapText="1"/>
    </xf>
    <xf numFmtId="49" fontId="33" fillId="0" borderId="1" xfId="8" applyNumberFormat="1" applyFont="1" applyBorder="1" applyAlignment="1">
      <alignment vertical="top" wrapText="1"/>
    </xf>
    <xf numFmtId="49" fontId="34" fillId="0" borderId="1" xfId="8" applyNumberFormat="1" applyFont="1" applyBorder="1" applyAlignment="1">
      <alignment vertical="top" wrapText="1"/>
    </xf>
    <xf numFmtId="49" fontId="14" fillId="0" borderId="1" xfId="3" applyNumberFormat="1" applyFont="1" applyBorder="1" applyAlignment="1">
      <alignment vertical="top" wrapText="1"/>
    </xf>
    <xf numFmtId="49" fontId="29" fillId="0" borderId="1" xfId="8" applyNumberFormat="1" applyFont="1" applyBorder="1" applyAlignment="1">
      <alignment horizontal="left" vertical="top" wrapText="1"/>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protection locked="0"/>
    </xf>
    <xf numFmtId="0" fontId="2" fillId="0" borderId="1" xfId="0" applyFont="1" applyFill="1" applyBorder="1" applyAlignment="1" applyProtection="1">
      <alignment horizontal="right" vertical="center"/>
      <protection locked="0"/>
    </xf>
    <xf numFmtId="0" fontId="3" fillId="0" borderId="1" xfId="0" applyFont="1" applyFill="1" applyBorder="1" applyAlignment="1" applyProtection="1">
      <alignment horizontal="left" vertical="center"/>
      <protection locked="0"/>
    </xf>
    <xf numFmtId="0" fontId="2" fillId="0" borderId="1" xfId="0" applyFont="1" applyFill="1" applyBorder="1" applyAlignment="1" applyProtection="1">
      <alignment horizontal="right" vertical="center" wrapText="1"/>
      <protection locked="0"/>
    </xf>
    <xf numFmtId="0" fontId="3" fillId="0" borderId="3" xfId="1" applyFont="1" applyFill="1" applyBorder="1" applyAlignment="1" applyProtection="1">
      <alignment horizontal="center" vertical="top" wrapText="1"/>
      <protection locked="0"/>
    </xf>
    <xf numFmtId="0" fontId="3" fillId="0" borderId="4"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12" fillId="0" borderId="1" xfId="1" applyFont="1" applyFill="1" applyBorder="1" applyAlignment="1" applyProtection="1">
      <alignment horizontal="center" vertical="center" wrapText="1"/>
    </xf>
    <xf numFmtId="0" fontId="3" fillId="0" borderId="0" xfId="1" applyFont="1" applyFill="1" applyBorder="1" applyAlignment="1" applyProtection="1">
      <alignment horizontal="center"/>
    </xf>
    <xf numFmtId="0" fontId="7" fillId="0" borderId="0" xfId="1" applyFont="1" applyFill="1" applyAlignment="1" applyProtection="1">
      <alignment horizontal="center"/>
      <protection locked="0"/>
    </xf>
    <xf numFmtId="0" fontId="6" fillId="0" borderId="0" xfId="1" applyFont="1" applyFill="1" applyAlignment="1" applyProtection="1">
      <alignment horizontal="center"/>
      <protection locked="0"/>
    </xf>
    <xf numFmtId="0" fontId="2" fillId="0" borderId="0" xfId="1" applyFont="1" applyFill="1" applyAlignment="1" applyProtection="1">
      <alignment horizontal="right" vertical="center"/>
      <protection locked="0"/>
    </xf>
    <xf numFmtId="0" fontId="3" fillId="0" borderId="0" xfId="1" applyFont="1" applyFill="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cellXfs>
  <cellStyles count="13">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6" xr:uid="{31292C5E-31B9-4703-B3DC-F96FCB730AB4}"/>
    <cellStyle name="Обычный 2" xfId="3" xr:uid="{8E3A6BD4-9BEE-4823-8745-01F73BEBEF5D}"/>
    <cellStyle name="Обычный 2 2" xfId="4" xr:uid="{11BE16D0-7ADB-4A04-BE8B-078A594AF922}"/>
    <cellStyle name="Обычный 2 3" xfId="11" xr:uid="{33320432-2BE1-47C8-9658-91EF7213DF75}"/>
    <cellStyle name="Обычный 2 4" xfId="9" xr:uid="{2BAD2A87-C2B0-4CF6-8F0E-012EA8017416}"/>
    <cellStyle name="Обычный 3" xfId="7" xr:uid="{E37812CF-7885-40B3-A1B2-6BFD89E2570F}"/>
    <cellStyle name="Обычный 3 3" xfId="10" xr:uid="{2A420FEF-FA24-4190-B5C1-2B5A0EB1F89A}"/>
    <cellStyle name="Обычный 4" xfId="8" xr:uid="{89CA204E-AB1D-4249-936F-FD83865718D1}"/>
    <cellStyle name="Финансовый 3" xfId="12" xr:uid="{4D6FBC74-FC32-4510-ACFE-2D850572639A}"/>
  </cellStyles>
  <dxfs count="4">
    <dxf>
      <font>
        <color rgb="FF9C0006"/>
      </font>
      <fill>
        <patternFill>
          <bgColor rgb="FFFFC7CE"/>
        </patternFill>
      </fill>
    </dxf>
    <dxf>
      <font>
        <color rgb="FF9C0006"/>
      </font>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305"/>
  <sheetViews>
    <sheetView tabSelected="1" zoomScale="80" zoomScaleNormal="80" workbookViewId="0">
      <selection activeCell="H8" sqref="H8"/>
    </sheetView>
  </sheetViews>
  <sheetFormatPr defaultColWidth="9.109375" defaultRowHeight="15.6"/>
  <cols>
    <col min="1" max="1" width="12.5546875" style="13" customWidth="1"/>
    <col min="2" max="2" width="4.44140625" style="14" customWidth="1"/>
    <col min="3" max="3" width="25.88671875" style="14" customWidth="1"/>
    <col min="4" max="4" width="52.109375" style="86" customWidth="1"/>
    <col min="5" max="5" width="10.5546875" style="13" customWidth="1"/>
    <col min="6" max="6" width="11.33203125" style="13" customWidth="1"/>
    <col min="7" max="7" width="10.6640625" style="13" customWidth="1"/>
    <col min="8" max="8" width="64.88671875" style="14" customWidth="1"/>
    <col min="9" max="9" width="32.5546875" style="66" customWidth="1"/>
    <col min="10" max="10" width="28.5546875" style="13" customWidth="1"/>
    <col min="11" max="11" width="1.6640625" style="67" customWidth="1"/>
    <col min="12" max="14" width="9.109375" style="13" customWidth="1"/>
    <col min="15" max="16384" width="9.109375" style="13"/>
  </cols>
  <sheetData>
    <row r="1" spans="1:11">
      <c r="B1" s="13"/>
      <c r="D1" s="121" t="s">
        <v>29</v>
      </c>
      <c r="E1" s="121"/>
      <c r="F1" s="121"/>
      <c r="G1" s="121"/>
      <c r="H1" s="121"/>
      <c r="I1" s="121"/>
      <c r="J1" s="121"/>
      <c r="K1" s="121"/>
    </row>
    <row r="2" spans="1:11">
      <c r="D2" s="122" t="s">
        <v>14</v>
      </c>
      <c r="E2" s="122"/>
      <c r="F2" s="122"/>
      <c r="G2" s="122"/>
      <c r="H2" s="122"/>
    </row>
    <row r="3" spans="1:11" ht="31.2">
      <c r="A3" s="123" t="s">
        <v>9</v>
      </c>
      <c r="B3" s="123"/>
      <c r="C3" s="123"/>
      <c r="D3" s="124" t="s">
        <v>26</v>
      </c>
      <c r="E3" s="124"/>
      <c r="F3" s="124"/>
      <c r="G3" s="124"/>
      <c r="H3" s="124"/>
      <c r="I3" s="66" t="s">
        <v>10</v>
      </c>
      <c r="J3" s="13" t="s">
        <v>12</v>
      </c>
    </row>
    <row r="4" spans="1:11" s="12" customFormat="1">
      <c r="A4" s="125" t="s">
        <v>8</v>
      </c>
      <c r="B4" s="125"/>
      <c r="C4" s="125"/>
      <c r="D4" s="126" t="s">
        <v>539</v>
      </c>
      <c r="E4" s="127"/>
      <c r="F4" s="127"/>
      <c r="G4" s="127"/>
      <c r="H4" s="127"/>
      <c r="I4" s="87"/>
      <c r="J4" s="86" t="s">
        <v>13</v>
      </c>
      <c r="K4" s="88"/>
    </row>
    <row r="5" spans="1:11">
      <c r="D5" s="118"/>
      <c r="E5" s="118"/>
      <c r="F5" s="118"/>
      <c r="G5" s="118"/>
      <c r="H5" s="118"/>
      <c r="I5" s="118"/>
      <c r="J5" s="118"/>
      <c r="K5" s="88"/>
    </row>
    <row r="6" spans="1:11" ht="31.2">
      <c r="A6" s="89" t="s">
        <v>3</v>
      </c>
      <c r="B6" s="90" t="s">
        <v>0</v>
      </c>
      <c r="C6" s="90" t="s">
        <v>1</v>
      </c>
      <c r="D6" s="90" t="s">
        <v>4</v>
      </c>
      <c r="E6" s="90" t="s">
        <v>27</v>
      </c>
      <c r="F6" s="90" t="s">
        <v>28</v>
      </c>
      <c r="G6" s="90" t="s">
        <v>5</v>
      </c>
      <c r="H6" s="90" t="s">
        <v>6</v>
      </c>
      <c r="I6" s="90" t="s">
        <v>32</v>
      </c>
      <c r="J6" s="90" t="s">
        <v>7</v>
      </c>
      <c r="K6" s="88"/>
    </row>
    <row r="7" spans="1:11">
      <c r="A7" s="89">
        <v>1</v>
      </c>
      <c r="B7" s="119">
        <v>2</v>
      </c>
      <c r="C7" s="119"/>
      <c r="D7" s="120"/>
      <c r="E7" s="91">
        <v>3</v>
      </c>
      <c r="F7" s="92">
        <v>4</v>
      </c>
      <c r="G7" s="89">
        <v>5</v>
      </c>
      <c r="H7" s="89">
        <v>6</v>
      </c>
      <c r="I7" s="93"/>
      <c r="J7" s="90">
        <v>8</v>
      </c>
      <c r="K7" s="88"/>
    </row>
    <row r="8" spans="1:11" ht="41.4">
      <c r="A8" s="94" t="s">
        <v>2</v>
      </c>
      <c r="B8" s="95">
        <v>1</v>
      </c>
      <c r="C8" s="77" t="s">
        <v>34</v>
      </c>
      <c r="D8" s="77" t="s">
        <v>34</v>
      </c>
      <c r="E8" s="68"/>
      <c r="F8" s="69"/>
      <c r="G8" s="68"/>
      <c r="H8" s="110" t="s">
        <v>563</v>
      </c>
      <c r="I8" s="70"/>
      <c r="J8" s="39"/>
    </row>
    <row r="9" spans="1:11" ht="46.8">
      <c r="A9" s="94" t="s">
        <v>2</v>
      </c>
      <c r="B9" s="95">
        <v>2</v>
      </c>
      <c r="C9" s="77" t="s">
        <v>35</v>
      </c>
      <c r="D9" s="77" t="s">
        <v>35</v>
      </c>
      <c r="E9" s="68"/>
      <c r="F9" s="69"/>
      <c r="G9" s="68"/>
      <c r="H9" s="105" t="s">
        <v>314</v>
      </c>
      <c r="I9" s="70"/>
      <c r="J9" s="39"/>
    </row>
    <row r="10" spans="1:11" ht="31.2">
      <c r="A10" s="96" t="s">
        <v>2</v>
      </c>
      <c r="B10" s="95">
        <v>3</v>
      </c>
      <c r="C10" s="77" t="s">
        <v>36</v>
      </c>
      <c r="D10" s="77" t="s">
        <v>36</v>
      </c>
      <c r="E10" s="68"/>
      <c r="F10" s="69"/>
      <c r="G10" s="97"/>
      <c r="H10" s="105" t="s">
        <v>315</v>
      </c>
      <c r="I10" s="70"/>
      <c r="J10" s="39"/>
    </row>
    <row r="11" spans="1:11" ht="14.25" customHeight="1">
      <c r="A11" s="98" t="s">
        <v>2</v>
      </c>
      <c r="B11" s="95">
        <v>4</v>
      </c>
      <c r="C11" s="77" t="s">
        <v>37</v>
      </c>
      <c r="D11" s="77" t="s">
        <v>37</v>
      </c>
      <c r="E11" s="68"/>
      <c r="F11" s="69"/>
      <c r="G11" s="68"/>
      <c r="H11" s="104" t="s">
        <v>316</v>
      </c>
      <c r="I11" s="70"/>
      <c r="J11" s="39"/>
    </row>
    <row r="12" spans="1:11">
      <c r="A12" s="98" t="s">
        <v>2</v>
      </c>
      <c r="B12" s="95">
        <v>5</v>
      </c>
      <c r="C12" s="77" t="s">
        <v>38</v>
      </c>
      <c r="D12" s="77" t="s">
        <v>38</v>
      </c>
      <c r="E12" s="68"/>
      <c r="F12" s="69"/>
      <c r="G12" s="68"/>
      <c r="H12" s="106" t="s">
        <v>38</v>
      </c>
      <c r="I12" s="70"/>
      <c r="J12" s="39"/>
    </row>
    <row r="13" spans="1:11">
      <c r="A13" s="98" t="s">
        <v>2</v>
      </c>
      <c r="B13" s="95">
        <v>6</v>
      </c>
      <c r="C13" s="77" t="s">
        <v>39</v>
      </c>
      <c r="D13" s="77" t="s">
        <v>39</v>
      </c>
      <c r="E13" s="68"/>
      <c r="F13" s="69"/>
      <c r="G13" s="68"/>
      <c r="H13" s="106" t="s">
        <v>39</v>
      </c>
      <c r="I13" s="70"/>
      <c r="J13" s="39"/>
    </row>
    <row r="14" spans="1:11" ht="31.2">
      <c r="A14" s="98" t="s">
        <v>2</v>
      </c>
      <c r="B14" s="95">
        <v>7</v>
      </c>
      <c r="C14" s="77" t="s">
        <v>40</v>
      </c>
      <c r="D14" s="77" t="s">
        <v>40</v>
      </c>
      <c r="E14" s="68"/>
      <c r="F14" s="69"/>
      <c r="G14" s="68"/>
      <c r="H14" s="106" t="s">
        <v>40</v>
      </c>
      <c r="I14" s="71"/>
      <c r="J14" s="39"/>
      <c r="K14" s="13"/>
    </row>
    <row r="15" spans="1:11" ht="31.2">
      <c r="A15" s="98" t="s">
        <v>2</v>
      </c>
      <c r="B15" s="95">
        <v>8</v>
      </c>
      <c r="C15" s="77" t="s">
        <v>41</v>
      </c>
      <c r="D15" s="77" t="s">
        <v>41</v>
      </c>
      <c r="E15" s="68"/>
      <c r="F15" s="69"/>
      <c r="G15" s="68"/>
      <c r="H15" s="106" t="s">
        <v>41</v>
      </c>
      <c r="I15" s="71"/>
      <c r="J15" s="39"/>
      <c r="K15" s="13"/>
    </row>
    <row r="16" spans="1:11">
      <c r="A16" s="98" t="s">
        <v>2</v>
      </c>
      <c r="B16" s="95">
        <v>9</v>
      </c>
      <c r="C16" s="77" t="s">
        <v>42</v>
      </c>
      <c r="D16" s="77" t="s">
        <v>42</v>
      </c>
      <c r="E16" s="68"/>
      <c r="F16" s="69"/>
      <c r="G16" s="68"/>
      <c r="H16" s="106" t="s">
        <v>42</v>
      </c>
      <c r="I16" s="71"/>
      <c r="J16" s="39"/>
      <c r="K16" s="13"/>
    </row>
    <row r="17" spans="1:23">
      <c r="A17" s="98" t="s">
        <v>2</v>
      </c>
      <c r="B17" s="95">
        <v>10</v>
      </c>
      <c r="C17" s="77" t="s">
        <v>43</v>
      </c>
      <c r="D17" s="77" t="s">
        <v>43</v>
      </c>
      <c r="E17" s="68"/>
      <c r="F17" s="69"/>
      <c r="G17" s="68"/>
      <c r="H17" s="106" t="s">
        <v>43</v>
      </c>
      <c r="I17" s="71"/>
      <c r="J17" s="39"/>
      <c r="K17" s="39"/>
      <c r="L17" s="39"/>
      <c r="M17" s="39"/>
      <c r="N17" s="39"/>
      <c r="O17" s="39"/>
      <c r="P17" s="39"/>
      <c r="Q17" s="39"/>
      <c r="R17" s="39"/>
      <c r="S17" s="39"/>
      <c r="T17" s="39"/>
      <c r="U17" s="39"/>
      <c r="V17" s="39"/>
      <c r="W17" s="39"/>
    </row>
    <row r="18" spans="1:23" ht="31.2">
      <c r="A18" s="98" t="s">
        <v>2</v>
      </c>
      <c r="B18" s="95">
        <v>11</v>
      </c>
      <c r="C18" s="77" t="s">
        <v>44</v>
      </c>
      <c r="D18" s="77" t="s">
        <v>44</v>
      </c>
      <c r="E18" s="68"/>
      <c r="F18" s="69"/>
      <c r="G18" s="68"/>
      <c r="H18" s="106" t="s">
        <v>44</v>
      </c>
      <c r="I18" s="71"/>
      <c r="J18" s="39"/>
      <c r="K18" s="39"/>
      <c r="L18" s="39"/>
      <c r="M18" s="39"/>
      <c r="N18" s="39"/>
      <c r="O18" s="39"/>
      <c r="P18" s="39"/>
      <c r="Q18" s="39"/>
      <c r="R18" s="39"/>
      <c r="S18" s="39"/>
      <c r="T18" s="39"/>
      <c r="U18" s="39"/>
      <c r="V18" s="39"/>
      <c r="W18" s="39"/>
    </row>
    <row r="19" spans="1:23">
      <c r="A19" s="98" t="s">
        <v>2</v>
      </c>
      <c r="B19" s="95">
        <v>12</v>
      </c>
      <c r="C19" s="77" t="s">
        <v>45</v>
      </c>
      <c r="D19" s="77" t="s">
        <v>45</v>
      </c>
      <c r="E19" s="68"/>
      <c r="F19" s="69"/>
      <c r="G19" s="68"/>
      <c r="H19" s="106" t="s">
        <v>45</v>
      </c>
      <c r="I19" s="71"/>
      <c r="J19" s="39"/>
      <c r="K19" s="39"/>
      <c r="L19" s="39"/>
      <c r="M19" s="39"/>
      <c r="N19" s="39"/>
      <c r="O19" s="39"/>
      <c r="P19" s="39"/>
      <c r="Q19" s="39"/>
      <c r="R19" s="39"/>
      <c r="S19" s="39"/>
      <c r="T19" s="39"/>
      <c r="U19" s="39"/>
      <c r="V19" s="39"/>
      <c r="W19" s="39"/>
    </row>
    <row r="20" spans="1:23">
      <c r="A20" s="98" t="s">
        <v>2</v>
      </c>
      <c r="B20" s="95">
        <v>13</v>
      </c>
      <c r="C20" s="77" t="s">
        <v>46</v>
      </c>
      <c r="D20" s="77" t="s">
        <v>46</v>
      </c>
      <c r="E20" s="68"/>
      <c r="F20" s="69"/>
      <c r="G20" s="68"/>
      <c r="H20" s="106" t="s">
        <v>46</v>
      </c>
      <c r="I20" s="71"/>
      <c r="J20" s="39"/>
      <c r="K20" s="39"/>
      <c r="L20" s="39"/>
      <c r="M20" s="39"/>
      <c r="N20" s="39"/>
      <c r="O20" s="39"/>
      <c r="P20" s="39"/>
      <c r="Q20" s="39"/>
      <c r="R20" s="39"/>
      <c r="S20" s="39"/>
      <c r="T20" s="39"/>
      <c r="U20" s="39"/>
      <c r="V20" s="39"/>
      <c r="W20" s="39"/>
    </row>
    <row r="21" spans="1:23">
      <c r="A21" s="98" t="s">
        <v>2</v>
      </c>
      <c r="B21" s="95">
        <v>14</v>
      </c>
      <c r="C21" s="77" t="s">
        <v>47</v>
      </c>
      <c r="D21" s="77" t="s">
        <v>47</v>
      </c>
      <c r="E21" s="68"/>
      <c r="F21" s="69"/>
      <c r="G21" s="68"/>
      <c r="H21" s="106" t="s">
        <v>47</v>
      </c>
      <c r="I21" s="71"/>
      <c r="J21" s="39"/>
      <c r="K21" s="72"/>
      <c r="L21" s="72"/>
      <c r="M21" s="72"/>
      <c r="N21" s="72"/>
      <c r="O21" s="72"/>
      <c r="P21" s="72"/>
      <c r="Q21" s="72"/>
      <c r="R21" s="72"/>
      <c r="S21" s="72"/>
      <c r="T21" s="72"/>
      <c r="U21" s="72"/>
      <c r="V21" s="72"/>
      <c r="W21" s="72"/>
    </row>
    <row r="22" spans="1:23">
      <c r="A22" s="98" t="s">
        <v>2</v>
      </c>
      <c r="B22" s="95">
        <v>15</v>
      </c>
      <c r="C22" s="77" t="s">
        <v>48</v>
      </c>
      <c r="D22" s="77" t="s">
        <v>48</v>
      </c>
      <c r="E22" s="68"/>
      <c r="F22" s="69"/>
      <c r="G22" s="68"/>
      <c r="H22" s="106" t="s">
        <v>48</v>
      </c>
      <c r="I22" s="71"/>
      <c r="J22" s="39"/>
      <c r="K22" s="72"/>
      <c r="L22" s="72"/>
      <c r="M22" s="72"/>
      <c r="N22" s="72"/>
      <c r="O22" s="72"/>
      <c r="P22" s="72"/>
      <c r="Q22" s="72"/>
      <c r="R22" s="72"/>
      <c r="S22" s="72"/>
      <c r="T22" s="72"/>
      <c r="U22" s="72"/>
      <c r="V22" s="72"/>
      <c r="W22" s="72"/>
    </row>
    <row r="23" spans="1:23" ht="18" customHeight="1">
      <c r="A23" s="98" t="s">
        <v>2</v>
      </c>
      <c r="B23" s="95">
        <v>16</v>
      </c>
      <c r="C23" s="77" t="s">
        <v>49</v>
      </c>
      <c r="D23" s="77" t="s">
        <v>49</v>
      </c>
      <c r="E23" s="68"/>
      <c r="F23" s="69"/>
      <c r="G23" s="68"/>
      <c r="H23" s="106" t="s">
        <v>49</v>
      </c>
      <c r="I23" s="71"/>
      <c r="J23" s="39"/>
      <c r="K23" s="72"/>
      <c r="L23" s="72"/>
      <c r="M23" s="72"/>
      <c r="N23" s="72"/>
      <c r="O23" s="72"/>
      <c r="P23" s="72"/>
      <c r="Q23" s="72"/>
      <c r="R23" s="72"/>
      <c r="S23" s="72"/>
      <c r="T23" s="72"/>
      <c r="U23" s="72"/>
      <c r="V23" s="72"/>
      <c r="W23" s="72"/>
    </row>
    <row r="24" spans="1:23" ht="15.75" customHeight="1">
      <c r="A24" s="98" t="s">
        <v>2</v>
      </c>
      <c r="B24" s="95">
        <v>17</v>
      </c>
      <c r="C24" s="77" t="s">
        <v>50</v>
      </c>
      <c r="D24" s="77" t="s">
        <v>50</v>
      </c>
      <c r="E24" s="68"/>
      <c r="F24" s="69"/>
      <c r="G24" s="68"/>
      <c r="H24" s="106" t="s">
        <v>50</v>
      </c>
      <c r="I24" s="71"/>
      <c r="J24" s="39"/>
      <c r="K24" s="72"/>
      <c r="L24" s="72"/>
      <c r="M24" s="72"/>
      <c r="N24" s="72"/>
      <c r="O24" s="72"/>
      <c r="P24" s="72"/>
      <c r="Q24" s="72"/>
      <c r="R24" s="72"/>
      <c r="S24" s="72"/>
      <c r="T24" s="72"/>
      <c r="U24" s="72"/>
      <c r="V24" s="72"/>
      <c r="W24" s="72"/>
    </row>
    <row r="25" spans="1:23" ht="31.2">
      <c r="A25" s="98" t="s">
        <v>2</v>
      </c>
      <c r="B25" s="95">
        <v>18</v>
      </c>
      <c r="C25" s="77" t="s">
        <v>51</v>
      </c>
      <c r="D25" s="77" t="s">
        <v>51</v>
      </c>
      <c r="E25" s="68"/>
      <c r="F25" s="69"/>
      <c r="G25" s="68"/>
      <c r="H25" s="106" t="s">
        <v>51</v>
      </c>
      <c r="I25" s="71"/>
      <c r="J25" s="39"/>
      <c r="K25" s="13"/>
    </row>
    <row r="26" spans="1:23" ht="31.2">
      <c r="A26" s="98" t="s">
        <v>2</v>
      </c>
      <c r="B26" s="95">
        <v>19</v>
      </c>
      <c r="C26" s="77" t="s">
        <v>52</v>
      </c>
      <c r="D26" s="77" t="s">
        <v>52</v>
      </c>
      <c r="E26" s="68"/>
      <c r="F26" s="69"/>
      <c r="G26" s="68"/>
      <c r="H26" s="106" t="s">
        <v>52</v>
      </c>
      <c r="I26" s="71"/>
      <c r="J26" s="39"/>
      <c r="K26" s="13"/>
    </row>
    <row r="27" spans="1:23" ht="31.2">
      <c r="A27" s="98" t="s">
        <v>2</v>
      </c>
      <c r="B27" s="95">
        <v>20</v>
      </c>
      <c r="C27" s="77" t="s">
        <v>53</v>
      </c>
      <c r="D27" s="77" t="s">
        <v>53</v>
      </c>
      <c r="E27" s="68"/>
      <c r="F27" s="69"/>
      <c r="G27" s="68"/>
      <c r="H27" s="106" t="s">
        <v>53</v>
      </c>
      <c r="I27" s="71"/>
      <c r="J27" s="39"/>
    </row>
    <row r="28" spans="1:23" ht="31.2">
      <c r="A28" s="98" t="s">
        <v>2</v>
      </c>
      <c r="B28" s="95">
        <v>21</v>
      </c>
      <c r="C28" s="77" t="s">
        <v>54</v>
      </c>
      <c r="D28" s="77" t="s">
        <v>54</v>
      </c>
      <c r="E28" s="68"/>
      <c r="F28" s="69"/>
      <c r="G28" s="68"/>
      <c r="H28" s="106" t="s">
        <v>54</v>
      </c>
      <c r="I28" s="71"/>
      <c r="J28" s="39"/>
    </row>
    <row r="29" spans="1:23">
      <c r="A29" s="98" t="s">
        <v>2</v>
      </c>
      <c r="B29" s="95">
        <v>22</v>
      </c>
      <c r="C29" s="77" t="s">
        <v>55</v>
      </c>
      <c r="D29" s="77" t="s">
        <v>55</v>
      </c>
      <c r="E29" s="68"/>
      <c r="F29" s="69"/>
      <c r="G29" s="68"/>
      <c r="H29" s="106" t="s">
        <v>55</v>
      </c>
      <c r="I29" s="71"/>
      <c r="J29" s="39"/>
    </row>
    <row r="30" spans="1:23">
      <c r="A30" s="98" t="s">
        <v>2</v>
      </c>
      <c r="B30" s="95">
        <v>23</v>
      </c>
      <c r="C30" s="77" t="s">
        <v>56</v>
      </c>
      <c r="D30" s="77" t="s">
        <v>56</v>
      </c>
      <c r="E30" s="68"/>
      <c r="F30" s="69"/>
      <c r="G30" s="73"/>
      <c r="H30" s="106" t="s">
        <v>56</v>
      </c>
      <c r="I30" s="71"/>
      <c r="J30" s="39"/>
    </row>
    <row r="31" spans="1:23">
      <c r="A31" s="98" t="s">
        <v>2</v>
      </c>
      <c r="B31" s="95">
        <v>24</v>
      </c>
      <c r="C31" s="77" t="s">
        <v>57</v>
      </c>
      <c r="D31" s="77" t="s">
        <v>57</v>
      </c>
      <c r="E31" s="68"/>
      <c r="F31" s="69"/>
      <c r="G31" s="73"/>
      <c r="H31" s="106" t="s">
        <v>57</v>
      </c>
      <c r="I31" s="71"/>
      <c r="J31" s="39"/>
    </row>
    <row r="32" spans="1:23">
      <c r="A32" s="98" t="s">
        <v>2</v>
      </c>
      <c r="B32" s="95">
        <v>25</v>
      </c>
      <c r="C32" s="77" t="s">
        <v>58</v>
      </c>
      <c r="D32" s="77" t="s">
        <v>58</v>
      </c>
      <c r="E32" s="68"/>
      <c r="F32" s="69"/>
      <c r="G32" s="73"/>
      <c r="H32" s="106" t="s">
        <v>58</v>
      </c>
      <c r="I32" s="71"/>
      <c r="J32" s="39"/>
    </row>
    <row r="33" spans="1:10" ht="31.2">
      <c r="A33" s="98" t="s">
        <v>2</v>
      </c>
      <c r="B33" s="95">
        <v>26</v>
      </c>
      <c r="C33" s="77" t="s">
        <v>59</v>
      </c>
      <c r="D33" s="77" t="s">
        <v>59</v>
      </c>
      <c r="E33" s="68"/>
      <c r="F33" s="69"/>
      <c r="G33" s="73"/>
      <c r="H33" s="106" t="s">
        <v>59</v>
      </c>
      <c r="I33" s="71"/>
      <c r="J33" s="39"/>
    </row>
    <row r="34" spans="1:10" ht="31.2">
      <c r="A34" s="98" t="s">
        <v>2</v>
      </c>
      <c r="B34" s="95">
        <v>27</v>
      </c>
      <c r="C34" s="77" t="s">
        <v>60</v>
      </c>
      <c r="D34" s="77" t="s">
        <v>60</v>
      </c>
      <c r="E34" s="68"/>
      <c r="F34" s="69"/>
      <c r="G34" s="73"/>
      <c r="H34" s="106" t="s">
        <v>60</v>
      </c>
      <c r="I34" s="71"/>
      <c r="J34" s="39"/>
    </row>
    <row r="35" spans="1:10" ht="31.2">
      <c r="A35" s="98" t="s">
        <v>2</v>
      </c>
      <c r="B35" s="95">
        <v>28</v>
      </c>
      <c r="C35" s="77" t="s">
        <v>61</v>
      </c>
      <c r="D35" s="77" t="s">
        <v>61</v>
      </c>
      <c r="E35" s="68"/>
      <c r="F35" s="69"/>
      <c r="G35" s="73"/>
      <c r="H35" s="106" t="s">
        <v>61</v>
      </c>
      <c r="I35" s="71"/>
      <c r="J35" s="39"/>
    </row>
    <row r="36" spans="1:10">
      <c r="A36" s="98" t="s">
        <v>2</v>
      </c>
      <c r="B36" s="95">
        <v>29</v>
      </c>
      <c r="C36" s="77" t="s">
        <v>62</v>
      </c>
      <c r="D36" s="77" t="s">
        <v>62</v>
      </c>
      <c r="E36" s="68"/>
      <c r="F36" s="69"/>
      <c r="G36" s="73"/>
      <c r="H36" s="106" t="s">
        <v>62</v>
      </c>
      <c r="I36" s="71"/>
      <c r="J36" s="39"/>
    </row>
    <row r="37" spans="1:10">
      <c r="A37" s="98" t="s">
        <v>2</v>
      </c>
      <c r="B37" s="95">
        <v>30</v>
      </c>
      <c r="C37" s="77" t="s">
        <v>63</v>
      </c>
      <c r="D37" s="77" t="s">
        <v>63</v>
      </c>
      <c r="E37" s="68"/>
      <c r="F37" s="69"/>
      <c r="G37" s="73"/>
      <c r="H37" s="106" t="s">
        <v>63</v>
      </c>
      <c r="I37" s="71"/>
      <c r="J37" s="39"/>
    </row>
    <row r="38" spans="1:10">
      <c r="A38" s="98" t="s">
        <v>2</v>
      </c>
      <c r="B38" s="95">
        <v>31</v>
      </c>
      <c r="C38" s="77" t="s">
        <v>64</v>
      </c>
      <c r="D38" s="77" t="s">
        <v>64</v>
      </c>
      <c r="E38" s="68"/>
      <c r="F38" s="69"/>
      <c r="G38" s="73"/>
      <c r="H38" s="106" t="s">
        <v>64</v>
      </c>
      <c r="I38" s="71"/>
      <c r="J38" s="39"/>
    </row>
    <row r="39" spans="1:10">
      <c r="A39" s="98" t="s">
        <v>2</v>
      </c>
      <c r="B39" s="95">
        <v>32</v>
      </c>
      <c r="C39" s="77" t="s">
        <v>65</v>
      </c>
      <c r="D39" s="77" t="s">
        <v>65</v>
      </c>
      <c r="E39" s="68"/>
      <c r="F39" s="69"/>
      <c r="G39" s="73"/>
      <c r="H39" s="106" t="s">
        <v>65</v>
      </c>
      <c r="I39" s="71"/>
      <c r="J39" s="39"/>
    </row>
    <row r="40" spans="1:10">
      <c r="A40" s="98" t="s">
        <v>2</v>
      </c>
      <c r="B40" s="95">
        <v>33</v>
      </c>
      <c r="C40" s="77" t="s">
        <v>66</v>
      </c>
      <c r="D40" s="77" t="s">
        <v>66</v>
      </c>
      <c r="E40" s="68"/>
      <c r="F40" s="69"/>
      <c r="G40" s="73"/>
      <c r="H40" s="106" t="s">
        <v>66</v>
      </c>
      <c r="I40" s="71"/>
      <c r="J40" s="39"/>
    </row>
    <row r="41" spans="1:10">
      <c r="A41" s="98" t="s">
        <v>2</v>
      </c>
      <c r="B41" s="95">
        <v>34</v>
      </c>
      <c r="C41" s="77" t="s">
        <v>67</v>
      </c>
      <c r="D41" s="77" t="s">
        <v>67</v>
      </c>
      <c r="E41" s="68"/>
      <c r="F41" s="69"/>
      <c r="G41" s="73"/>
      <c r="H41" s="106" t="s">
        <v>67</v>
      </c>
      <c r="I41" s="71"/>
      <c r="J41" s="39"/>
    </row>
    <row r="42" spans="1:10">
      <c r="A42" s="98" t="s">
        <v>2</v>
      </c>
      <c r="B42" s="95">
        <v>35</v>
      </c>
      <c r="C42" s="77" t="s">
        <v>68</v>
      </c>
      <c r="D42" s="77" t="s">
        <v>68</v>
      </c>
      <c r="E42" s="68"/>
      <c r="F42" s="69"/>
      <c r="G42" s="73"/>
      <c r="H42" s="106" t="s">
        <v>68</v>
      </c>
      <c r="I42" s="71"/>
      <c r="J42" s="39"/>
    </row>
    <row r="43" spans="1:10">
      <c r="A43" s="98" t="s">
        <v>2</v>
      </c>
      <c r="B43" s="95">
        <v>36</v>
      </c>
      <c r="C43" s="77" t="s">
        <v>69</v>
      </c>
      <c r="D43" s="77" t="s">
        <v>69</v>
      </c>
      <c r="E43" s="68"/>
      <c r="F43" s="69"/>
      <c r="G43" s="73"/>
      <c r="H43" s="106" t="s">
        <v>69</v>
      </c>
      <c r="I43" s="71"/>
      <c r="J43" s="39"/>
    </row>
    <row r="44" spans="1:10">
      <c r="A44" s="98" t="s">
        <v>2</v>
      </c>
      <c r="B44" s="95">
        <v>37</v>
      </c>
      <c r="C44" s="77" t="s">
        <v>70</v>
      </c>
      <c r="D44" s="77" t="s">
        <v>70</v>
      </c>
      <c r="E44" s="68"/>
      <c r="F44" s="69"/>
      <c r="G44" s="73"/>
      <c r="H44" s="106" t="s">
        <v>70</v>
      </c>
      <c r="I44" s="71"/>
      <c r="J44" s="74"/>
    </row>
    <row r="45" spans="1:10">
      <c r="A45" s="98" t="s">
        <v>2</v>
      </c>
      <c r="B45" s="95">
        <v>38</v>
      </c>
      <c r="C45" s="77" t="s">
        <v>71</v>
      </c>
      <c r="D45" s="77" t="s">
        <v>71</v>
      </c>
      <c r="E45" s="68"/>
      <c r="F45" s="69"/>
      <c r="G45" s="73"/>
      <c r="H45" s="106" t="s">
        <v>71</v>
      </c>
      <c r="I45" s="71"/>
      <c r="J45" s="74"/>
    </row>
    <row r="46" spans="1:10" ht="31.2">
      <c r="A46" s="98" t="s">
        <v>2</v>
      </c>
      <c r="B46" s="95">
        <v>39</v>
      </c>
      <c r="C46" s="77" t="s">
        <v>72</v>
      </c>
      <c r="D46" s="77" t="s">
        <v>72</v>
      </c>
      <c r="E46" s="68"/>
      <c r="F46" s="69"/>
      <c r="G46" s="73"/>
      <c r="H46" s="105" t="s">
        <v>317</v>
      </c>
      <c r="I46" s="71"/>
      <c r="J46" s="74"/>
    </row>
    <row r="47" spans="1:10" ht="31.2">
      <c r="A47" s="98" t="s">
        <v>2</v>
      </c>
      <c r="B47" s="95">
        <v>40</v>
      </c>
      <c r="C47" s="77" t="s">
        <v>73</v>
      </c>
      <c r="D47" s="77" t="s">
        <v>73</v>
      </c>
      <c r="E47" s="68"/>
      <c r="F47" s="69"/>
      <c r="G47" s="73"/>
      <c r="H47" s="105" t="s">
        <v>318</v>
      </c>
      <c r="I47" s="71"/>
      <c r="J47" s="74"/>
    </row>
    <row r="48" spans="1:10" ht="62.4">
      <c r="A48" s="98" t="s">
        <v>2</v>
      </c>
      <c r="B48" s="95">
        <v>41</v>
      </c>
      <c r="C48" s="77" t="s">
        <v>74</v>
      </c>
      <c r="D48" s="77" t="s">
        <v>74</v>
      </c>
      <c r="E48" s="68"/>
      <c r="F48" s="69"/>
      <c r="G48" s="73"/>
      <c r="H48" s="105" t="s">
        <v>319</v>
      </c>
      <c r="I48" s="71"/>
      <c r="J48" s="74"/>
    </row>
    <row r="49" spans="1:10" ht="110.4">
      <c r="A49" s="98" t="s">
        <v>2</v>
      </c>
      <c r="B49" s="95">
        <v>42</v>
      </c>
      <c r="C49" s="77" t="s">
        <v>75</v>
      </c>
      <c r="D49" s="77" t="s">
        <v>75</v>
      </c>
      <c r="E49" s="68"/>
      <c r="F49" s="69"/>
      <c r="G49" s="73"/>
      <c r="H49" s="104" t="s">
        <v>320</v>
      </c>
      <c r="I49" s="70"/>
      <c r="J49" s="74"/>
    </row>
    <row r="50" spans="1:10" ht="124.2">
      <c r="A50" s="98" t="s">
        <v>2</v>
      </c>
      <c r="B50" s="95">
        <v>43</v>
      </c>
      <c r="C50" s="77" t="s">
        <v>76</v>
      </c>
      <c r="D50" s="77" t="s">
        <v>76</v>
      </c>
      <c r="E50" s="68"/>
      <c r="F50" s="69"/>
      <c r="G50" s="73"/>
      <c r="H50" s="104" t="s">
        <v>321</v>
      </c>
      <c r="I50" s="70"/>
      <c r="J50" s="74"/>
    </row>
    <row r="51" spans="1:10" ht="124.2">
      <c r="A51" s="98" t="s">
        <v>2</v>
      </c>
      <c r="B51" s="95">
        <v>44</v>
      </c>
      <c r="C51" s="77" t="s">
        <v>77</v>
      </c>
      <c r="D51" s="77" t="s">
        <v>77</v>
      </c>
      <c r="E51" s="68"/>
      <c r="F51" s="69"/>
      <c r="G51" s="73"/>
      <c r="H51" s="104" t="s">
        <v>322</v>
      </c>
      <c r="I51" s="70"/>
      <c r="J51" s="74"/>
    </row>
    <row r="52" spans="1:10" ht="110.4">
      <c r="A52" s="98" t="s">
        <v>2</v>
      </c>
      <c r="B52" s="95">
        <v>45</v>
      </c>
      <c r="C52" s="77" t="s">
        <v>78</v>
      </c>
      <c r="D52" s="77" t="s">
        <v>78</v>
      </c>
      <c r="E52" s="68"/>
      <c r="F52" s="69"/>
      <c r="G52" s="73"/>
      <c r="H52" s="104" t="s">
        <v>323</v>
      </c>
      <c r="I52" s="71"/>
      <c r="J52" s="74"/>
    </row>
    <row r="53" spans="1:10" ht="31.2">
      <c r="A53" s="98" t="s">
        <v>2</v>
      </c>
      <c r="B53" s="95">
        <v>46</v>
      </c>
      <c r="C53" s="77" t="s">
        <v>79</v>
      </c>
      <c r="D53" s="77" t="s">
        <v>79</v>
      </c>
      <c r="E53" s="68"/>
      <c r="F53" s="69"/>
      <c r="G53" s="73"/>
      <c r="H53" s="104" t="s">
        <v>324</v>
      </c>
      <c r="I53" s="71"/>
      <c r="J53" s="74"/>
    </row>
    <row r="54" spans="1:10" ht="31.2">
      <c r="A54" s="98" t="s">
        <v>2</v>
      </c>
      <c r="B54" s="95">
        <v>47</v>
      </c>
      <c r="C54" s="77" t="s">
        <v>80</v>
      </c>
      <c r="D54" s="77" t="s">
        <v>80</v>
      </c>
      <c r="E54" s="68"/>
      <c r="F54" s="69"/>
      <c r="G54" s="73"/>
      <c r="H54" s="105" t="s">
        <v>325</v>
      </c>
      <c r="I54" s="71"/>
      <c r="J54" s="74"/>
    </row>
    <row r="55" spans="1:10" ht="31.2">
      <c r="A55" s="98" t="s">
        <v>2</v>
      </c>
      <c r="B55" s="95">
        <v>48</v>
      </c>
      <c r="C55" s="77" t="s">
        <v>81</v>
      </c>
      <c r="D55" s="77" t="s">
        <v>81</v>
      </c>
      <c r="E55" s="68"/>
      <c r="F55" s="69"/>
      <c r="G55" s="73"/>
      <c r="H55" s="105" t="s">
        <v>326</v>
      </c>
      <c r="I55" s="71"/>
      <c r="J55" s="74"/>
    </row>
    <row r="56" spans="1:10" ht="41.4">
      <c r="A56" s="98" t="s">
        <v>2</v>
      </c>
      <c r="B56" s="95">
        <v>49</v>
      </c>
      <c r="C56" s="77" t="s">
        <v>82</v>
      </c>
      <c r="D56" s="77" t="s">
        <v>82</v>
      </c>
      <c r="E56" s="68"/>
      <c r="F56" s="69"/>
      <c r="G56" s="73"/>
      <c r="H56" s="105" t="s">
        <v>327</v>
      </c>
      <c r="I56" s="71"/>
      <c r="J56" s="74"/>
    </row>
    <row r="57" spans="1:10" ht="31.2">
      <c r="A57" s="98" t="s">
        <v>2</v>
      </c>
      <c r="B57" s="95">
        <v>50</v>
      </c>
      <c r="C57" s="77" t="s">
        <v>83</v>
      </c>
      <c r="D57" s="77" t="s">
        <v>83</v>
      </c>
      <c r="E57" s="68"/>
      <c r="F57" s="69"/>
      <c r="G57" s="73"/>
      <c r="H57" s="105" t="s">
        <v>328</v>
      </c>
      <c r="I57" s="71"/>
      <c r="J57" s="75"/>
    </row>
    <row r="58" spans="1:10" ht="62.4">
      <c r="A58" s="38" t="s">
        <v>2</v>
      </c>
      <c r="B58" s="95">
        <v>51</v>
      </c>
      <c r="C58" s="77" t="s">
        <v>84</v>
      </c>
      <c r="D58" s="77" t="s">
        <v>84</v>
      </c>
      <c r="E58" s="68"/>
      <c r="F58" s="69"/>
      <c r="G58" s="76"/>
      <c r="H58" s="104" t="s">
        <v>329</v>
      </c>
      <c r="I58" s="71"/>
      <c r="J58" s="38"/>
    </row>
    <row r="59" spans="1:10">
      <c r="A59" s="38" t="s">
        <v>2</v>
      </c>
      <c r="B59" s="95">
        <v>52</v>
      </c>
      <c r="C59" s="77" t="s">
        <v>85</v>
      </c>
      <c r="D59" s="77" t="s">
        <v>85</v>
      </c>
      <c r="E59" s="68"/>
      <c r="F59" s="69"/>
      <c r="G59" s="76"/>
      <c r="H59" s="107" t="s">
        <v>550</v>
      </c>
      <c r="I59" s="71"/>
      <c r="J59" s="38"/>
    </row>
    <row r="60" spans="1:10" ht="138">
      <c r="A60" s="38" t="s">
        <v>2</v>
      </c>
      <c r="B60" s="95">
        <v>53</v>
      </c>
      <c r="C60" s="77" t="s">
        <v>86</v>
      </c>
      <c r="D60" s="77" t="s">
        <v>86</v>
      </c>
      <c r="E60" s="68"/>
      <c r="F60" s="69"/>
      <c r="G60" s="73"/>
      <c r="H60" s="107" t="s">
        <v>330</v>
      </c>
      <c r="I60" s="71"/>
      <c r="J60" s="75"/>
    </row>
    <row r="61" spans="1:10" ht="151.80000000000001">
      <c r="A61" s="38" t="s">
        <v>2</v>
      </c>
      <c r="B61" s="95">
        <v>54</v>
      </c>
      <c r="C61" s="77" t="s">
        <v>87</v>
      </c>
      <c r="D61" s="77" t="s">
        <v>87</v>
      </c>
      <c r="E61" s="68"/>
      <c r="F61" s="69"/>
      <c r="G61" s="73"/>
      <c r="H61" s="107" t="s">
        <v>331</v>
      </c>
      <c r="I61" s="71"/>
    </row>
    <row r="62" spans="1:10" ht="110.4">
      <c r="A62" s="38" t="s">
        <v>2</v>
      </c>
      <c r="B62" s="95">
        <v>55</v>
      </c>
      <c r="C62" s="77" t="s">
        <v>88</v>
      </c>
      <c r="D62" s="77" t="s">
        <v>88</v>
      </c>
      <c r="E62" s="68"/>
      <c r="F62" s="69"/>
      <c r="G62" s="73"/>
      <c r="H62" s="107" t="s">
        <v>332</v>
      </c>
      <c r="I62" s="71"/>
    </row>
    <row r="63" spans="1:10" ht="31.2">
      <c r="A63" s="38" t="s">
        <v>2</v>
      </c>
      <c r="B63" s="95">
        <v>56</v>
      </c>
      <c r="C63" s="77" t="s">
        <v>89</v>
      </c>
      <c r="D63" s="77" t="s">
        <v>89</v>
      </c>
      <c r="E63" s="68"/>
      <c r="F63" s="69"/>
      <c r="G63" s="73"/>
      <c r="H63" s="105" t="s">
        <v>333</v>
      </c>
      <c r="I63" s="71"/>
    </row>
    <row r="64" spans="1:10" ht="41.4">
      <c r="A64" s="38" t="s">
        <v>2</v>
      </c>
      <c r="B64" s="95">
        <v>57</v>
      </c>
      <c r="C64" s="77" t="s">
        <v>90</v>
      </c>
      <c r="D64" s="77" t="s">
        <v>90</v>
      </c>
      <c r="E64" s="68"/>
      <c r="F64" s="69"/>
      <c r="G64" s="73"/>
      <c r="H64" s="104" t="s">
        <v>334</v>
      </c>
      <c r="I64" s="71"/>
    </row>
    <row r="65" spans="1:9" ht="31.2">
      <c r="A65" s="38" t="s">
        <v>2</v>
      </c>
      <c r="B65" s="95">
        <v>58</v>
      </c>
      <c r="C65" s="77" t="s">
        <v>91</v>
      </c>
      <c r="D65" s="77" t="s">
        <v>91</v>
      </c>
      <c r="E65" s="68"/>
      <c r="F65" s="69"/>
      <c r="G65" s="73"/>
      <c r="H65" s="105" t="s">
        <v>335</v>
      </c>
      <c r="I65" s="71"/>
    </row>
    <row r="66" spans="1:9" ht="46.8">
      <c r="A66" s="38" t="s">
        <v>2</v>
      </c>
      <c r="B66" s="95">
        <v>59</v>
      </c>
      <c r="C66" s="77" t="s">
        <v>92</v>
      </c>
      <c r="D66" s="77" t="s">
        <v>92</v>
      </c>
      <c r="E66" s="68"/>
      <c r="F66" s="69"/>
      <c r="G66" s="73"/>
      <c r="H66" s="104" t="s">
        <v>336</v>
      </c>
      <c r="I66" s="71"/>
    </row>
    <row r="67" spans="1:9" ht="46.8">
      <c r="A67" s="38" t="s">
        <v>2</v>
      </c>
      <c r="B67" s="95">
        <v>60</v>
      </c>
      <c r="C67" s="77" t="s">
        <v>93</v>
      </c>
      <c r="D67" s="77" t="s">
        <v>93</v>
      </c>
      <c r="E67" s="68"/>
      <c r="F67" s="69"/>
      <c r="G67" s="73"/>
      <c r="H67" s="107" t="s">
        <v>337</v>
      </c>
      <c r="I67" s="71"/>
    </row>
    <row r="68" spans="1:9" ht="46.8">
      <c r="A68" s="38" t="s">
        <v>2</v>
      </c>
      <c r="B68" s="95">
        <v>61</v>
      </c>
      <c r="C68" s="77" t="s">
        <v>94</v>
      </c>
      <c r="D68" s="77" t="s">
        <v>94</v>
      </c>
      <c r="E68" s="68"/>
      <c r="F68" s="69"/>
      <c r="G68" s="73"/>
      <c r="H68" s="107" t="s">
        <v>338</v>
      </c>
      <c r="I68" s="71"/>
    </row>
    <row r="69" spans="1:9" ht="46.8">
      <c r="A69" s="38" t="s">
        <v>2</v>
      </c>
      <c r="B69" s="95">
        <v>62</v>
      </c>
      <c r="C69" s="77" t="s">
        <v>95</v>
      </c>
      <c r="D69" s="77" t="s">
        <v>95</v>
      </c>
      <c r="E69" s="68"/>
      <c r="F69" s="69"/>
      <c r="G69" s="73"/>
      <c r="H69" s="107" t="s">
        <v>339</v>
      </c>
      <c r="I69" s="71"/>
    </row>
    <row r="70" spans="1:9" ht="46.8">
      <c r="A70" s="38" t="s">
        <v>2</v>
      </c>
      <c r="B70" s="95">
        <v>63</v>
      </c>
      <c r="C70" s="77" t="s">
        <v>96</v>
      </c>
      <c r="D70" s="77" t="s">
        <v>96</v>
      </c>
      <c r="E70" s="68"/>
      <c r="F70" s="69"/>
      <c r="G70" s="73"/>
      <c r="H70" s="104" t="s">
        <v>340</v>
      </c>
      <c r="I70" s="71"/>
    </row>
    <row r="71" spans="1:9" ht="62.4">
      <c r="A71" s="38" t="s">
        <v>2</v>
      </c>
      <c r="B71" s="95">
        <v>64</v>
      </c>
      <c r="C71" s="77" t="s">
        <v>97</v>
      </c>
      <c r="D71" s="77" t="s">
        <v>97</v>
      </c>
      <c r="E71" s="68"/>
      <c r="F71" s="69"/>
      <c r="G71" s="73"/>
      <c r="H71" s="104" t="s">
        <v>341</v>
      </c>
      <c r="I71" s="71"/>
    </row>
    <row r="72" spans="1:9" ht="110.4">
      <c r="A72" s="38" t="s">
        <v>2</v>
      </c>
      <c r="B72" s="95">
        <v>65</v>
      </c>
      <c r="C72" s="77" t="s">
        <v>98</v>
      </c>
      <c r="D72" s="77" t="s">
        <v>98</v>
      </c>
      <c r="E72" s="68"/>
      <c r="F72" s="69"/>
      <c r="G72" s="73"/>
      <c r="H72" s="104" t="s">
        <v>342</v>
      </c>
      <c r="I72" s="70"/>
    </row>
    <row r="73" spans="1:9" ht="110.4">
      <c r="A73" s="38" t="s">
        <v>2</v>
      </c>
      <c r="B73" s="95">
        <v>66</v>
      </c>
      <c r="C73" s="77" t="s">
        <v>99</v>
      </c>
      <c r="D73" s="77" t="s">
        <v>99</v>
      </c>
      <c r="E73" s="68"/>
      <c r="F73" s="69"/>
      <c r="G73" s="73"/>
      <c r="H73" s="104" t="s">
        <v>343</v>
      </c>
      <c r="I73" s="71"/>
    </row>
    <row r="74" spans="1:9" ht="110.4">
      <c r="A74" s="38" t="s">
        <v>2</v>
      </c>
      <c r="B74" s="95">
        <v>67</v>
      </c>
      <c r="C74" s="77" t="s">
        <v>100</v>
      </c>
      <c r="D74" s="77" t="s">
        <v>100</v>
      </c>
      <c r="E74" s="68"/>
      <c r="F74" s="69"/>
      <c r="G74" s="73"/>
      <c r="H74" s="104" t="s">
        <v>344</v>
      </c>
      <c r="I74" s="71"/>
    </row>
    <row r="75" spans="1:9" ht="110.4">
      <c r="A75" s="38" t="s">
        <v>2</v>
      </c>
      <c r="B75" s="95">
        <v>68</v>
      </c>
      <c r="C75" s="77" t="s">
        <v>101</v>
      </c>
      <c r="D75" s="77" t="s">
        <v>101</v>
      </c>
      <c r="E75" s="68"/>
      <c r="F75" s="69"/>
      <c r="G75" s="73"/>
      <c r="H75" s="104" t="s">
        <v>345</v>
      </c>
      <c r="I75" s="71"/>
    </row>
    <row r="76" spans="1:9" ht="46.8">
      <c r="A76" s="38" t="s">
        <v>2</v>
      </c>
      <c r="B76" s="95">
        <v>69</v>
      </c>
      <c r="C76" s="77" t="s">
        <v>102</v>
      </c>
      <c r="D76" s="77" t="s">
        <v>102</v>
      </c>
      <c r="E76" s="68"/>
      <c r="F76" s="69"/>
      <c r="G76" s="73"/>
      <c r="H76" s="108" t="s">
        <v>346</v>
      </c>
      <c r="I76" s="71"/>
    </row>
    <row r="77" spans="1:9" ht="46.8">
      <c r="A77" s="38" t="s">
        <v>2</v>
      </c>
      <c r="B77" s="95">
        <v>70</v>
      </c>
      <c r="C77" s="77" t="s">
        <v>103</v>
      </c>
      <c r="D77" s="77" t="s">
        <v>103</v>
      </c>
      <c r="E77" s="68"/>
      <c r="F77" s="69"/>
      <c r="G77" s="73"/>
      <c r="H77" s="108" t="s">
        <v>347</v>
      </c>
      <c r="I77" s="71"/>
    </row>
    <row r="78" spans="1:9" ht="46.8">
      <c r="A78" s="38" t="s">
        <v>2</v>
      </c>
      <c r="B78" s="95">
        <v>71</v>
      </c>
      <c r="C78" s="77" t="s">
        <v>104</v>
      </c>
      <c r="D78" s="77" t="s">
        <v>104</v>
      </c>
      <c r="E78" s="68"/>
      <c r="F78" s="69"/>
      <c r="G78" s="73"/>
      <c r="H78" s="108" t="s">
        <v>348</v>
      </c>
      <c r="I78" s="71"/>
    </row>
    <row r="79" spans="1:9" ht="193.2">
      <c r="A79" s="38" t="s">
        <v>2</v>
      </c>
      <c r="B79" s="95">
        <v>72</v>
      </c>
      <c r="C79" s="77" t="s">
        <v>105</v>
      </c>
      <c r="D79" s="77" t="s">
        <v>105</v>
      </c>
      <c r="E79" s="68"/>
      <c r="F79" s="69"/>
      <c r="G79" s="99"/>
      <c r="H79" s="104" t="s">
        <v>349</v>
      </c>
      <c r="I79" s="71"/>
    </row>
    <row r="80" spans="1:9" ht="193.2">
      <c r="A80" s="38" t="s">
        <v>2</v>
      </c>
      <c r="B80" s="95">
        <v>73</v>
      </c>
      <c r="C80" s="77" t="s">
        <v>106</v>
      </c>
      <c r="D80" s="77" t="s">
        <v>106</v>
      </c>
      <c r="E80" s="68"/>
      <c r="F80" s="69"/>
      <c r="G80" s="99"/>
      <c r="H80" s="104" t="s">
        <v>350</v>
      </c>
      <c r="I80" s="71"/>
    </row>
    <row r="81" spans="1:9" ht="193.2">
      <c r="A81" s="38" t="s">
        <v>2</v>
      </c>
      <c r="B81" s="95">
        <v>74</v>
      </c>
      <c r="C81" s="77" t="s">
        <v>107</v>
      </c>
      <c r="D81" s="77" t="s">
        <v>107</v>
      </c>
      <c r="E81" s="68"/>
      <c r="F81" s="69"/>
      <c r="G81" s="99"/>
      <c r="H81" s="104" t="s">
        <v>351</v>
      </c>
      <c r="I81" s="71"/>
    </row>
    <row r="82" spans="1:9" ht="193.2">
      <c r="A82" s="38" t="s">
        <v>2</v>
      </c>
      <c r="B82" s="95">
        <v>75</v>
      </c>
      <c r="C82" s="77" t="s">
        <v>108</v>
      </c>
      <c r="D82" s="77" t="s">
        <v>108</v>
      </c>
      <c r="E82" s="68"/>
      <c r="F82" s="69"/>
      <c r="G82" s="99"/>
      <c r="H82" s="104" t="s">
        <v>352</v>
      </c>
      <c r="I82" s="71"/>
    </row>
    <row r="83" spans="1:9" ht="193.2">
      <c r="A83" s="38" t="s">
        <v>2</v>
      </c>
      <c r="B83" s="95">
        <v>76</v>
      </c>
      <c r="C83" s="77" t="s">
        <v>109</v>
      </c>
      <c r="D83" s="77" t="s">
        <v>109</v>
      </c>
      <c r="E83" s="68"/>
      <c r="F83" s="69"/>
      <c r="G83" s="99"/>
      <c r="H83" s="104" t="s">
        <v>353</v>
      </c>
      <c r="I83" s="71"/>
    </row>
    <row r="84" spans="1:9" ht="193.2">
      <c r="A84" s="38" t="s">
        <v>2</v>
      </c>
      <c r="B84" s="95">
        <v>77</v>
      </c>
      <c r="C84" s="77" t="s">
        <v>110</v>
      </c>
      <c r="D84" s="77" t="s">
        <v>110</v>
      </c>
      <c r="E84" s="68"/>
      <c r="F84" s="69"/>
      <c r="G84" s="99"/>
      <c r="H84" s="104" t="s">
        <v>354</v>
      </c>
      <c r="I84" s="71"/>
    </row>
    <row r="85" spans="1:9" ht="193.2">
      <c r="A85" s="38" t="s">
        <v>2</v>
      </c>
      <c r="B85" s="95">
        <v>78</v>
      </c>
      <c r="C85" s="77" t="s">
        <v>111</v>
      </c>
      <c r="D85" s="77" t="s">
        <v>111</v>
      </c>
      <c r="E85" s="68"/>
      <c r="F85" s="69"/>
      <c r="G85" s="99"/>
      <c r="H85" s="104" t="s">
        <v>355</v>
      </c>
      <c r="I85" s="71"/>
    </row>
    <row r="86" spans="1:9" ht="55.2">
      <c r="A86" s="38" t="s">
        <v>2</v>
      </c>
      <c r="B86" s="95">
        <v>79</v>
      </c>
      <c r="C86" s="77" t="s">
        <v>112</v>
      </c>
      <c r="D86" s="77" t="s">
        <v>112</v>
      </c>
      <c r="E86" s="68"/>
      <c r="F86" s="69"/>
      <c r="G86" s="99"/>
      <c r="H86" s="104" t="s">
        <v>356</v>
      </c>
      <c r="I86" s="71"/>
    </row>
    <row r="87" spans="1:9" ht="55.2">
      <c r="A87" s="38" t="s">
        <v>2</v>
      </c>
      <c r="B87" s="95">
        <v>80</v>
      </c>
      <c r="C87" s="77" t="s">
        <v>113</v>
      </c>
      <c r="D87" s="77" t="s">
        <v>113</v>
      </c>
      <c r="E87" s="68"/>
      <c r="F87" s="69"/>
      <c r="G87" s="99"/>
      <c r="H87" s="104" t="s">
        <v>357</v>
      </c>
      <c r="I87" s="71"/>
    </row>
    <row r="88" spans="1:9" ht="55.2">
      <c r="A88" s="38" t="s">
        <v>2</v>
      </c>
      <c r="B88" s="95">
        <v>81</v>
      </c>
      <c r="C88" s="77" t="s">
        <v>114</v>
      </c>
      <c r="D88" s="77" t="s">
        <v>114</v>
      </c>
      <c r="E88" s="68"/>
      <c r="F88" s="69"/>
      <c r="G88" s="73"/>
      <c r="H88" s="104" t="s">
        <v>358</v>
      </c>
      <c r="I88" s="70"/>
    </row>
    <row r="89" spans="1:9" ht="55.2">
      <c r="A89" s="38" t="s">
        <v>2</v>
      </c>
      <c r="B89" s="95">
        <v>82</v>
      </c>
      <c r="C89" s="77" t="s">
        <v>115</v>
      </c>
      <c r="D89" s="77" t="s">
        <v>115</v>
      </c>
      <c r="E89" s="68"/>
      <c r="F89" s="69"/>
      <c r="G89" s="73"/>
      <c r="H89" s="104" t="s">
        <v>359</v>
      </c>
      <c r="I89" s="70"/>
    </row>
    <row r="90" spans="1:9">
      <c r="A90" s="38" t="s">
        <v>2</v>
      </c>
      <c r="B90" s="95">
        <v>83</v>
      </c>
      <c r="C90" s="77" t="s">
        <v>116</v>
      </c>
      <c r="D90" s="77" t="s">
        <v>116</v>
      </c>
      <c r="E90" s="68"/>
      <c r="F90" s="69"/>
      <c r="G90" s="73"/>
      <c r="H90" s="104" t="s">
        <v>360</v>
      </c>
      <c r="I90" s="70"/>
    </row>
    <row r="91" spans="1:9">
      <c r="A91" s="38" t="s">
        <v>2</v>
      </c>
      <c r="B91" s="95">
        <v>84</v>
      </c>
      <c r="C91" s="77" t="s">
        <v>117</v>
      </c>
      <c r="D91" s="77" t="s">
        <v>117</v>
      </c>
      <c r="E91" s="68"/>
      <c r="F91" s="69"/>
      <c r="G91" s="73"/>
      <c r="H91" s="104" t="s">
        <v>361</v>
      </c>
      <c r="I91" s="70"/>
    </row>
    <row r="92" spans="1:9">
      <c r="A92" s="38" t="s">
        <v>2</v>
      </c>
      <c r="B92" s="95">
        <v>85</v>
      </c>
      <c r="C92" s="77" t="s">
        <v>118</v>
      </c>
      <c r="D92" s="77" t="s">
        <v>118</v>
      </c>
      <c r="E92" s="68"/>
      <c r="F92" s="69"/>
      <c r="G92" s="73"/>
      <c r="H92" s="104" t="s">
        <v>362</v>
      </c>
      <c r="I92" s="70"/>
    </row>
    <row r="93" spans="1:9">
      <c r="A93" s="38" t="s">
        <v>2</v>
      </c>
      <c r="B93" s="95">
        <v>86</v>
      </c>
      <c r="C93" s="77" t="s">
        <v>119</v>
      </c>
      <c r="D93" s="77" t="s">
        <v>119</v>
      </c>
      <c r="E93" s="68"/>
      <c r="F93" s="69"/>
      <c r="G93" s="73"/>
      <c r="H93" s="104" t="s">
        <v>363</v>
      </c>
      <c r="I93" s="70"/>
    </row>
    <row r="94" spans="1:9">
      <c r="A94" s="38" t="s">
        <v>2</v>
      </c>
      <c r="B94" s="95">
        <v>87</v>
      </c>
      <c r="C94" s="77" t="s">
        <v>120</v>
      </c>
      <c r="D94" s="77" t="s">
        <v>120</v>
      </c>
      <c r="E94" s="68"/>
      <c r="F94" s="69"/>
      <c r="G94" s="73"/>
      <c r="H94" s="104" t="s">
        <v>364</v>
      </c>
      <c r="I94" s="70"/>
    </row>
    <row r="95" spans="1:9" ht="110.4">
      <c r="A95" s="38" t="s">
        <v>2</v>
      </c>
      <c r="B95" s="95">
        <v>88</v>
      </c>
      <c r="C95" s="77" t="s">
        <v>121</v>
      </c>
      <c r="D95" s="77" t="s">
        <v>121</v>
      </c>
      <c r="E95" s="68"/>
      <c r="F95" s="69"/>
      <c r="G95" s="73"/>
      <c r="H95" s="104" t="s">
        <v>365</v>
      </c>
      <c r="I95" s="70"/>
    </row>
    <row r="96" spans="1:9" ht="110.4">
      <c r="A96" s="38" t="s">
        <v>2</v>
      </c>
      <c r="B96" s="95">
        <v>89</v>
      </c>
      <c r="C96" s="77" t="s">
        <v>122</v>
      </c>
      <c r="D96" s="77" t="s">
        <v>122</v>
      </c>
      <c r="E96" s="68"/>
      <c r="F96" s="69"/>
      <c r="G96" s="73"/>
      <c r="H96" s="104" t="s">
        <v>366</v>
      </c>
      <c r="I96" s="70"/>
    </row>
    <row r="97" spans="1:9" ht="31.2">
      <c r="A97" s="38" t="s">
        <v>2</v>
      </c>
      <c r="B97" s="95">
        <v>90</v>
      </c>
      <c r="C97" s="77" t="s">
        <v>123</v>
      </c>
      <c r="D97" s="77" t="s">
        <v>123</v>
      </c>
      <c r="E97" s="68"/>
      <c r="F97" s="69"/>
      <c r="G97" s="73"/>
      <c r="H97" s="104" t="s">
        <v>367</v>
      </c>
      <c r="I97" s="70"/>
    </row>
    <row r="98" spans="1:9" ht="409.6">
      <c r="A98" s="38" t="s">
        <v>2</v>
      </c>
      <c r="B98" s="95">
        <v>91</v>
      </c>
      <c r="C98" s="77" t="s">
        <v>124</v>
      </c>
      <c r="D98" s="77" t="s">
        <v>124</v>
      </c>
      <c r="E98" s="68"/>
      <c r="F98" s="69"/>
      <c r="G98" s="73"/>
      <c r="H98" s="104" t="s">
        <v>368</v>
      </c>
      <c r="I98" s="70"/>
    </row>
    <row r="99" spans="1:9" ht="409.6">
      <c r="A99" s="38" t="s">
        <v>2</v>
      </c>
      <c r="B99" s="95">
        <v>92</v>
      </c>
      <c r="C99" s="77" t="s">
        <v>125</v>
      </c>
      <c r="D99" s="77" t="s">
        <v>125</v>
      </c>
      <c r="E99" s="68"/>
      <c r="F99" s="69"/>
      <c r="G99" s="73"/>
      <c r="H99" s="104" t="s">
        <v>369</v>
      </c>
      <c r="I99" s="70"/>
    </row>
    <row r="100" spans="1:9" ht="55.2">
      <c r="A100" s="38" t="s">
        <v>2</v>
      </c>
      <c r="B100" s="95">
        <v>93</v>
      </c>
      <c r="C100" s="77" t="s">
        <v>126</v>
      </c>
      <c r="D100" s="77" t="s">
        <v>126</v>
      </c>
      <c r="E100" s="68"/>
      <c r="F100" s="69"/>
      <c r="G100" s="73"/>
      <c r="H100" s="104" t="s">
        <v>370</v>
      </c>
      <c r="I100" s="70"/>
    </row>
    <row r="101" spans="1:9" ht="303.60000000000002">
      <c r="A101" s="38" t="s">
        <v>2</v>
      </c>
      <c r="B101" s="95">
        <v>94</v>
      </c>
      <c r="C101" s="77" t="s">
        <v>127</v>
      </c>
      <c r="D101" s="77" t="s">
        <v>127</v>
      </c>
      <c r="E101" s="68"/>
      <c r="F101" s="69"/>
      <c r="G101" s="73"/>
      <c r="H101" s="104" t="s">
        <v>543</v>
      </c>
      <c r="I101" s="70"/>
    </row>
    <row r="102" spans="1:9">
      <c r="A102" s="38" t="s">
        <v>2</v>
      </c>
      <c r="B102" s="95">
        <v>95</v>
      </c>
      <c r="C102" s="77" t="s">
        <v>128</v>
      </c>
      <c r="D102" s="77" t="s">
        <v>128</v>
      </c>
      <c r="E102" s="68"/>
      <c r="F102" s="69"/>
      <c r="G102" s="73"/>
      <c r="H102" s="104" t="s">
        <v>371</v>
      </c>
      <c r="I102" s="70"/>
    </row>
    <row r="103" spans="1:9" ht="78">
      <c r="A103" s="38" t="s">
        <v>2</v>
      </c>
      <c r="B103" s="95">
        <v>96</v>
      </c>
      <c r="C103" s="77" t="s">
        <v>129</v>
      </c>
      <c r="D103" s="77" t="s">
        <v>129</v>
      </c>
      <c r="E103" s="68"/>
      <c r="F103" s="69"/>
      <c r="G103" s="73"/>
      <c r="H103" s="104" t="s">
        <v>372</v>
      </c>
      <c r="I103" s="70"/>
    </row>
    <row r="104" spans="1:9" ht="31.2">
      <c r="A104" s="38" t="s">
        <v>2</v>
      </c>
      <c r="B104" s="95">
        <v>97</v>
      </c>
      <c r="C104" s="77" t="s">
        <v>130</v>
      </c>
      <c r="D104" s="77" t="s">
        <v>130</v>
      </c>
      <c r="E104" s="68"/>
      <c r="F104" s="69"/>
      <c r="G104" s="73"/>
      <c r="H104" s="104" t="s">
        <v>373</v>
      </c>
      <c r="I104" s="71"/>
    </row>
    <row r="105" spans="1:9" ht="31.2">
      <c r="A105" s="38" t="s">
        <v>2</v>
      </c>
      <c r="B105" s="95">
        <v>98</v>
      </c>
      <c r="C105" s="77" t="s">
        <v>131</v>
      </c>
      <c r="D105" s="77" t="s">
        <v>131</v>
      </c>
      <c r="E105" s="68"/>
      <c r="F105" s="69"/>
      <c r="G105" s="73"/>
      <c r="H105" s="104" t="s">
        <v>373</v>
      </c>
      <c r="I105" s="71"/>
    </row>
    <row r="106" spans="1:9" ht="31.2">
      <c r="A106" s="38" t="s">
        <v>2</v>
      </c>
      <c r="B106" s="95">
        <v>99</v>
      </c>
      <c r="C106" s="77" t="s">
        <v>132</v>
      </c>
      <c r="D106" s="77" t="s">
        <v>132</v>
      </c>
      <c r="E106" s="68"/>
      <c r="F106" s="69"/>
      <c r="G106" s="73"/>
      <c r="H106" s="104" t="s">
        <v>374</v>
      </c>
      <c r="I106" s="71"/>
    </row>
    <row r="107" spans="1:9" ht="69">
      <c r="A107" s="38" t="s">
        <v>2</v>
      </c>
      <c r="B107" s="95">
        <v>100</v>
      </c>
      <c r="C107" s="77" t="s">
        <v>133</v>
      </c>
      <c r="D107" s="77" t="s">
        <v>133</v>
      </c>
      <c r="E107" s="68"/>
      <c r="F107" s="69"/>
      <c r="G107" s="73"/>
      <c r="H107" s="104" t="s">
        <v>375</v>
      </c>
      <c r="I107" s="71"/>
    </row>
    <row r="108" spans="1:9" ht="55.2">
      <c r="A108" s="38" t="s">
        <v>2</v>
      </c>
      <c r="B108" s="95">
        <v>101</v>
      </c>
      <c r="C108" s="77" t="s">
        <v>134</v>
      </c>
      <c r="D108" s="77" t="s">
        <v>134</v>
      </c>
      <c r="E108" s="68"/>
      <c r="F108" s="69"/>
      <c r="G108" s="73"/>
      <c r="H108" s="104" t="s">
        <v>376</v>
      </c>
      <c r="I108" s="71"/>
    </row>
    <row r="109" spans="1:9" ht="55.2">
      <c r="A109" s="38" t="s">
        <v>2</v>
      </c>
      <c r="B109" s="95">
        <v>102</v>
      </c>
      <c r="C109" s="77" t="s">
        <v>33</v>
      </c>
      <c r="D109" s="77" t="s">
        <v>33</v>
      </c>
      <c r="E109" s="68"/>
      <c r="F109" s="69"/>
      <c r="G109" s="73"/>
      <c r="H109" s="104" t="s">
        <v>377</v>
      </c>
      <c r="I109" s="71"/>
    </row>
    <row r="110" spans="1:9" ht="55.2">
      <c r="A110" s="38" t="s">
        <v>2</v>
      </c>
      <c r="B110" s="95">
        <v>103</v>
      </c>
      <c r="C110" s="77" t="s">
        <v>135</v>
      </c>
      <c r="D110" s="77" t="s">
        <v>135</v>
      </c>
      <c r="E110" s="68"/>
      <c r="F110" s="69"/>
      <c r="G110" s="73"/>
      <c r="H110" s="104" t="s">
        <v>378</v>
      </c>
      <c r="I110" s="70"/>
    </row>
    <row r="111" spans="1:9" ht="46.8">
      <c r="A111" s="38" t="s">
        <v>2</v>
      </c>
      <c r="B111" s="95">
        <v>104</v>
      </c>
      <c r="C111" s="77" t="s">
        <v>136</v>
      </c>
      <c r="D111" s="77" t="s">
        <v>136</v>
      </c>
      <c r="E111" s="68"/>
      <c r="F111" s="69"/>
      <c r="G111" s="73"/>
      <c r="H111" s="107" t="s">
        <v>551</v>
      </c>
      <c r="I111" s="70"/>
    </row>
    <row r="112" spans="1:9" ht="46.8">
      <c r="A112" s="38" t="s">
        <v>2</v>
      </c>
      <c r="B112" s="95">
        <v>105</v>
      </c>
      <c r="C112" s="77" t="s">
        <v>137</v>
      </c>
      <c r="D112" s="77" t="s">
        <v>137</v>
      </c>
      <c r="E112" s="68"/>
      <c r="F112" s="69"/>
      <c r="G112" s="73"/>
      <c r="H112" s="104" t="s">
        <v>379</v>
      </c>
      <c r="I112" s="71"/>
    </row>
    <row r="113" spans="1:9" ht="46.8">
      <c r="A113" s="38" t="s">
        <v>2</v>
      </c>
      <c r="B113" s="95">
        <v>106</v>
      </c>
      <c r="C113" s="77" t="s">
        <v>138</v>
      </c>
      <c r="D113" s="77" t="s">
        <v>138</v>
      </c>
      <c r="E113" s="68"/>
      <c r="F113" s="69"/>
      <c r="G113" s="73"/>
      <c r="H113" s="104" t="s">
        <v>380</v>
      </c>
      <c r="I113" s="71"/>
    </row>
    <row r="114" spans="1:9" ht="46.8">
      <c r="A114" s="38" t="s">
        <v>2</v>
      </c>
      <c r="B114" s="95">
        <v>107</v>
      </c>
      <c r="C114" s="77" t="s">
        <v>139</v>
      </c>
      <c r="D114" s="77" t="s">
        <v>139</v>
      </c>
      <c r="E114" s="68"/>
      <c r="F114" s="69"/>
      <c r="G114" s="73"/>
      <c r="H114" s="104" t="s">
        <v>381</v>
      </c>
      <c r="I114" s="71"/>
    </row>
    <row r="115" spans="1:9" ht="62.4">
      <c r="A115" s="38" t="s">
        <v>2</v>
      </c>
      <c r="B115" s="95">
        <v>108</v>
      </c>
      <c r="C115" s="77" t="s">
        <v>140</v>
      </c>
      <c r="D115" s="77" t="s">
        <v>140</v>
      </c>
      <c r="E115" s="68"/>
      <c r="F115" s="69"/>
      <c r="G115" s="73"/>
      <c r="H115" s="104" t="s">
        <v>382</v>
      </c>
      <c r="I115" s="71"/>
    </row>
    <row r="116" spans="1:9" ht="41.4">
      <c r="A116" s="38" t="s">
        <v>2</v>
      </c>
      <c r="B116" s="95">
        <v>109</v>
      </c>
      <c r="C116" s="77" t="s">
        <v>141</v>
      </c>
      <c r="D116" s="77" t="s">
        <v>141</v>
      </c>
      <c r="E116" s="68"/>
      <c r="F116" s="69"/>
      <c r="G116" s="73"/>
      <c r="H116" s="105" t="s">
        <v>383</v>
      </c>
      <c r="I116" s="70"/>
    </row>
    <row r="117" spans="1:9" ht="41.4">
      <c r="A117" s="38" t="s">
        <v>2</v>
      </c>
      <c r="B117" s="95">
        <v>110</v>
      </c>
      <c r="C117" s="77" t="s">
        <v>142</v>
      </c>
      <c r="D117" s="77" t="s">
        <v>142</v>
      </c>
      <c r="E117" s="68"/>
      <c r="F117" s="69"/>
      <c r="G117" s="73"/>
      <c r="H117" s="105" t="s">
        <v>383</v>
      </c>
      <c r="I117" s="70"/>
    </row>
    <row r="118" spans="1:9" ht="138">
      <c r="A118" s="38" t="s">
        <v>2</v>
      </c>
      <c r="B118" s="95">
        <v>111</v>
      </c>
      <c r="C118" s="77" t="s">
        <v>143</v>
      </c>
      <c r="D118" s="77" t="s">
        <v>143</v>
      </c>
      <c r="E118" s="68"/>
      <c r="F118" s="69"/>
      <c r="G118" s="73"/>
      <c r="H118" s="104" t="s">
        <v>384</v>
      </c>
      <c r="I118" s="70"/>
    </row>
    <row r="119" spans="1:9" ht="248.4">
      <c r="A119" s="38" t="s">
        <v>2</v>
      </c>
      <c r="B119" s="95">
        <v>112</v>
      </c>
      <c r="C119" s="77" t="s">
        <v>144</v>
      </c>
      <c r="D119" s="77" t="s">
        <v>144</v>
      </c>
      <c r="E119" s="68"/>
      <c r="F119" s="69"/>
      <c r="G119" s="73"/>
      <c r="H119" s="104" t="s">
        <v>385</v>
      </c>
      <c r="I119" s="70"/>
    </row>
    <row r="120" spans="1:9" ht="262.2">
      <c r="A120" s="38" t="s">
        <v>2</v>
      </c>
      <c r="B120" s="95">
        <v>113</v>
      </c>
      <c r="C120" s="77" t="s">
        <v>145</v>
      </c>
      <c r="D120" s="77" t="s">
        <v>145</v>
      </c>
      <c r="E120" s="68"/>
      <c r="F120" s="69"/>
      <c r="G120" s="73"/>
      <c r="H120" s="104" t="s">
        <v>386</v>
      </c>
      <c r="I120" s="70"/>
    </row>
    <row r="121" spans="1:9" ht="31.2">
      <c r="A121" s="38" t="s">
        <v>2</v>
      </c>
      <c r="B121" s="95">
        <v>114</v>
      </c>
      <c r="C121" s="77" t="s">
        <v>146</v>
      </c>
      <c r="D121" s="77" t="s">
        <v>146</v>
      </c>
      <c r="E121" s="68"/>
      <c r="F121" s="69"/>
      <c r="G121" s="73"/>
      <c r="H121" s="104" t="s">
        <v>387</v>
      </c>
      <c r="I121" s="70"/>
    </row>
    <row r="122" spans="1:9" ht="31.2">
      <c r="A122" s="38" t="s">
        <v>2</v>
      </c>
      <c r="B122" s="95">
        <v>115</v>
      </c>
      <c r="C122" s="77" t="s">
        <v>147</v>
      </c>
      <c r="D122" s="77" t="s">
        <v>147</v>
      </c>
      <c r="E122" s="68"/>
      <c r="F122" s="69"/>
      <c r="G122" s="73"/>
      <c r="H122" s="104" t="s">
        <v>147</v>
      </c>
      <c r="I122" s="70"/>
    </row>
    <row r="123" spans="1:9" ht="31.2">
      <c r="A123" s="38" t="s">
        <v>2</v>
      </c>
      <c r="B123" s="95">
        <v>116</v>
      </c>
      <c r="C123" s="77" t="s">
        <v>148</v>
      </c>
      <c r="D123" s="77" t="s">
        <v>148</v>
      </c>
      <c r="E123" s="68"/>
      <c r="F123" s="69"/>
      <c r="G123" s="73"/>
      <c r="H123" s="105" t="s">
        <v>388</v>
      </c>
      <c r="I123" s="70"/>
    </row>
    <row r="124" spans="1:9" ht="31.2">
      <c r="A124" s="38" t="s">
        <v>2</v>
      </c>
      <c r="B124" s="95">
        <v>117</v>
      </c>
      <c r="C124" s="77" t="s">
        <v>148</v>
      </c>
      <c r="D124" s="77" t="s">
        <v>148</v>
      </c>
      <c r="E124" s="68"/>
      <c r="F124" s="69"/>
      <c r="G124" s="73"/>
      <c r="H124" s="105" t="s">
        <v>389</v>
      </c>
      <c r="I124" s="70"/>
    </row>
    <row r="125" spans="1:9" ht="31.2">
      <c r="A125" s="38" t="s">
        <v>2</v>
      </c>
      <c r="B125" s="95">
        <v>118</v>
      </c>
      <c r="C125" s="100" t="s">
        <v>149</v>
      </c>
      <c r="D125" s="100" t="s">
        <v>149</v>
      </c>
      <c r="E125" s="68"/>
      <c r="F125" s="69"/>
      <c r="G125" s="73"/>
      <c r="H125" s="109" t="s">
        <v>390</v>
      </c>
      <c r="I125" s="70"/>
    </row>
    <row r="126" spans="1:9" ht="31.2">
      <c r="A126" s="38" t="s">
        <v>2</v>
      </c>
      <c r="B126" s="95">
        <v>119</v>
      </c>
      <c r="C126" s="77" t="s">
        <v>150</v>
      </c>
      <c r="D126" s="77" t="s">
        <v>150</v>
      </c>
      <c r="E126" s="68"/>
      <c r="F126" s="69"/>
      <c r="G126" s="73"/>
      <c r="H126" s="105" t="s">
        <v>391</v>
      </c>
      <c r="I126" s="70"/>
    </row>
    <row r="127" spans="1:9" ht="124.2">
      <c r="A127" s="38" t="s">
        <v>2</v>
      </c>
      <c r="B127" s="95">
        <v>120</v>
      </c>
      <c r="C127" s="77" t="s">
        <v>151</v>
      </c>
      <c r="D127" s="77" t="s">
        <v>151</v>
      </c>
      <c r="E127" s="68"/>
      <c r="F127" s="69"/>
      <c r="G127" s="73"/>
      <c r="H127" s="104" t="s">
        <v>392</v>
      </c>
      <c r="I127" s="70"/>
    </row>
    <row r="128" spans="1:9" ht="124.2">
      <c r="A128" s="38" t="s">
        <v>2</v>
      </c>
      <c r="B128" s="95">
        <v>121</v>
      </c>
      <c r="C128" s="77" t="s">
        <v>152</v>
      </c>
      <c r="D128" s="77" t="s">
        <v>152</v>
      </c>
      <c r="E128" s="68"/>
      <c r="F128" s="69"/>
      <c r="G128" s="73"/>
      <c r="H128" s="104" t="s">
        <v>393</v>
      </c>
      <c r="I128" s="70"/>
    </row>
    <row r="129" spans="1:19" ht="124.2">
      <c r="A129" s="38" t="s">
        <v>2</v>
      </c>
      <c r="B129" s="95">
        <v>122</v>
      </c>
      <c r="C129" s="77" t="s">
        <v>153</v>
      </c>
      <c r="D129" s="77" t="s">
        <v>153</v>
      </c>
      <c r="E129" s="68"/>
      <c r="F129" s="69"/>
      <c r="G129" s="73"/>
      <c r="H129" s="104" t="s">
        <v>394</v>
      </c>
      <c r="I129" s="70"/>
    </row>
    <row r="130" spans="1:19" ht="124.2">
      <c r="A130" s="38" t="s">
        <v>2</v>
      </c>
      <c r="B130" s="95">
        <v>123</v>
      </c>
      <c r="C130" s="77" t="s">
        <v>154</v>
      </c>
      <c r="D130" s="77" t="s">
        <v>154</v>
      </c>
      <c r="E130" s="68"/>
      <c r="F130" s="78"/>
      <c r="G130" s="79"/>
      <c r="H130" s="104" t="s">
        <v>395</v>
      </c>
      <c r="I130" s="80"/>
    </row>
    <row r="131" spans="1:19" ht="69">
      <c r="A131" s="38" t="s">
        <v>2</v>
      </c>
      <c r="B131" s="95">
        <v>124</v>
      </c>
      <c r="C131" s="77" t="s">
        <v>155</v>
      </c>
      <c r="D131" s="77" t="s">
        <v>155</v>
      </c>
      <c r="E131" s="68"/>
      <c r="F131" s="78"/>
      <c r="G131" s="81"/>
      <c r="H131" s="110" t="s">
        <v>556</v>
      </c>
      <c r="I131" s="80"/>
      <c r="J131" s="39"/>
      <c r="K131" s="16"/>
      <c r="L131" s="16"/>
      <c r="M131" s="16"/>
      <c r="N131" s="16"/>
      <c r="O131" s="16"/>
      <c r="P131" s="16"/>
      <c r="Q131" s="16"/>
      <c r="R131" s="16"/>
      <c r="S131" s="16"/>
    </row>
    <row r="132" spans="1:19" ht="41.4">
      <c r="A132" s="38" t="s">
        <v>2</v>
      </c>
      <c r="B132" s="95">
        <v>125</v>
      </c>
      <c r="C132" s="77" t="s">
        <v>156</v>
      </c>
      <c r="D132" s="77" t="s">
        <v>156</v>
      </c>
      <c r="E132" s="68"/>
      <c r="F132" s="78"/>
      <c r="G132" s="81"/>
      <c r="H132" s="110" t="s">
        <v>557</v>
      </c>
      <c r="I132" s="80"/>
      <c r="J132" s="39"/>
      <c r="K132" s="16"/>
      <c r="L132" s="16"/>
      <c r="M132" s="16"/>
      <c r="N132" s="16"/>
      <c r="O132" s="16"/>
      <c r="P132" s="16"/>
      <c r="Q132" s="16"/>
      <c r="R132" s="16"/>
      <c r="S132" s="16"/>
    </row>
    <row r="133" spans="1:19" ht="41.4">
      <c r="A133" s="38" t="s">
        <v>2</v>
      </c>
      <c r="B133" s="95">
        <v>126</v>
      </c>
      <c r="C133" s="77" t="s">
        <v>157</v>
      </c>
      <c r="D133" s="77" t="s">
        <v>157</v>
      </c>
      <c r="E133" s="81"/>
      <c r="F133" s="81"/>
      <c r="G133" s="81"/>
      <c r="H133" s="110" t="s">
        <v>558</v>
      </c>
      <c r="I133" s="39"/>
      <c r="J133" s="39"/>
      <c r="K133" s="16"/>
    </row>
    <row r="134" spans="1:19" ht="41.4">
      <c r="A134" s="38" t="s">
        <v>2</v>
      </c>
      <c r="B134" s="95">
        <v>127</v>
      </c>
      <c r="C134" s="77" t="s">
        <v>158</v>
      </c>
      <c r="D134" s="77" t="s">
        <v>158</v>
      </c>
      <c r="E134" s="81"/>
      <c r="F134" s="81"/>
      <c r="G134" s="81"/>
      <c r="H134" s="110" t="s">
        <v>559</v>
      </c>
      <c r="I134" s="39"/>
      <c r="J134" s="39"/>
      <c r="K134" s="16"/>
    </row>
    <row r="135" spans="1:19" ht="55.2">
      <c r="A135" s="38" t="s">
        <v>2</v>
      </c>
      <c r="B135" s="95">
        <v>128</v>
      </c>
      <c r="C135" s="77" t="s">
        <v>159</v>
      </c>
      <c r="D135" s="77" t="s">
        <v>159</v>
      </c>
      <c r="E135" s="81"/>
      <c r="F135" s="81"/>
      <c r="G135" s="81"/>
      <c r="H135" s="104" t="s">
        <v>396</v>
      </c>
      <c r="I135" s="39"/>
      <c r="J135" s="39"/>
      <c r="K135" s="16"/>
    </row>
    <row r="136" spans="1:19" ht="138">
      <c r="A136" s="38" t="s">
        <v>2</v>
      </c>
      <c r="B136" s="95">
        <v>129</v>
      </c>
      <c r="C136" s="77" t="s">
        <v>160</v>
      </c>
      <c r="D136" s="77" t="s">
        <v>160</v>
      </c>
      <c r="E136" s="79"/>
      <c r="F136" s="79"/>
      <c r="G136" s="79"/>
      <c r="H136" s="105" t="s">
        <v>397</v>
      </c>
      <c r="I136" s="82"/>
    </row>
    <row r="137" spans="1:19" ht="179.4">
      <c r="A137" s="38" t="s">
        <v>2</v>
      </c>
      <c r="B137" s="95">
        <v>130</v>
      </c>
      <c r="C137" s="77" t="s">
        <v>161</v>
      </c>
      <c r="D137" s="77" t="s">
        <v>161</v>
      </c>
      <c r="E137" s="79"/>
      <c r="F137" s="79"/>
      <c r="G137" s="79"/>
      <c r="H137" s="104" t="s">
        <v>398</v>
      </c>
      <c r="I137" s="82"/>
    </row>
    <row r="138" spans="1:19" ht="151.80000000000001">
      <c r="A138" s="38" t="s">
        <v>2</v>
      </c>
      <c r="B138" s="95">
        <v>131</v>
      </c>
      <c r="C138" s="77" t="s">
        <v>162</v>
      </c>
      <c r="D138" s="77" t="s">
        <v>162</v>
      </c>
      <c r="E138" s="79"/>
      <c r="F138" s="79"/>
      <c r="G138" s="79"/>
      <c r="H138" s="104" t="s">
        <v>399</v>
      </c>
    </row>
    <row r="139" spans="1:19" ht="41.4">
      <c r="A139" s="38" t="s">
        <v>2</v>
      </c>
      <c r="B139" s="95">
        <v>132</v>
      </c>
      <c r="C139" s="77" t="s">
        <v>163</v>
      </c>
      <c r="D139" s="77" t="s">
        <v>163</v>
      </c>
      <c r="E139" s="79"/>
      <c r="F139" s="79"/>
      <c r="G139" s="79"/>
      <c r="H139" s="104" t="s">
        <v>400</v>
      </c>
    </row>
    <row r="140" spans="1:19" ht="31.2">
      <c r="A140" s="38" t="s">
        <v>2</v>
      </c>
      <c r="B140" s="95">
        <v>133</v>
      </c>
      <c r="C140" s="77" t="s">
        <v>164</v>
      </c>
      <c r="D140" s="77" t="s">
        <v>164</v>
      </c>
      <c r="E140" s="79"/>
      <c r="F140" s="79"/>
      <c r="G140" s="79"/>
      <c r="H140" s="104" t="s">
        <v>401</v>
      </c>
    </row>
    <row r="141" spans="1:19" ht="41.4">
      <c r="A141" s="38" t="s">
        <v>2</v>
      </c>
      <c r="B141" s="95">
        <v>134</v>
      </c>
      <c r="C141" s="77" t="s">
        <v>165</v>
      </c>
      <c r="D141" s="77" t="s">
        <v>165</v>
      </c>
      <c r="E141" s="79"/>
      <c r="F141" s="79"/>
      <c r="G141" s="79"/>
      <c r="H141" s="104" t="s">
        <v>402</v>
      </c>
    </row>
    <row r="142" spans="1:19" ht="62.4">
      <c r="A142" s="38" t="s">
        <v>2</v>
      </c>
      <c r="B142" s="95">
        <v>135</v>
      </c>
      <c r="C142" s="77" t="s">
        <v>166</v>
      </c>
      <c r="D142" s="77" t="s">
        <v>166</v>
      </c>
      <c r="E142" s="79"/>
      <c r="F142" s="79"/>
      <c r="G142" s="79"/>
      <c r="H142" s="104" t="s">
        <v>403</v>
      </c>
    </row>
    <row r="143" spans="1:19" ht="31.2">
      <c r="A143" s="38" t="s">
        <v>2</v>
      </c>
      <c r="B143" s="95">
        <v>136</v>
      </c>
      <c r="C143" s="77" t="s">
        <v>167</v>
      </c>
      <c r="D143" s="77" t="s">
        <v>167</v>
      </c>
      <c r="E143" s="79"/>
      <c r="F143" s="79"/>
      <c r="G143" s="79"/>
      <c r="H143" s="104" t="s">
        <v>404</v>
      </c>
    </row>
    <row r="144" spans="1:19" ht="31.2">
      <c r="A144" s="38" t="s">
        <v>2</v>
      </c>
      <c r="B144" s="95">
        <v>137</v>
      </c>
      <c r="C144" s="77" t="s">
        <v>168</v>
      </c>
      <c r="D144" s="77" t="s">
        <v>168</v>
      </c>
      <c r="E144" s="79"/>
      <c r="F144" s="79"/>
      <c r="G144" s="79"/>
      <c r="H144" s="104" t="s">
        <v>405</v>
      </c>
    </row>
    <row r="145" spans="1:8" ht="110.4">
      <c r="A145" s="38" t="s">
        <v>2</v>
      </c>
      <c r="B145" s="95">
        <v>138</v>
      </c>
      <c r="C145" s="77" t="s">
        <v>169</v>
      </c>
      <c r="D145" s="77" t="s">
        <v>169</v>
      </c>
      <c r="E145" s="79"/>
      <c r="F145" s="79"/>
      <c r="G145" s="79"/>
      <c r="H145" s="110" t="s">
        <v>560</v>
      </c>
    </row>
    <row r="146" spans="1:8" ht="110.4">
      <c r="A146" s="38" t="s">
        <v>2</v>
      </c>
      <c r="B146" s="95">
        <v>139</v>
      </c>
      <c r="C146" s="77" t="s">
        <v>170</v>
      </c>
      <c r="D146" s="77" t="s">
        <v>170</v>
      </c>
      <c r="E146" s="79"/>
      <c r="F146" s="79"/>
      <c r="G146" s="79"/>
      <c r="H146" s="104" t="s">
        <v>552</v>
      </c>
    </row>
    <row r="147" spans="1:8" ht="110.4">
      <c r="A147" s="38" t="s">
        <v>2</v>
      </c>
      <c r="B147" s="95">
        <v>140</v>
      </c>
      <c r="C147" s="77" t="s">
        <v>171</v>
      </c>
      <c r="D147" s="77" t="s">
        <v>171</v>
      </c>
      <c r="E147" s="79"/>
      <c r="F147" s="79"/>
      <c r="G147" s="79"/>
      <c r="H147" s="104" t="s">
        <v>553</v>
      </c>
    </row>
    <row r="148" spans="1:8" ht="124.2">
      <c r="A148" s="38" t="s">
        <v>2</v>
      </c>
      <c r="B148" s="95">
        <v>141</v>
      </c>
      <c r="C148" s="77" t="s">
        <v>172</v>
      </c>
      <c r="D148" s="77" t="s">
        <v>172</v>
      </c>
      <c r="E148" s="79"/>
      <c r="F148" s="79"/>
      <c r="G148" s="79"/>
      <c r="H148" s="104" t="s">
        <v>554</v>
      </c>
    </row>
    <row r="149" spans="1:8" ht="124.2">
      <c r="A149" s="38" t="s">
        <v>2</v>
      </c>
      <c r="B149" s="95">
        <v>142</v>
      </c>
      <c r="C149" s="83" t="s">
        <v>173</v>
      </c>
      <c r="D149" s="83" t="s">
        <v>173</v>
      </c>
      <c r="E149" s="79"/>
      <c r="F149" s="79"/>
      <c r="G149" s="79"/>
      <c r="H149" s="104" t="s">
        <v>555</v>
      </c>
    </row>
    <row r="150" spans="1:8" ht="93.6">
      <c r="A150" s="38" t="s">
        <v>2</v>
      </c>
      <c r="B150" s="95">
        <v>143</v>
      </c>
      <c r="C150" s="77" t="s">
        <v>174</v>
      </c>
      <c r="D150" s="77" t="s">
        <v>174</v>
      </c>
      <c r="E150" s="79"/>
      <c r="F150" s="79"/>
      <c r="G150" s="79"/>
      <c r="H150" s="104" t="s">
        <v>406</v>
      </c>
    </row>
    <row r="151" spans="1:8" ht="31.2">
      <c r="A151" s="38" t="s">
        <v>2</v>
      </c>
      <c r="B151" s="95">
        <v>144</v>
      </c>
      <c r="C151" s="77" t="s">
        <v>175</v>
      </c>
      <c r="D151" s="77" t="s">
        <v>175</v>
      </c>
      <c r="E151" s="79"/>
      <c r="F151" s="79"/>
      <c r="G151" s="79"/>
      <c r="H151" s="104" t="s">
        <v>407</v>
      </c>
    </row>
    <row r="152" spans="1:8" ht="303.60000000000002">
      <c r="A152" s="38" t="s">
        <v>2</v>
      </c>
      <c r="B152" s="95">
        <v>145</v>
      </c>
      <c r="C152" s="77" t="s">
        <v>176</v>
      </c>
      <c r="D152" s="77" t="s">
        <v>176</v>
      </c>
      <c r="E152" s="79"/>
      <c r="F152" s="79"/>
      <c r="G152" s="79"/>
      <c r="H152" s="104" t="s">
        <v>408</v>
      </c>
    </row>
    <row r="153" spans="1:8" ht="151.80000000000001">
      <c r="A153" s="38" t="s">
        <v>2</v>
      </c>
      <c r="B153" s="95">
        <v>146</v>
      </c>
      <c r="C153" s="77" t="s">
        <v>177</v>
      </c>
      <c r="D153" s="77" t="s">
        <v>177</v>
      </c>
      <c r="E153" s="79"/>
      <c r="F153" s="79"/>
      <c r="G153" s="79"/>
      <c r="H153" s="104" t="s">
        <v>409</v>
      </c>
    </row>
    <row r="154" spans="1:8" ht="27.6">
      <c r="A154" s="38" t="s">
        <v>2</v>
      </c>
      <c r="B154" s="95">
        <v>147</v>
      </c>
      <c r="C154" s="77" t="s">
        <v>178</v>
      </c>
      <c r="D154" s="77" t="s">
        <v>178</v>
      </c>
      <c r="E154" s="79"/>
      <c r="F154" s="79"/>
      <c r="G154" s="79"/>
      <c r="H154" s="104" t="s">
        <v>410</v>
      </c>
    </row>
    <row r="155" spans="1:8" ht="82.8">
      <c r="A155" s="38" t="s">
        <v>2</v>
      </c>
      <c r="B155" s="95">
        <v>148</v>
      </c>
      <c r="C155" s="77" t="s">
        <v>179</v>
      </c>
      <c r="D155" s="77" t="s">
        <v>179</v>
      </c>
      <c r="E155" s="79"/>
      <c r="F155" s="79"/>
      <c r="G155" s="79"/>
      <c r="H155" s="104" t="s">
        <v>411</v>
      </c>
    </row>
    <row r="156" spans="1:8" ht="96.6">
      <c r="A156" s="38" t="s">
        <v>2</v>
      </c>
      <c r="B156" s="95">
        <v>149</v>
      </c>
      <c r="C156" s="77" t="s">
        <v>180</v>
      </c>
      <c r="D156" s="77" t="s">
        <v>180</v>
      </c>
      <c r="E156" s="79"/>
      <c r="F156" s="79"/>
      <c r="G156" s="79"/>
      <c r="H156" s="104" t="s">
        <v>412</v>
      </c>
    </row>
    <row r="157" spans="1:8" ht="41.4">
      <c r="A157" s="38" t="s">
        <v>2</v>
      </c>
      <c r="B157" s="95">
        <v>150</v>
      </c>
      <c r="C157" s="77" t="s">
        <v>181</v>
      </c>
      <c r="D157" s="77" t="s">
        <v>181</v>
      </c>
      <c r="E157" s="79"/>
      <c r="F157" s="79"/>
      <c r="G157" s="79"/>
      <c r="H157" s="104" t="s">
        <v>413</v>
      </c>
    </row>
    <row r="158" spans="1:8" ht="41.4">
      <c r="A158" s="38" t="s">
        <v>2</v>
      </c>
      <c r="B158" s="95">
        <v>151</v>
      </c>
      <c r="C158" s="77" t="s">
        <v>182</v>
      </c>
      <c r="D158" s="77" t="s">
        <v>182</v>
      </c>
      <c r="E158" s="79"/>
      <c r="F158" s="79"/>
      <c r="G158" s="79"/>
      <c r="H158" s="104" t="s">
        <v>414</v>
      </c>
    </row>
    <row r="159" spans="1:8" ht="165.6">
      <c r="A159" s="38" t="s">
        <v>2</v>
      </c>
      <c r="B159" s="95">
        <v>152</v>
      </c>
      <c r="C159" s="101" t="s">
        <v>183</v>
      </c>
      <c r="D159" s="101" t="s">
        <v>183</v>
      </c>
      <c r="E159" s="79"/>
      <c r="F159" s="79"/>
      <c r="G159" s="79"/>
      <c r="H159" s="111" t="s">
        <v>544</v>
      </c>
    </row>
    <row r="160" spans="1:8" ht="193.2">
      <c r="A160" s="38" t="s">
        <v>2</v>
      </c>
      <c r="B160" s="95">
        <v>153</v>
      </c>
      <c r="C160" s="101" t="s">
        <v>183</v>
      </c>
      <c r="D160" s="101" t="s">
        <v>183</v>
      </c>
      <c r="E160" s="79"/>
      <c r="F160" s="79"/>
      <c r="G160" s="79"/>
      <c r="H160" s="109" t="s">
        <v>545</v>
      </c>
    </row>
    <row r="161" spans="1:8" ht="41.4">
      <c r="A161" s="38" t="s">
        <v>2</v>
      </c>
      <c r="B161" s="95">
        <v>154</v>
      </c>
      <c r="C161" s="77" t="s">
        <v>184</v>
      </c>
      <c r="D161" s="77" t="s">
        <v>184</v>
      </c>
      <c r="E161" s="79"/>
      <c r="F161" s="79"/>
      <c r="G161" s="79"/>
      <c r="H161" s="105" t="s">
        <v>415</v>
      </c>
    </row>
    <row r="162" spans="1:8" ht="69">
      <c r="A162" s="38" t="s">
        <v>2</v>
      </c>
      <c r="B162" s="95">
        <v>155</v>
      </c>
      <c r="C162" s="77" t="s">
        <v>185</v>
      </c>
      <c r="D162" s="77" t="s">
        <v>185</v>
      </c>
      <c r="E162" s="79"/>
      <c r="F162" s="79"/>
      <c r="G162" s="79"/>
      <c r="H162" s="105" t="s">
        <v>416</v>
      </c>
    </row>
    <row r="163" spans="1:8" ht="46.8">
      <c r="A163" s="38" t="s">
        <v>2</v>
      </c>
      <c r="B163" s="95">
        <v>156</v>
      </c>
      <c r="C163" s="77" t="s">
        <v>186</v>
      </c>
      <c r="D163" s="77" t="s">
        <v>186</v>
      </c>
      <c r="E163" s="79"/>
      <c r="F163" s="79"/>
      <c r="G163" s="79"/>
      <c r="H163" s="105" t="s">
        <v>417</v>
      </c>
    </row>
    <row r="164" spans="1:8" ht="31.2">
      <c r="A164" s="38" t="s">
        <v>2</v>
      </c>
      <c r="B164" s="95">
        <v>157</v>
      </c>
      <c r="C164" s="77" t="s">
        <v>187</v>
      </c>
      <c r="D164" s="77" t="s">
        <v>187</v>
      </c>
      <c r="E164" s="79"/>
      <c r="F164" s="79"/>
      <c r="G164" s="79"/>
      <c r="H164" s="104" t="s">
        <v>418</v>
      </c>
    </row>
    <row r="165" spans="1:8" ht="46.8">
      <c r="A165" s="38" t="s">
        <v>2</v>
      </c>
      <c r="B165" s="95">
        <v>158</v>
      </c>
      <c r="C165" s="77" t="s">
        <v>188</v>
      </c>
      <c r="D165" s="77" t="s">
        <v>188</v>
      </c>
      <c r="E165" s="79"/>
      <c r="F165" s="79"/>
      <c r="G165" s="79"/>
      <c r="H165" s="104" t="s">
        <v>419</v>
      </c>
    </row>
    <row r="166" spans="1:8" ht="46.8">
      <c r="A166" s="38" t="s">
        <v>2</v>
      </c>
      <c r="B166" s="95">
        <v>159</v>
      </c>
      <c r="C166" s="77" t="s">
        <v>189</v>
      </c>
      <c r="D166" s="77" t="s">
        <v>189</v>
      </c>
      <c r="E166" s="79"/>
      <c r="F166" s="79"/>
      <c r="G166" s="79"/>
      <c r="H166" s="104" t="s">
        <v>420</v>
      </c>
    </row>
    <row r="167" spans="1:8" ht="82.8">
      <c r="A167" s="38" t="s">
        <v>2</v>
      </c>
      <c r="B167" s="95">
        <v>160</v>
      </c>
      <c r="C167" s="77" t="s">
        <v>190</v>
      </c>
      <c r="D167" s="77" t="s">
        <v>190</v>
      </c>
      <c r="E167" s="79"/>
      <c r="F167" s="79"/>
      <c r="G167" s="79"/>
      <c r="H167" s="104" t="s">
        <v>421</v>
      </c>
    </row>
    <row r="168" spans="1:8" ht="82.8">
      <c r="A168" s="38" t="s">
        <v>2</v>
      </c>
      <c r="B168" s="95">
        <v>161</v>
      </c>
      <c r="C168" s="77" t="s">
        <v>191</v>
      </c>
      <c r="D168" s="77" t="s">
        <v>191</v>
      </c>
      <c r="E168" s="79"/>
      <c r="F168" s="79"/>
      <c r="G168" s="79"/>
      <c r="H168" s="104" t="s">
        <v>422</v>
      </c>
    </row>
    <row r="169" spans="1:8" ht="82.8">
      <c r="A169" s="38" t="s">
        <v>2</v>
      </c>
      <c r="B169" s="95">
        <v>162</v>
      </c>
      <c r="C169" s="77" t="s">
        <v>192</v>
      </c>
      <c r="D169" s="77" t="s">
        <v>192</v>
      </c>
      <c r="E169" s="79"/>
      <c r="F169" s="79"/>
      <c r="G169" s="79"/>
      <c r="H169" s="104" t="s">
        <v>423</v>
      </c>
    </row>
    <row r="170" spans="1:8" ht="82.8">
      <c r="A170" s="38" t="s">
        <v>2</v>
      </c>
      <c r="B170" s="95">
        <v>163</v>
      </c>
      <c r="C170" s="77" t="s">
        <v>193</v>
      </c>
      <c r="D170" s="77" t="s">
        <v>193</v>
      </c>
      <c r="E170" s="79"/>
      <c r="F170" s="79"/>
      <c r="G170" s="79"/>
      <c r="H170" s="104" t="s">
        <v>424</v>
      </c>
    </row>
    <row r="171" spans="1:8" ht="69">
      <c r="A171" s="38" t="s">
        <v>2</v>
      </c>
      <c r="B171" s="95">
        <v>164</v>
      </c>
      <c r="C171" s="77" t="s">
        <v>194</v>
      </c>
      <c r="D171" s="77" t="s">
        <v>194</v>
      </c>
      <c r="E171" s="79"/>
      <c r="F171" s="79"/>
      <c r="G171" s="79"/>
      <c r="H171" s="104" t="s">
        <v>425</v>
      </c>
    </row>
    <row r="172" spans="1:8" ht="31.2">
      <c r="A172" s="38" t="s">
        <v>2</v>
      </c>
      <c r="B172" s="95">
        <v>165</v>
      </c>
      <c r="C172" s="77" t="s">
        <v>195</v>
      </c>
      <c r="D172" s="77" t="s">
        <v>195</v>
      </c>
      <c r="E172" s="79"/>
      <c r="F172" s="79"/>
      <c r="G172" s="79"/>
      <c r="H172" s="105" t="s">
        <v>426</v>
      </c>
    </row>
    <row r="173" spans="1:8" ht="41.4">
      <c r="A173" s="38" t="s">
        <v>2</v>
      </c>
      <c r="B173" s="95">
        <v>166</v>
      </c>
      <c r="C173" s="77" t="s">
        <v>196</v>
      </c>
      <c r="D173" s="77" t="s">
        <v>196</v>
      </c>
      <c r="E173" s="79"/>
      <c r="F173" s="79"/>
      <c r="G173" s="79"/>
      <c r="H173" s="104" t="s">
        <v>427</v>
      </c>
    </row>
    <row r="174" spans="1:8" ht="27.6">
      <c r="A174" s="38" t="s">
        <v>2</v>
      </c>
      <c r="B174" s="95">
        <v>167</v>
      </c>
      <c r="C174" s="77" t="s">
        <v>197</v>
      </c>
      <c r="D174" s="77" t="s">
        <v>197</v>
      </c>
      <c r="E174" s="79"/>
      <c r="F174" s="79"/>
      <c r="G174" s="79"/>
      <c r="H174" s="104" t="s">
        <v>428</v>
      </c>
    </row>
    <row r="175" spans="1:8" ht="409.6">
      <c r="A175" s="38" t="s">
        <v>2</v>
      </c>
      <c r="B175" s="95">
        <v>168</v>
      </c>
      <c r="C175" s="77" t="s">
        <v>198</v>
      </c>
      <c r="D175" s="77" t="s">
        <v>198</v>
      </c>
      <c r="E175" s="79"/>
      <c r="F175" s="79"/>
      <c r="G175" s="79"/>
      <c r="H175" s="107" t="s">
        <v>546</v>
      </c>
    </row>
    <row r="176" spans="1:8" ht="409.6">
      <c r="A176" s="38" t="s">
        <v>2</v>
      </c>
      <c r="B176" s="95">
        <v>169</v>
      </c>
      <c r="C176" s="77" t="s">
        <v>199</v>
      </c>
      <c r="D176" s="77" t="s">
        <v>199</v>
      </c>
      <c r="E176" s="79"/>
      <c r="F176" s="79"/>
      <c r="G176" s="79"/>
      <c r="H176" s="107" t="s">
        <v>547</v>
      </c>
    </row>
    <row r="177" spans="1:8" ht="409.6">
      <c r="A177" s="38" t="s">
        <v>2</v>
      </c>
      <c r="B177" s="95">
        <v>170</v>
      </c>
      <c r="C177" s="77" t="s">
        <v>200</v>
      </c>
      <c r="D177" s="77" t="s">
        <v>200</v>
      </c>
      <c r="E177" s="79"/>
      <c r="F177" s="79"/>
      <c r="G177" s="79"/>
      <c r="H177" s="107" t="s">
        <v>548</v>
      </c>
    </row>
    <row r="178" spans="1:8" ht="409.6">
      <c r="A178" s="38" t="s">
        <v>2</v>
      </c>
      <c r="B178" s="95">
        <v>171</v>
      </c>
      <c r="C178" s="77" t="s">
        <v>201</v>
      </c>
      <c r="D178" s="77" t="s">
        <v>201</v>
      </c>
      <c r="E178" s="79"/>
      <c r="F178" s="79"/>
      <c r="G178" s="79"/>
      <c r="H178" s="104" t="s">
        <v>429</v>
      </c>
    </row>
    <row r="179" spans="1:8" ht="400.2">
      <c r="A179" s="38" t="s">
        <v>2</v>
      </c>
      <c r="B179" s="95">
        <v>172</v>
      </c>
      <c r="C179" s="77" t="s">
        <v>202</v>
      </c>
      <c r="D179" s="77" t="s">
        <v>202</v>
      </c>
      <c r="E179" s="79"/>
      <c r="F179" s="79"/>
      <c r="G179" s="79"/>
      <c r="H179" s="104" t="s">
        <v>430</v>
      </c>
    </row>
    <row r="180" spans="1:8" ht="138">
      <c r="A180" s="38" t="s">
        <v>2</v>
      </c>
      <c r="B180" s="95">
        <v>173</v>
      </c>
      <c r="C180" s="77" t="s">
        <v>203</v>
      </c>
      <c r="D180" s="77" t="s">
        <v>203</v>
      </c>
      <c r="E180" s="79"/>
      <c r="F180" s="79"/>
      <c r="G180" s="79"/>
      <c r="H180" s="105" t="s">
        <v>561</v>
      </c>
    </row>
    <row r="181" spans="1:8" ht="31.2">
      <c r="A181" s="38" t="s">
        <v>2</v>
      </c>
      <c r="B181" s="95">
        <v>174</v>
      </c>
      <c r="C181" s="77" t="s">
        <v>204</v>
      </c>
      <c r="D181" s="77" t="s">
        <v>204</v>
      </c>
      <c r="E181" s="79"/>
      <c r="F181" s="79"/>
      <c r="G181" s="79"/>
      <c r="H181" s="104" t="s">
        <v>431</v>
      </c>
    </row>
    <row r="182" spans="1:8" ht="165.6">
      <c r="A182" s="38" t="s">
        <v>2</v>
      </c>
      <c r="B182" s="95">
        <v>175</v>
      </c>
      <c r="C182" s="77" t="s">
        <v>205</v>
      </c>
      <c r="D182" s="77" t="s">
        <v>205</v>
      </c>
      <c r="E182" s="79"/>
      <c r="F182" s="79"/>
      <c r="G182" s="79"/>
      <c r="H182" s="104" t="s">
        <v>549</v>
      </c>
    </row>
    <row r="183" spans="1:8" ht="165.6">
      <c r="A183" s="38" t="s">
        <v>2</v>
      </c>
      <c r="B183" s="95">
        <v>176</v>
      </c>
      <c r="C183" s="77" t="s">
        <v>206</v>
      </c>
      <c r="D183" s="77" t="s">
        <v>206</v>
      </c>
      <c r="E183" s="79"/>
      <c r="F183" s="79"/>
      <c r="G183" s="79"/>
      <c r="H183" s="104" t="s">
        <v>432</v>
      </c>
    </row>
    <row r="184" spans="1:8" ht="165.6">
      <c r="A184" s="38" t="s">
        <v>2</v>
      </c>
      <c r="B184" s="95">
        <v>177</v>
      </c>
      <c r="C184" s="77" t="s">
        <v>207</v>
      </c>
      <c r="D184" s="77" t="s">
        <v>207</v>
      </c>
      <c r="E184" s="79"/>
      <c r="F184" s="79"/>
      <c r="G184" s="79"/>
      <c r="H184" s="104" t="s">
        <v>433</v>
      </c>
    </row>
    <row r="185" spans="1:8" ht="165.6">
      <c r="A185" s="38" t="s">
        <v>2</v>
      </c>
      <c r="B185" s="95">
        <v>178</v>
      </c>
      <c r="C185" s="77" t="s">
        <v>208</v>
      </c>
      <c r="D185" s="77" t="s">
        <v>208</v>
      </c>
      <c r="E185" s="79"/>
      <c r="F185" s="79"/>
      <c r="G185" s="79"/>
      <c r="H185" s="104" t="s">
        <v>434</v>
      </c>
    </row>
    <row r="186" spans="1:8" ht="165.6">
      <c r="A186" s="38" t="s">
        <v>2</v>
      </c>
      <c r="B186" s="95">
        <v>179</v>
      </c>
      <c r="C186" s="77" t="s">
        <v>209</v>
      </c>
      <c r="D186" s="77" t="s">
        <v>209</v>
      </c>
      <c r="E186" s="79"/>
      <c r="F186" s="79"/>
      <c r="G186" s="79"/>
      <c r="H186" s="104" t="s">
        <v>435</v>
      </c>
    </row>
    <row r="187" spans="1:8" ht="165.6">
      <c r="A187" s="38" t="s">
        <v>2</v>
      </c>
      <c r="B187" s="95">
        <v>180</v>
      </c>
      <c r="C187" s="77" t="s">
        <v>210</v>
      </c>
      <c r="D187" s="77" t="s">
        <v>210</v>
      </c>
      <c r="E187" s="79"/>
      <c r="F187" s="79"/>
      <c r="G187" s="79"/>
      <c r="H187" s="104" t="s">
        <v>436</v>
      </c>
    </row>
    <row r="188" spans="1:8" ht="46.8">
      <c r="A188" s="38" t="s">
        <v>2</v>
      </c>
      <c r="B188" s="95">
        <v>181</v>
      </c>
      <c r="C188" s="77" t="s">
        <v>211</v>
      </c>
      <c r="D188" s="77" t="s">
        <v>211</v>
      </c>
      <c r="E188" s="79"/>
      <c r="F188" s="79"/>
      <c r="G188" s="79"/>
      <c r="H188" s="104" t="s">
        <v>437</v>
      </c>
    </row>
    <row r="189" spans="1:8" ht="55.2">
      <c r="A189" s="38" t="s">
        <v>2</v>
      </c>
      <c r="B189" s="95">
        <v>182</v>
      </c>
      <c r="C189" s="77" t="s">
        <v>212</v>
      </c>
      <c r="D189" s="77" t="s">
        <v>212</v>
      </c>
      <c r="E189" s="79"/>
      <c r="F189" s="79"/>
      <c r="G189" s="79"/>
      <c r="H189" s="104" t="s">
        <v>438</v>
      </c>
    </row>
    <row r="190" spans="1:8" ht="55.2">
      <c r="A190" s="38" t="s">
        <v>2</v>
      </c>
      <c r="B190" s="95">
        <v>183</v>
      </c>
      <c r="C190" s="77" t="s">
        <v>213</v>
      </c>
      <c r="D190" s="77" t="s">
        <v>213</v>
      </c>
      <c r="E190" s="79"/>
      <c r="F190" s="79"/>
      <c r="G190" s="79"/>
      <c r="H190" s="104" t="s">
        <v>439</v>
      </c>
    </row>
    <row r="191" spans="1:8" ht="27.6">
      <c r="A191" s="38" t="s">
        <v>2</v>
      </c>
      <c r="B191" s="95">
        <v>184</v>
      </c>
      <c r="C191" s="77" t="s">
        <v>214</v>
      </c>
      <c r="D191" s="77" t="s">
        <v>214</v>
      </c>
      <c r="E191" s="79"/>
      <c r="F191" s="79"/>
      <c r="G191" s="79"/>
      <c r="H191" s="104" t="s">
        <v>440</v>
      </c>
    </row>
    <row r="192" spans="1:8" ht="41.4">
      <c r="A192" s="38" t="s">
        <v>2</v>
      </c>
      <c r="B192" s="95">
        <v>185</v>
      </c>
      <c r="C192" s="77" t="s">
        <v>215</v>
      </c>
      <c r="D192" s="77" t="s">
        <v>215</v>
      </c>
      <c r="E192" s="79"/>
      <c r="F192" s="79"/>
      <c r="G192" s="79"/>
      <c r="H192" s="104" t="s">
        <v>441</v>
      </c>
    </row>
    <row r="193" spans="1:8" ht="41.4">
      <c r="A193" s="38" t="s">
        <v>2</v>
      </c>
      <c r="B193" s="95">
        <v>186</v>
      </c>
      <c r="C193" s="77" t="s">
        <v>216</v>
      </c>
      <c r="D193" s="77" t="s">
        <v>216</v>
      </c>
      <c r="E193" s="79"/>
      <c r="F193" s="79"/>
      <c r="G193" s="79"/>
      <c r="H193" s="104" t="s">
        <v>442</v>
      </c>
    </row>
    <row r="194" spans="1:8" ht="96.6">
      <c r="A194" s="38" t="s">
        <v>2</v>
      </c>
      <c r="B194" s="95">
        <v>187</v>
      </c>
      <c r="C194" s="100" t="s">
        <v>217</v>
      </c>
      <c r="D194" s="100" t="s">
        <v>217</v>
      </c>
      <c r="E194" s="79"/>
      <c r="F194" s="79"/>
      <c r="G194" s="79"/>
      <c r="H194" s="112" t="s">
        <v>443</v>
      </c>
    </row>
    <row r="195" spans="1:8" ht="124.2">
      <c r="A195" s="38" t="s">
        <v>2</v>
      </c>
      <c r="B195" s="95">
        <v>188</v>
      </c>
      <c r="C195" s="77" t="s">
        <v>218</v>
      </c>
      <c r="D195" s="77" t="s">
        <v>218</v>
      </c>
      <c r="E195" s="79"/>
      <c r="F195" s="79"/>
      <c r="G195" s="79"/>
      <c r="H195" s="104" t="s">
        <v>444</v>
      </c>
    </row>
    <row r="196" spans="1:8" ht="31.2">
      <c r="A196" s="38" t="s">
        <v>2</v>
      </c>
      <c r="B196" s="95">
        <v>189</v>
      </c>
      <c r="C196" s="77" t="s">
        <v>219</v>
      </c>
      <c r="D196" s="77" t="s">
        <v>219</v>
      </c>
      <c r="E196" s="79"/>
      <c r="F196" s="79"/>
      <c r="G196" s="79"/>
      <c r="H196" s="105" t="s">
        <v>445</v>
      </c>
    </row>
    <row r="197" spans="1:8" ht="46.8">
      <c r="A197" s="38" t="s">
        <v>2</v>
      </c>
      <c r="B197" s="95">
        <v>190</v>
      </c>
      <c r="C197" s="77" t="s">
        <v>220</v>
      </c>
      <c r="D197" s="77" t="s">
        <v>220</v>
      </c>
      <c r="E197" s="79"/>
      <c r="F197" s="79"/>
      <c r="G197" s="79"/>
      <c r="H197" s="105" t="s">
        <v>446</v>
      </c>
    </row>
    <row r="198" spans="1:8" ht="41.4">
      <c r="A198" s="38" t="s">
        <v>2</v>
      </c>
      <c r="B198" s="95">
        <v>191</v>
      </c>
      <c r="C198" s="77" t="s">
        <v>221</v>
      </c>
      <c r="D198" s="77" t="s">
        <v>221</v>
      </c>
      <c r="E198" s="79"/>
      <c r="F198" s="79"/>
      <c r="G198" s="79"/>
      <c r="H198" s="105" t="s">
        <v>447</v>
      </c>
    </row>
    <row r="199" spans="1:8" ht="220.8">
      <c r="A199" s="38" t="s">
        <v>2</v>
      </c>
      <c r="B199" s="95">
        <v>192</v>
      </c>
      <c r="C199" s="77" t="s">
        <v>222</v>
      </c>
      <c r="D199" s="77" t="s">
        <v>222</v>
      </c>
      <c r="E199" s="79"/>
      <c r="F199" s="79"/>
      <c r="G199" s="79"/>
      <c r="H199" s="105" t="s">
        <v>562</v>
      </c>
    </row>
    <row r="200" spans="1:8" ht="46.8">
      <c r="A200" s="38" t="s">
        <v>2</v>
      </c>
      <c r="B200" s="95">
        <v>193</v>
      </c>
      <c r="C200" s="77" t="s">
        <v>223</v>
      </c>
      <c r="D200" s="77" t="s">
        <v>223</v>
      </c>
      <c r="E200" s="79"/>
      <c r="F200" s="79"/>
      <c r="G200" s="79"/>
      <c r="H200" s="105" t="s">
        <v>448</v>
      </c>
    </row>
    <row r="201" spans="1:8" ht="55.2">
      <c r="A201" s="38" t="s">
        <v>2</v>
      </c>
      <c r="B201" s="95">
        <v>194</v>
      </c>
      <c r="C201" s="77" t="s">
        <v>224</v>
      </c>
      <c r="D201" s="77" t="s">
        <v>224</v>
      </c>
      <c r="E201" s="79"/>
      <c r="F201" s="79"/>
      <c r="G201" s="79"/>
      <c r="H201" s="105" t="s">
        <v>449</v>
      </c>
    </row>
    <row r="202" spans="1:8" ht="69">
      <c r="A202" s="38" t="s">
        <v>2</v>
      </c>
      <c r="B202" s="95">
        <v>195</v>
      </c>
      <c r="C202" s="77" t="s">
        <v>225</v>
      </c>
      <c r="D202" s="77" t="s">
        <v>225</v>
      </c>
      <c r="E202" s="79"/>
      <c r="F202" s="79"/>
      <c r="G202" s="79"/>
      <c r="H202" s="105" t="s">
        <v>450</v>
      </c>
    </row>
    <row r="203" spans="1:8" ht="55.2">
      <c r="A203" s="38" t="s">
        <v>2</v>
      </c>
      <c r="B203" s="95">
        <v>196</v>
      </c>
      <c r="C203" s="77" t="s">
        <v>226</v>
      </c>
      <c r="D203" s="77" t="s">
        <v>226</v>
      </c>
      <c r="E203" s="79"/>
      <c r="F203" s="79"/>
      <c r="G203" s="79"/>
      <c r="H203" s="105" t="s">
        <v>451</v>
      </c>
    </row>
    <row r="204" spans="1:8" ht="234.6">
      <c r="A204" s="38" t="s">
        <v>2</v>
      </c>
      <c r="B204" s="95">
        <v>197</v>
      </c>
      <c r="C204" s="84" t="s">
        <v>227</v>
      </c>
      <c r="D204" s="84" t="s">
        <v>227</v>
      </c>
      <c r="E204" s="79"/>
      <c r="F204" s="79"/>
      <c r="G204" s="79"/>
      <c r="H204" s="113" t="s">
        <v>452</v>
      </c>
    </row>
    <row r="205" spans="1:8" ht="55.2">
      <c r="A205" s="38" t="s">
        <v>2</v>
      </c>
      <c r="B205" s="95">
        <v>198</v>
      </c>
      <c r="C205" s="77" t="s">
        <v>228</v>
      </c>
      <c r="D205" s="77" t="s">
        <v>228</v>
      </c>
      <c r="E205" s="79"/>
      <c r="F205" s="79"/>
      <c r="G205" s="79"/>
      <c r="H205" s="104" t="s">
        <v>453</v>
      </c>
    </row>
    <row r="206" spans="1:8" ht="409.6">
      <c r="A206" s="38" t="s">
        <v>2</v>
      </c>
      <c r="B206" s="95">
        <v>199</v>
      </c>
      <c r="C206" s="77" t="s">
        <v>229</v>
      </c>
      <c r="D206" s="77" t="s">
        <v>229</v>
      </c>
      <c r="E206" s="79"/>
      <c r="F206" s="79"/>
      <c r="G206" s="79"/>
      <c r="H206" s="105" t="s">
        <v>454</v>
      </c>
    </row>
    <row r="207" spans="1:8" ht="409.6">
      <c r="A207" s="38" t="s">
        <v>2</v>
      </c>
      <c r="B207" s="95">
        <v>200</v>
      </c>
      <c r="C207" s="77" t="s">
        <v>230</v>
      </c>
      <c r="D207" s="77" t="s">
        <v>230</v>
      </c>
      <c r="E207" s="79"/>
      <c r="F207" s="79"/>
      <c r="G207" s="79"/>
      <c r="H207" s="104" t="s">
        <v>455</v>
      </c>
    </row>
    <row r="208" spans="1:8" ht="124.2">
      <c r="A208" s="38" t="s">
        <v>2</v>
      </c>
      <c r="B208" s="95">
        <v>201</v>
      </c>
      <c r="C208" s="77" t="s">
        <v>231</v>
      </c>
      <c r="D208" s="77" t="s">
        <v>231</v>
      </c>
      <c r="E208" s="79"/>
      <c r="F208" s="79"/>
      <c r="G208" s="79"/>
      <c r="H208" s="105" t="s">
        <v>456</v>
      </c>
    </row>
    <row r="209" spans="1:8" ht="27.6">
      <c r="A209" s="38" t="s">
        <v>2</v>
      </c>
      <c r="B209" s="95">
        <v>202</v>
      </c>
      <c r="C209" s="77" t="s">
        <v>232</v>
      </c>
      <c r="D209" s="77" t="s">
        <v>232</v>
      </c>
      <c r="E209" s="79"/>
      <c r="F209" s="79"/>
      <c r="G209" s="79"/>
      <c r="H209" s="104" t="s">
        <v>457</v>
      </c>
    </row>
    <row r="210" spans="1:8" ht="31.2">
      <c r="A210" s="38" t="s">
        <v>2</v>
      </c>
      <c r="B210" s="95">
        <v>203</v>
      </c>
      <c r="C210" s="77" t="s">
        <v>233</v>
      </c>
      <c r="D210" s="77" t="s">
        <v>233</v>
      </c>
      <c r="E210" s="79"/>
      <c r="F210" s="79"/>
      <c r="G210" s="79"/>
      <c r="H210" s="104" t="s">
        <v>458</v>
      </c>
    </row>
    <row r="211" spans="1:8" ht="110.4">
      <c r="A211" s="38" t="s">
        <v>2</v>
      </c>
      <c r="B211" s="95">
        <v>204</v>
      </c>
      <c r="C211" s="77" t="s">
        <v>234</v>
      </c>
      <c r="D211" s="77" t="s">
        <v>234</v>
      </c>
      <c r="E211" s="79"/>
      <c r="F211" s="79"/>
      <c r="G211" s="79"/>
      <c r="H211" s="104" t="s">
        <v>459</v>
      </c>
    </row>
    <row r="212" spans="1:8" ht="110.4">
      <c r="A212" s="38" t="s">
        <v>2</v>
      </c>
      <c r="B212" s="95">
        <v>205</v>
      </c>
      <c r="C212" s="77" t="s">
        <v>235</v>
      </c>
      <c r="D212" s="77" t="s">
        <v>235</v>
      </c>
      <c r="E212" s="79"/>
      <c r="F212" s="79"/>
      <c r="G212" s="79"/>
      <c r="H212" s="104" t="s">
        <v>460</v>
      </c>
    </row>
    <row r="213" spans="1:8" ht="110.4">
      <c r="A213" s="38" t="s">
        <v>2</v>
      </c>
      <c r="B213" s="95">
        <v>206</v>
      </c>
      <c r="C213" s="77" t="s">
        <v>236</v>
      </c>
      <c r="D213" s="77" t="s">
        <v>236</v>
      </c>
      <c r="E213" s="79"/>
      <c r="F213" s="79"/>
      <c r="G213" s="79"/>
      <c r="H213" s="104" t="s">
        <v>461</v>
      </c>
    </row>
    <row r="214" spans="1:8" ht="46.8">
      <c r="A214" s="38" t="s">
        <v>2</v>
      </c>
      <c r="B214" s="95">
        <v>207</v>
      </c>
      <c r="C214" s="77" t="s">
        <v>237</v>
      </c>
      <c r="D214" s="77" t="s">
        <v>237</v>
      </c>
      <c r="E214" s="79"/>
      <c r="F214" s="79"/>
      <c r="G214" s="79"/>
      <c r="H214" s="107" t="s">
        <v>462</v>
      </c>
    </row>
    <row r="215" spans="1:8" ht="69">
      <c r="A215" s="38" t="s">
        <v>2</v>
      </c>
      <c r="B215" s="95">
        <v>208</v>
      </c>
      <c r="C215" s="77" t="s">
        <v>238</v>
      </c>
      <c r="D215" s="77" t="s">
        <v>238</v>
      </c>
      <c r="E215" s="79"/>
      <c r="F215" s="79"/>
      <c r="G215" s="79"/>
      <c r="H215" s="105" t="s">
        <v>463</v>
      </c>
    </row>
    <row r="216" spans="1:8" ht="69">
      <c r="A216" s="38" t="s">
        <v>2</v>
      </c>
      <c r="B216" s="95">
        <v>209</v>
      </c>
      <c r="C216" s="77" t="s">
        <v>239</v>
      </c>
      <c r="D216" s="77" t="s">
        <v>239</v>
      </c>
      <c r="E216" s="79"/>
      <c r="F216" s="79"/>
      <c r="G216" s="79"/>
      <c r="H216" s="105" t="s">
        <v>464</v>
      </c>
    </row>
    <row r="217" spans="1:8" ht="69">
      <c r="A217" s="38" t="s">
        <v>2</v>
      </c>
      <c r="B217" s="95">
        <v>210</v>
      </c>
      <c r="C217" s="77" t="s">
        <v>240</v>
      </c>
      <c r="D217" s="77" t="s">
        <v>240</v>
      </c>
      <c r="E217" s="79"/>
      <c r="F217" s="79"/>
      <c r="G217" s="79"/>
      <c r="H217" s="105" t="s">
        <v>465</v>
      </c>
    </row>
    <row r="218" spans="1:8" ht="69">
      <c r="A218" s="38" t="s">
        <v>2</v>
      </c>
      <c r="B218" s="95">
        <v>211</v>
      </c>
      <c r="C218" s="77" t="s">
        <v>241</v>
      </c>
      <c r="D218" s="77" t="s">
        <v>241</v>
      </c>
      <c r="E218" s="79"/>
      <c r="F218" s="79"/>
      <c r="G218" s="79"/>
      <c r="H218" s="105" t="s">
        <v>466</v>
      </c>
    </row>
    <row r="219" spans="1:8" ht="69">
      <c r="A219" s="38" t="s">
        <v>2</v>
      </c>
      <c r="B219" s="95">
        <v>212</v>
      </c>
      <c r="C219" s="77" t="s">
        <v>242</v>
      </c>
      <c r="D219" s="77" t="s">
        <v>242</v>
      </c>
      <c r="E219" s="79"/>
      <c r="F219" s="79"/>
      <c r="G219" s="79"/>
      <c r="H219" s="105" t="s">
        <v>467</v>
      </c>
    </row>
    <row r="220" spans="1:8" ht="69">
      <c r="A220" s="38" t="s">
        <v>2</v>
      </c>
      <c r="B220" s="95">
        <v>213</v>
      </c>
      <c r="C220" s="77" t="s">
        <v>243</v>
      </c>
      <c r="D220" s="77" t="s">
        <v>243</v>
      </c>
      <c r="E220" s="79"/>
      <c r="F220" s="79"/>
      <c r="G220" s="79"/>
      <c r="H220" s="105" t="s">
        <v>468</v>
      </c>
    </row>
    <row r="221" spans="1:8" ht="69">
      <c r="A221" s="38" t="s">
        <v>2</v>
      </c>
      <c r="B221" s="95">
        <v>214</v>
      </c>
      <c r="C221" s="77" t="s">
        <v>244</v>
      </c>
      <c r="D221" s="77" t="s">
        <v>244</v>
      </c>
      <c r="E221" s="79"/>
      <c r="F221" s="79"/>
      <c r="G221" s="79"/>
      <c r="H221" s="105" t="s">
        <v>469</v>
      </c>
    </row>
    <row r="222" spans="1:8" ht="69">
      <c r="A222" s="38" t="s">
        <v>2</v>
      </c>
      <c r="B222" s="95">
        <v>215</v>
      </c>
      <c r="C222" s="77" t="s">
        <v>245</v>
      </c>
      <c r="D222" s="77" t="s">
        <v>245</v>
      </c>
      <c r="E222" s="79"/>
      <c r="F222" s="79"/>
      <c r="G222" s="79"/>
      <c r="H222" s="105" t="s">
        <v>470</v>
      </c>
    </row>
    <row r="223" spans="1:8" ht="69">
      <c r="A223" s="38" t="s">
        <v>2</v>
      </c>
      <c r="B223" s="95">
        <v>216</v>
      </c>
      <c r="C223" s="77" t="s">
        <v>246</v>
      </c>
      <c r="D223" s="77" t="s">
        <v>246</v>
      </c>
      <c r="E223" s="79"/>
      <c r="F223" s="79"/>
      <c r="G223" s="79"/>
      <c r="H223" s="105" t="s">
        <v>471</v>
      </c>
    </row>
    <row r="224" spans="1:8" ht="62.4">
      <c r="A224" s="38" t="s">
        <v>2</v>
      </c>
      <c r="B224" s="95">
        <v>217</v>
      </c>
      <c r="C224" s="77" t="s">
        <v>247</v>
      </c>
      <c r="D224" s="77" t="s">
        <v>247</v>
      </c>
      <c r="E224" s="79"/>
      <c r="F224" s="79"/>
      <c r="G224" s="79"/>
      <c r="H224" s="104" t="s">
        <v>472</v>
      </c>
    </row>
    <row r="225" spans="1:8" ht="46.8">
      <c r="A225" s="38" t="s">
        <v>2</v>
      </c>
      <c r="B225" s="95">
        <v>218</v>
      </c>
      <c r="C225" s="77" t="s">
        <v>248</v>
      </c>
      <c r="D225" s="77" t="s">
        <v>248</v>
      </c>
      <c r="E225" s="79"/>
      <c r="F225" s="79"/>
      <c r="G225" s="79"/>
      <c r="H225" s="104" t="s">
        <v>473</v>
      </c>
    </row>
    <row r="226" spans="1:8" ht="69">
      <c r="A226" s="38" t="s">
        <v>2</v>
      </c>
      <c r="B226" s="95">
        <v>219</v>
      </c>
      <c r="C226" s="77" t="s">
        <v>249</v>
      </c>
      <c r="D226" s="77" t="s">
        <v>249</v>
      </c>
      <c r="E226" s="79"/>
      <c r="F226" s="79"/>
      <c r="G226" s="79"/>
      <c r="H226" s="114" t="s">
        <v>474</v>
      </c>
    </row>
    <row r="227" spans="1:8" ht="46.8">
      <c r="A227" s="38" t="s">
        <v>2</v>
      </c>
      <c r="B227" s="95">
        <v>220</v>
      </c>
      <c r="C227" s="77" t="s">
        <v>250</v>
      </c>
      <c r="D227" s="77" t="s">
        <v>250</v>
      </c>
      <c r="E227" s="79"/>
      <c r="F227" s="79"/>
      <c r="G227" s="79"/>
      <c r="H227" s="104" t="s">
        <v>475</v>
      </c>
    </row>
    <row r="228" spans="1:8" ht="46.8">
      <c r="A228" s="38" t="s">
        <v>2</v>
      </c>
      <c r="B228" s="95">
        <v>221</v>
      </c>
      <c r="C228" s="77" t="s">
        <v>251</v>
      </c>
      <c r="D228" s="77" t="s">
        <v>251</v>
      </c>
      <c r="E228" s="79"/>
      <c r="F228" s="79"/>
      <c r="G228" s="79"/>
      <c r="H228" s="106" t="s">
        <v>476</v>
      </c>
    </row>
    <row r="229" spans="1:8" ht="46.8">
      <c r="A229" s="38" t="s">
        <v>2</v>
      </c>
      <c r="B229" s="95">
        <v>222</v>
      </c>
      <c r="C229" s="77" t="s">
        <v>252</v>
      </c>
      <c r="D229" s="77" t="s">
        <v>252</v>
      </c>
      <c r="E229" s="79"/>
      <c r="F229" s="79"/>
      <c r="G229" s="79"/>
      <c r="H229" s="104" t="s">
        <v>477</v>
      </c>
    </row>
    <row r="230" spans="1:8" ht="46.8">
      <c r="A230" s="38" t="s">
        <v>2</v>
      </c>
      <c r="B230" s="95">
        <v>223</v>
      </c>
      <c r="C230" s="77" t="s">
        <v>253</v>
      </c>
      <c r="D230" s="77" t="s">
        <v>253</v>
      </c>
      <c r="E230" s="79"/>
      <c r="F230" s="79"/>
      <c r="G230" s="79"/>
      <c r="H230" s="104" t="s">
        <v>478</v>
      </c>
    </row>
    <row r="231" spans="1:8" ht="165.6">
      <c r="A231" s="38" t="s">
        <v>2</v>
      </c>
      <c r="B231" s="95">
        <v>224</v>
      </c>
      <c r="C231" s="77" t="s">
        <v>254</v>
      </c>
      <c r="D231" s="77" t="s">
        <v>254</v>
      </c>
      <c r="E231" s="79"/>
      <c r="F231" s="79"/>
      <c r="G231" s="79"/>
      <c r="H231" s="104" t="s">
        <v>479</v>
      </c>
    </row>
    <row r="232" spans="1:8" ht="31.2">
      <c r="A232" s="38" t="s">
        <v>2</v>
      </c>
      <c r="B232" s="95">
        <v>225</v>
      </c>
      <c r="C232" s="77" t="s">
        <v>255</v>
      </c>
      <c r="D232" s="77" t="s">
        <v>255</v>
      </c>
      <c r="E232" s="79"/>
      <c r="F232" s="79"/>
      <c r="G232" s="79"/>
      <c r="H232" s="106" t="s">
        <v>255</v>
      </c>
    </row>
    <row r="233" spans="1:8" ht="69">
      <c r="A233" s="38" t="s">
        <v>2</v>
      </c>
      <c r="B233" s="95">
        <v>226</v>
      </c>
      <c r="C233" s="77" t="s">
        <v>256</v>
      </c>
      <c r="D233" s="77" t="s">
        <v>256</v>
      </c>
      <c r="E233" s="79"/>
      <c r="F233" s="79"/>
      <c r="G233" s="79"/>
      <c r="H233" s="107" t="s">
        <v>480</v>
      </c>
    </row>
    <row r="234" spans="1:8" ht="69">
      <c r="A234" s="38" t="s">
        <v>2</v>
      </c>
      <c r="B234" s="95">
        <v>227</v>
      </c>
      <c r="C234" s="77" t="s">
        <v>257</v>
      </c>
      <c r="D234" s="77" t="s">
        <v>257</v>
      </c>
      <c r="E234" s="79"/>
      <c r="F234" s="79"/>
      <c r="G234" s="79"/>
      <c r="H234" s="107" t="s">
        <v>481</v>
      </c>
    </row>
    <row r="235" spans="1:8" ht="41.4">
      <c r="A235" s="38" t="s">
        <v>2</v>
      </c>
      <c r="B235" s="95">
        <v>228</v>
      </c>
      <c r="C235" s="77" t="s">
        <v>258</v>
      </c>
      <c r="D235" s="77" t="s">
        <v>258</v>
      </c>
      <c r="E235" s="79"/>
      <c r="F235" s="79"/>
      <c r="G235" s="79"/>
      <c r="H235" s="104" t="s">
        <v>482</v>
      </c>
    </row>
    <row r="236" spans="1:8" ht="41.4">
      <c r="A236" s="38" t="s">
        <v>2</v>
      </c>
      <c r="B236" s="95">
        <v>229</v>
      </c>
      <c r="C236" s="77" t="s">
        <v>259</v>
      </c>
      <c r="D236" s="77" t="s">
        <v>259</v>
      </c>
      <c r="E236" s="79"/>
      <c r="F236" s="79"/>
      <c r="G236" s="79"/>
      <c r="H236" s="104" t="s">
        <v>483</v>
      </c>
    </row>
    <row r="237" spans="1:8" ht="41.4">
      <c r="A237" s="38" t="s">
        <v>2</v>
      </c>
      <c r="B237" s="95">
        <v>230</v>
      </c>
      <c r="C237" s="77" t="s">
        <v>260</v>
      </c>
      <c r="D237" s="77" t="s">
        <v>260</v>
      </c>
      <c r="E237" s="79"/>
      <c r="F237" s="79"/>
      <c r="G237" s="79"/>
      <c r="H237" s="104" t="s">
        <v>484</v>
      </c>
    </row>
    <row r="238" spans="1:8" ht="41.4">
      <c r="A238" s="38" t="s">
        <v>2</v>
      </c>
      <c r="B238" s="95">
        <v>231</v>
      </c>
      <c r="C238" s="77" t="s">
        <v>261</v>
      </c>
      <c r="D238" s="77" t="s">
        <v>261</v>
      </c>
      <c r="E238" s="79"/>
      <c r="F238" s="79"/>
      <c r="G238" s="79"/>
      <c r="H238" s="104" t="s">
        <v>485</v>
      </c>
    </row>
    <row r="239" spans="1:8" ht="41.4">
      <c r="A239" s="38" t="s">
        <v>2</v>
      </c>
      <c r="B239" s="95">
        <v>232</v>
      </c>
      <c r="C239" s="77" t="s">
        <v>262</v>
      </c>
      <c r="D239" s="77" t="s">
        <v>262</v>
      </c>
      <c r="E239" s="79"/>
      <c r="F239" s="79"/>
      <c r="G239" s="79"/>
      <c r="H239" s="104" t="s">
        <v>486</v>
      </c>
    </row>
    <row r="240" spans="1:8">
      <c r="A240" s="38" t="s">
        <v>2</v>
      </c>
      <c r="B240" s="95">
        <v>233</v>
      </c>
      <c r="C240" s="77" t="s">
        <v>263</v>
      </c>
      <c r="D240" s="77" t="s">
        <v>263</v>
      </c>
      <c r="E240" s="79"/>
      <c r="F240" s="79"/>
      <c r="G240" s="79"/>
      <c r="H240" s="106" t="s">
        <v>263</v>
      </c>
    </row>
    <row r="241" spans="1:8">
      <c r="A241" s="38" t="s">
        <v>2</v>
      </c>
      <c r="B241" s="95">
        <v>234</v>
      </c>
      <c r="C241" s="77" t="s">
        <v>264</v>
      </c>
      <c r="D241" s="77" t="s">
        <v>264</v>
      </c>
      <c r="E241" s="79"/>
      <c r="F241" s="79"/>
      <c r="G241" s="79"/>
      <c r="H241" s="106" t="s">
        <v>264</v>
      </c>
    </row>
    <row r="242" spans="1:8">
      <c r="A242" s="38" t="s">
        <v>2</v>
      </c>
      <c r="B242" s="95">
        <v>235</v>
      </c>
      <c r="C242" s="77" t="s">
        <v>265</v>
      </c>
      <c r="D242" s="77" t="s">
        <v>265</v>
      </c>
      <c r="E242" s="79"/>
      <c r="F242" s="79"/>
      <c r="G242" s="79"/>
      <c r="H242" s="106" t="s">
        <v>265</v>
      </c>
    </row>
    <row r="243" spans="1:8">
      <c r="A243" s="38" t="s">
        <v>2</v>
      </c>
      <c r="B243" s="95">
        <v>236</v>
      </c>
      <c r="C243" s="77" t="s">
        <v>266</v>
      </c>
      <c r="D243" s="77" t="s">
        <v>266</v>
      </c>
      <c r="E243" s="79"/>
      <c r="F243" s="79"/>
      <c r="G243" s="79"/>
      <c r="H243" s="106" t="s">
        <v>266</v>
      </c>
    </row>
    <row r="244" spans="1:8">
      <c r="A244" s="38" t="s">
        <v>2</v>
      </c>
      <c r="B244" s="95">
        <v>237</v>
      </c>
      <c r="C244" s="77" t="s">
        <v>267</v>
      </c>
      <c r="D244" s="77" t="s">
        <v>267</v>
      </c>
      <c r="E244" s="79"/>
      <c r="F244" s="79"/>
      <c r="G244" s="79"/>
      <c r="H244" s="106" t="s">
        <v>267</v>
      </c>
    </row>
    <row r="245" spans="1:8" ht="46.8">
      <c r="A245" s="38" t="s">
        <v>2</v>
      </c>
      <c r="B245" s="95">
        <v>238</v>
      </c>
      <c r="C245" s="77" t="s">
        <v>268</v>
      </c>
      <c r="D245" s="77" t="s">
        <v>268</v>
      </c>
      <c r="E245" s="79"/>
      <c r="F245" s="79"/>
      <c r="G245" s="79"/>
      <c r="H245" s="104" t="s">
        <v>487</v>
      </c>
    </row>
    <row r="246" spans="1:8" ht="55.2">
      <c r="A246" s="38" t="s">
        <v>2</v>
      </c>
      <c r="B246" s="95">
        <v>239</v>
      </c>
      <c r="C246" s="77" t="s">
        <v>269</v>
      </c>
      <c r="D246" s="77" t="s">
        <v>269</v>
      </c>
      <c r="E246" s="79"/>
      <c r="F246" s="79"/>
      <c r="G246" s="79"/>
      <c r="H246" s="104" t="s">
        <v>488</v>
      </c>
    </row>
    <row r="247" spans="1:8" ht="55.2">
      <c r="A247" s="38" t="s">
        <v>2</v>
      </c>
      <c r="B247" s="95">
        <v>240</v>
      </c>
      <c r="C247" s="77" t="s">
        <v>270</v>
      </c>
      <c r="D247" s="77" t="s">
        <v>270</v>
      </c>
      <c r="E247" s="79"/>
      <c r="F247" s="79"/>
      <c r="G247" s="79"/>
      <c r="H247" s="115" t="s">
        <v>489</v>
      </c>
    </row>
    <row r="248" spans="1:8" ht="55.2">
      <c r="A248" s="38" t="s">
        <v>2</v>
      </c>
      <c r="B248" s="95">
        <v>241</v>
      </c>
      <c r="C248" s="77" t="s">
        <v>271</v>
      </c>
      <c r="D248" s="77" t="s">
        <v>271</v>
      </c>
      <c r="E248" s="79"/>
      <c r="F248" s="79"/>
      <c r="G248" s="79"/>
      <c r="H248" s="115" t="s">
        <v>489</v>
      </c>
    </row>
    <row r="249" spans="1:8" ht="55.2">
      <c r="A249" s="38" t="s">
        <v>2</v>
      </c>
      <c r="B249" s="95">
        <v>242</v>
      </c>
      <c r="C249" s="77" t="s">
        <v>272</v>
      </c>
      <c r="D249" s="77" t="s">
        <v>272</v>
      </c>
      <c r="E249" s="79"/>
      <c r="F249" s="79"/>
      <c r="G249" s="79"/>
      <c r="H249" s="115" t="s">
        <v>489</v>
      </c>
    </row>
    <row r="250" spans="1:8" ht="55.2">
      <c r="A250" s="38" t="s">
        <v>2</v>
      </c>
      <c r="B250" s="95">
        <v>243</v>
      </c>
      <c r="C250" s="77" t="s">
        <v>273</v>
      </c>
      <c r="D250" s="77" t="s">
        <v>273</v>
      </c>
      <c r="E250" s="79"/>
      <c r="F250" s="79"/>
      <c r="G250" s="79"/>
      <c r="H250" s="104" t="s">
        <v>490</v>
      </c>
    </row>
    <row r="251" spans="1:8" ht="82.8">
      <c r="A251" s="38" t="s">
        <v>2</v>
      </c>
      <c r="B251" s="95">
        <v>244</v>
      </c>
      <c r="C251" s="77" t="s">
        <v>274</v>
      </c>
      <c r="D251" s="77" t="s">
        <v>274</v>
      </c>
      <c r="E251" s="79"/>
      <c r="F251" s="79"/>
      <c r="G251" s="79"/>
      <c r="H251" s="104" t="s">
        <v>491</v>
      </c>
    </row>
    <row r="252" spans="1:8" ht="82.8">
      <c r="A252" s="38" t="s">
        <v>2</v>
      </c>
      <c r="B252" s="95">
        <v>245</v>
      </c>
      <c r="C252" s="102" t="s">
        <v>274</v>
      </c>
      <c r="D252" s="102" t="s">
        <v>274</v>
      </c>
      <c r="E252" s="79"/>
      <c r="F252" s="79"/>
      <c r="G252" s="79"/>
      <c r="H252" s="116" t="s">
        <v>492</v>
      </c>
    </row>
    <row r="253" spans="1:8" ht="82.8">
      <c r="A253" s="38" t="s">
        <v>2</v>
      </c>
      <c r="B253" s="95">
        <v>246</v>
      </c>
      <c r="C253" s="102" t="s">
        <v>275</v>
      </c>
      <c r="D253" s="102" t="s">
        <v>275</v>
      </c>
      <c r="E253" s="79"/>
      <c r="F253" s="79"/>
      <c r="G253" s="79"/>
      <c r="H253" s="116" t="s">
        <v>493</v>
      </c>
    </row>
    <row r="254" spans="1:8" ht="82.8">
      <c r="A254" s="38" t="s">
        <v>2</v>
      </c>
      <c r="B254" s="95">
        <v>247</v>
      </c>
      <c r="C254" s="77" t="s">
        <v>275</v>
      </c>
      <c r="D254" s="77" t="s">
        <v>275</v>
      </c>
      <c r="E254" s="79"/>
      <c r="F254" s="79"/>
      <c r="G254" s="79"/>
      <c r="H254" s="104" t="s">
        <v>494</v>
      </c>
    </row>
    <row r="255" spans="1:8" ht="41.4">
      <c r="A255" s="38" t="s">
        <v>2</v>
      </c>
      <c r="B255" s="95">
        <v>248</v>
      </c>
      <c r="C255" s="77" t="s">
        <v>540</v>
      </c>
      <c r="D255" s="77" t="s">
        <v>540</v>
      </c>
      <c r="E255" s="79"/>
      <c r="F255" s="79"/>
      <c r="G255" s="79"/>
      <c r="H255" s="104" t="s">
        <v>495</v>
      </c>
    </row>
    <row r="256" spans="1:8" ht="41.4">
      <c r="A256" s="38" t="s">
        <v>2</v>
      </c>
      <c r="B256" s="95">
        <v>249</v>
      </c>
      <c r="C256" s="77" t="s">
        <v>541</v>
      </c>
      <c r="D256" s="77" t="s">
        <v>541</v>
      </c>
      <c r="E256" s="79"/>
      <c r="F256" s="79"/>
      <c r="G256" s="79"/>
      <c r="H256" s="104" t="s">
        <v>496</v>
      </c>
    </row>
    <row r="257" spans="1:8" ht="41.4">
      <c r="A257" s="38" t="s">
        <v>2</v>
      </c>
      <c r="B257" s="95">
        <v>250</v>
      </c>
      <c r="C257" s="77" t="s">
        <v>542</v>
      </c>
      <c r="D257" s="77" t="s">
        <v>542</v>
      </c>
      <c r="E257" s="79"/>
      <c r="F257" s="79"/>
      <c r="G257" s="79"/>
      <c r="H257" s="104" t="s">
        <v>497</v>
      </c>
    </row>
    <row r="258" spans="1:8" ht="31.2">
      <c r="A258" s="38" t="s">
        <v>2</v>
      </c>
      <c r="B258" s="95">
        <v>251</v>
      </c>
      <c r="C258" s="77" t="s">
        <v>276</v>
      </c>
      <c r="D258" s="77" t="s">
        <v>276</v>
      </c>
      <c r="E258" s="79"/>
      <c r="F258" s="79"/>
      <c r="G258" s="79"/>
      <c r="H258" s="104" t="s">
        <v>498</v>
      </c>
    </row>
    <row r="259" spans="1:8" ht="41.4">
      <c r="A259" s="38" t="s">
        <v>2</v>
      </c>
      <c r="B259" s="95">
        <v>252</v>
      </c>
      <c r="C259" s="77" t="s">
        <v>277</v>
      </c>
      <c r="D259" s="77" t="s">
        <v>277</v>
      </c>
      <c r="E259" s="79"/>
      <c r="F259" s="79"/>
      <c r="G259" s="79"/>
      <c r="H259" s="105" t="s">
        <v>499</v>
      </c>
    </row>
    <row r="260" spans="1:8" ht="31.2">
      <c r="A260" s="38" t="s">
        <v>2</v>
      </c>
      <c r="B260" s="95">
        <v>253</v>
      </c>
      <c r="C260" s="77" t="s">
        <v>278</v>
      </c>
      <c r="D260" s="77" t="s">
        <v>278</v>
      </c>
      <c r="E260" s="79"/>
      <c r="F260" s="79"/>
      <c r="G260" s="79"/>
      <c r="H260" s="104" t="s">
        <v>500</v>
      </c>
    </row>
    <row r="261" spans="1:8" ht="41.4">
      <c r="A261" s="38" t="s">
        <v>2</v>
      </c>
      <c r="B261" s="95">
        <v>254</v>
      </c>
      <c r="C261" s="77" t="s">
        <v>279</v>
      </c>
      <c r="D261" s="77" t="s">
        <v>279</v>
      </c>
      <c r="E261" s="79"/>
      <c r="F261" s="79"/>
      <c r="G261" s="79"/>
      <c r="H261" s="105" t="s">
        <v>501</v>
      </c>
    </row>
    <row r="262" spans="1:8" ht="31.2">
      <c r="A262" s="38" t="s">
        <v>2</v>
      </c>
      <c r="B262" s="95">
        <v>255</v>
      </c>
      <c r="C262" s="77" t="s">
        <v>280</v>
      </c>
      <c r="D262" s="77" t="s">
        <v>280</v>
      </c>
      <c r="E262" s="79"/>
      <c r="F262" s="79"/>
      <c r="G262" s="79"/>
      <c r="H262" s="106" t="s">
        <v>280</v>
      </c>
    </row>
    <row r="263" spans="1:8" ht="55.2">
      <c r="A263" s="38" t="s">
        <v>2</v>
      </c>
      <c r="B263" s="95">
        <v>256</v>
      </c>
      <c r="C263" s="77" t="s">
        <v>281</v>
      </c>
      <c r="D263" s="77" t="s">
        <v>281</v>
      </c>
      <c r="E263" s="79"/>
      <c r="F263" s="79"/>
      <c r="G263" s="79"/>
      <c r="H263" s="105" t="s">
        <v>502</v>
      </c>
    </row>
    <row r="264" spans="1:8" ht="41.4">
      <c r="A264" s="38" t="s">
        <v>2</v>
      </c>
      <c r="B264" s="95">
        <v>257</v>
      </c>
      <c r="C264" s="77" t="s">
        <v>282</v>
      </c>
      <c r="D264" s="77" t="s">
        <v>282</v>
      </c>
      <c r="E264" s="79"/>
      <c r="F264" s="79"/>
      <c r="G264" s="79"/>
      <c r="H264" s="105" t="s">
        <v>503</v>
      </c>
    </row>
    <row r="265" spans="1:8" ht="96.6">
      <c r="A265" s="38" t="s">
        <v>2</v>
      </c>
      <c r="B265" s="95">
        <v>258</v>
      </c>
      <c r="C265" s="103" t="s">
        <v>283</v>
      </c>
      <c r="D265" s="103" t="s">
        <v>283</v>
      </c>
      <c r="E265" s="79"/>
      <c r="F265" s="79"/>
      <c r="G265" s="79"/>
      <c r="H265" s="105" t="s">
        <v>504</v>
      </c>
    </row>
    <row r="266" spans="1:8" ht="41.4">
      <c r="A266" s="38" t="s">
        <v>2</v>
      </c>
      <c r="B266" s="95">
        <v>259</v>
      </c>
      <c r="C266" s="77" t="s">
        <v>284</v>
      </c>
      <c r="D266" s="77" t="s">
        <v>284</v>
      </c>
      <c r="E266" s="79"/>
      <c r="F266" s="79"/>
      <c r="G266" s="79"/>
      <c r="H266" s="104" t="s">
        <v>505</v>
      </c>
    </row>
    <row r="267" spans="1:8" ht="41.4">
      <c r="A267" s="38" t="s">
        <v>2</v>
      </c>
      <c r="B267" s="95">
        <v>260</v>
      </c>
      <c r="C267" s="77" t="s">
        <v>285</v>
      </c>
      <c r="D267" s="77" t="s">
        <v>285</v>
      </c>
      <c r="E267" s="79"/>
      <c r="F267" s="79"/>
      <c r="G267" s="79"/>
      <c r="H267" s="104" t="s">
        <v>506</v>
      </c>
    </row>
    <row r="268" spans="1:8" ht="41.4">
      <c r="A268" s="38" t="s">
        <v>2</v>
      </c>
      <c r="B268" s="95">
        <v>261</v>
      </c>
      <c r="C268" s="77" t="s">
        <v>286</v>
      </c>
      <c r="D268" s="77" t="s">
        <v>286</v>
      </c>
      <c r="E268" s="79"/>
      <c r="F268" s="79"/>
      <c r="G268" s="79"/>
      <c r="H268" s="104" t="s">
        <v>507</v>
      </c>
    </row>
    <row r="269" spans="1:8" ht="41.4">
      <c r="A269" s="38" t="s">
        <v>2</v>
      </c>
      <c r="B269" s="95">
        <v>262</v>
      </c>
      <c r="C269" s="77" t="s">
        <v>287</v>
      </c>
      <c r="D269" s="77" t="s">
        <v>287</v>
      </c>
      <c r="E269" s="79"/>
      <c r="F269" s="79"/>
      <c r="G269" s="79"/>
      <c r="H269" s="104" t="s">
        <v>508</v>
      </c>
    </row>
    <row r="270" spans="1:8" ht="41.4">
      <c r="A270" s="38" t="s">
        <v>2</v>
      </c>
      <c r="B270" s="95">
        <v>263</v>
      </c>
      <c r="C270" s="77" t="s">
        <v>288</v>
      </c>
      <c r="D270" s="77" t="s">
        <v>288</v>
      </c>
      <c r="E270" s="79"/>
      <c r="F270" s="79"/>
      <c r="G270" s="79"/>
      <c r="H270" s="104" t="s">
        <v>509</v>
      </c>
    </row>
    <row r="271" spans="1:8" ht="41.4">
      <c r="A271" s="38" t="s">
        <v>2</v>
      </c>
      <c r="B271" s="95">
        <v>264</v>
      </c>
      <c r="C271" s="77" t="s">
        <v>289</v>
      </c>
      <c r="D271" s="77" t="s">
        <v>289</v>
      </c>
      <c r="E271" s="79"/>
      <c r="F271" s="79"/>
      <c r="G271" s="79"/>
      <c r="H271" s="104" t="s">
        <v>510</v>
      </c>
    </row>
    <row r="272" spans="1:8" ht="41.4">
      <c r="A272" s="38" t="s">
        <v>2</v>
      </c>
      <c r="B272" s="95">
        <v>265</v>
      </c>
      <c r="C272" s="77" t="s">
        <v>290</v>
      </c>
      <c r="D272" s="77" t="s">
        <v>290</v>
      </c>
      <c r="E272" s="79"/>
      <c r="F272" s="79"/>
      <c r="G272" s="79"/>
      <c r="H272" s="104" t="s">
        <v>511</v>
      </c>
    </row>
    <row r="273" spans="1:8">
      <c r="A273" s="38" t="s">
        <v>2</v>
      </c>
      <c r="B273" s="95">
        <v>266</v>
      </c>
      <c r="C273" s="77" t="s">
        <v>291</v>
      </c>
      <c r="D273" s="77" t="s">
        <v>291</v>
      </c>
      <c r="E273" s="79"/>
      <c r="F273" s="79"/>
      <c r="G273" s="79"/>
      <c r="H273" s="106" t="s">
        <v>291</v>
      </c>
    </row>
    <row r="274" spans="1:8">
      <c r="A274" s="38" t="s">
        <v>2</v>
      </c>
      <c r="B274" s="95">
        <v>267</v>
      </c>
      <c r="C274" s="77" t="s">
        <v>292</v>
      </c>
      <c r="D274" s="77" t="s">
        <v>292</v>
      </c>
      <c r="E274" s="79"/>
      <c r="F274" s="79"/>
      <c r="G274" s="79"/>
      <c r="H274" s="106" t="s">
        <v>292</v>
      </c>
    </row>
    <row r="275" spans="1:8">
      <c r="A275" s="38" t="s">
        <v>2</v>
      </c>
      <c r="B275" s="95">
        <v>268</v>
      </c>
      <c r="C275" s="77" t="s">
        <v>293</v>
      </c>
      <c r="D275" s="77" t="s">
        <v>293</v>
      </c>
      <c r="E275" s="79"/>
      <c r="F275" s="79"/>
      <c r="G275" s="79"/>
      <c r="H275" s="106" t="s">
        <v>293</v>
      </c>
    </row>
    <row r="276" spans="1:8" ht="31.2">
      <c r="A276" s="38" t="s">
        <v>2</v>
      </c>
      <c r="B276" s="95">
        <v>269</v>
      </c>
      <c r="C276" s="77" t="s">
        <v>294</v>
      </c>
      <c r="D276" s="77" t="s">
        <v>294</v>
      </c>
      <c r="E276" s="79"/>
      <c r="F276" s="79"/>
      <c r="G276" s="79"/>
      <c r="H276" s="104" t="s">
        <v>512</v>
      </c>
    </row>
    <row r="277" spans="1:8" ht="31.2">
      <c r="A277" s="38" t="s">
        <v>2</v>
      </c>
      <c r="B277" s="95">
        <v>270</v>
      </c>
      <c r="C277" s="77" t="s">
        <v>295</v>
      </c>
      <c r="D277" s="77" t="s">
        <v>295</v>
      </c>
      <c r="E277" s="79"/>
      <c r="F277" s="79"/>
      <c r="G277" s="79"/>
      <c r="H277" s="104" t="s">
        <v>513</v>
      </c>
    </row>
    <row r="278" spans="1:8" ht="31.2">
      <c r="A278" s="38" t="s">
        <v>2</v>
      </c>
      <c r="B278" s="95">
        <v>271</v>
      </c>
      <c r="C278" s="77" t="s">
        <v>296</v>
      </c>
      <c r="D278" s="77" t="s">
        <v>296</v>
      </c>
      <c r="E278" s="79"/>
      <c r="F278" s="79"/>
      <c r="G278" s="79"/>
      <c r="H278" s="104" t="s">
        <v>514</v>
      </c>
    </row>
    <row r="279" spans="1:8" ht="55.2">
      <c r="A279" s="38" t="s">
        <v>2</v>
      </c>
      <c r="B279" s="95">
        <v>272</v>
      </c>
      <c r="C279" s="100" t="s">
        <v>297</v>
      </c>
      <c r="D279" s="100" t="s">
        <v>297</v>
      </c>
      <c r="E279" s="79"/>
      <c r="F279" s="79"/>
      <c r="G279" s="79"/>
      <c r="H279" s="109" t="s">
        <v>515</v>
      </c>
    </row>
    <row r="280" spans="1:8" ht="55.2">
      <c r="A280" s="38" t="s">
        <v>2</v>
      </c>
      <c r="B280" s="95">
        <v>273</v>
      </c>
      <c r="C280" s="100" t="s">
        <v>298</v>
      </c>
      <c r="D280" s="100" t="s">
        <v>298</v>
      </c>
      <c r="E280" s="79"/>
      <c r="F280" s="79"/>
      <c r="G280" s="79"/>
      <c r="H280" s="109" t="s">
        <v>516</v>
      </c>
    </row>
    <row r="281" spans="1:8" ht="55.2">
      <c r="A281" s="38" t="s">
        <v>2</v>
      </c>
      <c r="B281" s="95">
        <v>274</v>
      </c>
      <c r="C281" s="100" t="s">
        <v>299</v>
      </c>
      <c r="D281" s="100" t="s">
        <v>299</v>
      </c>
      <c r="E281" s="79"/>
      <c r="F281" s="79"/>
      <c r="G281" s="79"/>
      <c r="H281" s="109" t="s">
        <v>517</v>
      </c>
    </row>
    <row r="282" spans="1:8" ht="55.2">
      <c r="A282" s="38" t="s">
        <v>2</v>
      </c>
      <c r="B282" s="95">
        <v>275</v>
      </c>
      <c r="C282" s="100" t="s">
        <v>300</v>
      </c>
      <c r="D282" s="100" t="s">
        <v>300</v>
      </c>
      <c r="E282" s="79"/>
      <c r="F282" s="79"/>
      <c r="G282" s="79"/>
      <c r="H282" s="109" t="s">
        <v>518</v>
      </c>
    </row>
    <row r="283" spans="1:8" ht="55.2">
      <c r="A283" s="38" t="s">
        <v>2</v>
      </c>
      <c r="B283" s="95">
        <v>276</v>
      </c>
      <c r="C283" s="100" t="s">
        <v>301</v>
      </c>
      <c r="D283" s="100" t="s">
        <v>301</v>
      </c>
      <c r="E283" s="79"/>
      <c r="F283" s="79"/>
      <c r="G283" s="79"/>
      <c r="H283" s="109" t="s">
        <v>519</v>
      </c>
    </row>
    <row r="284" spans="1:8" ht="82.8">
      <c r="A284" s="38" t="s">
        <v>2</v>
      </c>
      <c r="B284" s="95">
        <v>277</v>
      </c>
      <c r="C284" s="77" t="s">
        <v>302</v>
      </c>
      <c r="D284" s="77" t="s">
        <v>302</v>
      </c>
      <c r="E284" s="79"/>
      <c r="F284" s="79"/>
      <c r="G284" s="79"/>
      <c r="H284" s="107" t="s">
        <v>520</v>
      </c>
    </row>
    <row r="285" spans="1:8" ht="31.2">
      <c r="A285" s="38" t="s">
        <v>2</v>
      </c>
      <c r="B285" s="95">
        <v>278</v>
      </c>
      <c r="C285" s="77" t="s">
        <v>303</v>
      </c>
      <c r="D285" s="77" t="s">
        <v>303</v>
      </c>
      <c r="E285" s="79"/>
      <c r="F285" s="79"/>
      <c r="G285" s="79"/>
      <c r="H285" s="105" t="s">
        <v>521</v>
      </c>
    </row>
    <row r="286" spans="1:8" ht="31.2">
      <c r="A286" s="38" t="s">
        <v>2</v>
      </c>
      <c r="B286" s="95">
        <v>279</v>
      </c>
      <c r="C286" s="77" t="s">
        <v>304</v>
      </c>
      <c r="D286" s="77" t="s">
        <v>304</v>
      </c>
      <c r="E286" s="79"/>
      <c r="F286" s="79"/>
      <c r="G286" s="79"/>
      <c r="H286" s="105" t="s">
        <v>522</v>
      </c>
    </row>
    <row r="287" spans="1:8" ht="31.2">
      <c r="A287" s="38" t="s">
        <v>2</v>
      </c>
      <c r="B287" s="95">
        <v>280</v>
      </c>
      <c r="C287" s="77" t="s">
        <v>305</v>
      </c>
      <c r="D287" s="77" t="s">
        <v>305</v>
      </c>
      <c r="E287" s="79"/>
      <c r="F287" s="79"/>
      <c r="G287" s="79"/>
      <c r="H287" s="105" t="s">
        <v>523</v>
      </c>
    </row>
    <row r="288" spans="1:8" ht="31.2">
      <c r="A288" s="38" t="s">
        <v>2</v>
      </c>
      <c r="B288" s="95">
        <v>281</v>
      </c>
      <c r="C288" s="77" t="s">
        <v>306</v>
      </c>
      <c r="D288" s="77" t="s">
        <v>306</v>
      </c>
      <c r="E288" s="79"/>
      <c r="F288" s="79"/>
      <c r="G288" s="79"/>
      <c r="H288" s="105" t="s">
        <v>524</v>
      </c>
    </row>
    <row r="289" spans="1:19">
      <c r="A289" s="38" t="s">
        <v>2</v>
      </c>
      <c r="B289" s="95">
        <v>282</v>
      </c>
      <c r="C289" s="77" t="s">
        <v>307</v>
      </c>
      <c r="D289" s="77" t="s">
        <v>307</v>
      </c>
      <c r="E289" s="79"/>
      <c r="F289" s="79"/>
      <c r="G289" s="79"/>
      <c r="H289" s="104" t="s">
        <v>525</v>
      </c>
    </row>
    <row r="290" spans="1:19">
      <c r="A290" s="38" t="s">
        <v>2</v>
      </c>
      <c r="B290" s="95">
        <v>283</v>
      </c>
      <c r="C290" s="77" t="s">
        <v>308</v>
      </c>
      <c r="D290" s="77" t="s">
        <v>308</v>
      </c>
      <c r="E290" s="79"/>
      <c r="F290" s="79"/>
      <c r="G290" s="79"/>
      <c r="H290" s="104" t="s">
        <v>526</v>
      </c>
    </row>
    <row r="291" spans="1:19" ht="27.6">
      <c r="A291" s="38" t="s">
        <v>2</v>
      </c>
      <c r="B291" s="95">
        <v>284</v>
      </c>
      <c r="C291" s="77" t="s">
        <v>309</v>
      </c>
      <c r="D291" s="77" t="s">
        <v>309</v>
      </c>
      <c r="E291" s="79"/>
      <c r="F291" s="79"/>
      <c r="G291" s="79"/>
      <c r="H291" s="104" t="s">
        <v>527</v>
      </c>
    </row>
    <row r="292" spans="1:19" ht="138">
      <c r="A292" s="38" t="s">
        <v>2</v>
      </c>
      <c r="B292" s="95">
        <v>285</v>
      </c>
      <c r="C292" s="85" t="s">
        <v>310</v>
      </c>
      <c r="D292" s="85" t="s">
        <v>310</v>
      </c>
      <c r="E292" s="79"/>
      <c r="F292" s="79"/>
      <c r="G292" s="79"/>
      <c r="H292" s="117" t="s">
        <v>528</v>
      </c>
    </row>
    <row r="293" spans="1:19" ht="138">
      <c r="A293" s="38" t="s">
        <v>2</v>
      </c>
      <c r="B293" s="95">
        <v>286</v>
      </c>
      <c r="C293" s="85" t="s">
        <v>310</v>
      </c>
      <c r="D293" s="85" t="s">
        <v>310</v>
      </c>
      <c r="E293" s="79"/>
      <c r="F293" s="79"/>
      <c r="G293" s="79"/>
      <c r="H293" s="117" t="s">
        <v>529</v>
      </c>
    </row>
    <row r="294" spans="1:19" ht="138">
      <c r="A294" s="38" t="s">
        <v>2</v>
      </c>
      <c r="B294" s="95">
        <v>287</v>
      </c>
      <c r="C294" s="85" t="s">
        <v>310</v>
      </c>
      <c r="D294" s="85" t="s">
        <v>310</v>
      </c>
      <c r="E294" s="79"/>
      <c r="F294" s="79"/>
      <c r="G294" s="79"/>
      <c r="H294" s="117" t="s">
        <v>530</v>
      </c>
    </row>
    <row r="295" spans="1:19" ht="138">
      <c r="A295" s="38" t="s">
        <v>2</v>
      </c>
      <c r="B295" s="95">
        <v>288</v>
      </c>
      <c r="C295" s="85" t="s">
        <v>310</v>
      </c>
      <c r="D295" s="85" t="s">
        <v>310</v>
      </c>
      <c r="E295" s="79"/>
      <c r="F295" s="79"/>
      <c r="G295" s="79"/>
      <c r="H295" s="117" t="s">
        <v>531</v>
      </c>
    </row>
    <row r="296" spans="1:19" ht="138">
      <c r="A296" s="38" t="s">
        <v>2</v>
      </c>
      <c r="B296" s="95">
        <v>289</v>
      </c>
      <c r="C296" s="85" t="s">
        <v>311</v>
      </c>
      <c r="D296" s="85" t="s">
        <v>311</v>
      </c>
      <c r="E296" s="79"/>
      <c r="F296" s="79"/>
      <c r="G296" s="79"/>
      <c r="H296" s="117" t="s">
        <v>532</v>
      </c>
    </row>
    <row r="297" spans="1:19" ht="138">
      <c r="A297" s="38" t="s">
        <v>2</v>
      </c>
      <c r="B297" s="95">
        <v>290</v>
      </c>
      <c r="C297" s="85" t="s">
        <v>311</v>
      </c>
      <c r="D297" s="85" t="s">
        <v>311</v>
      </c>
      <c r="E297" s="79"/>
      <c r="F297" s="79"/>
      <c r="G297" s="79"/>
      <c r="H297" s="117" t="s">
        <v>533</v>
      </c>
    </row>
    <row r="298" spans="1:19" ht="138">
      <c r="A298" s="38" t="s">
        <v>2</v>
      </c>
      <c r="B298" s="95">
        <v>291</v>
      </c>
      <c r="C298" s="85" t="s">
        <v>311</v>
      </c>
      <c r="D298" s="85" t="s">
        <v>311</v>
      </c>
      <c r="E298" s="79"/>
      <c r="F298" s="79"/>
      <c r="G298" s="79"/>
      <c r="H298" s="117" t="s">
        <v>534</v>
      </c>
    </row>
    <row r="299" spans="1:19" ht="179.4">
      <c r="A299" s="38" t="s">
        <v>2</v>
      </c>
      <c r="B299" s="95">
        <v>292</v>
      </c>
      <c r="C299" s="85" t="s">
        <v>312</v>
      </c>
      <c r="D299" s="85" t="s">
        <v>312</v>
      </c>
      <c r="E299" s="79"/>
      <c r="F299" s="79"/>
      <c r="G299" s="79"/>
      <c r="H299" s="117" t="s">
        <v>535</v>
      </c>
    </row>
    <row r="300" spans="1:19" ht="27.6">
      <c r="A300" s="38" t="s">
        <v>2</v>
      </c>
      <c r="B300" s="95">
        <v>293</v>
      </c>
      <c r="C300" s="85" t="s">
        <v>313</v>
      </c>
      <c r="D300" s="85" t="s">
        <v>313</v>
      </c>
      <c r="E300" s="79"/>
      <c r="F300" s="79"/>
      <c r="G300" s="79"/>
      <c r="H300" s="117" t="s">
        <v>536</v>
      </c>
    </row>
    <row r="301" spans="1:19">
      <c r="C301" s="16"/>
      <c r="D301" s="16"/>
      <c r="E301" s="16"/>
      <c r="F301" s="59"/>
      <c r="G301" s="16"/>
      <c r="H301" s="16"/>
      <c r="I301" s="16"/>
      <c r="J301" s="16"/>
      <c r="K301" s="16"/>
      <c r="L301" s="16"/>
      <c r="M301" s="16"/>
      <c r="N301" s="16"/>
      <c r="O301" s="16"/>
      <c r="P301" s="16"/>
      <c r="Q301" s="16"/>
      <c r="R301" s="16"/>
      <c r="S301" s="16"/>
    </row>
    <row r="302" spans="1:19">
      <c r="C302" s="16"/>
      <c r="D302" s="16"/>
      <c r="E302" s="16"/>
      <c r="F302" s="59"/>
      <c r="G302" s="16"/>
      <c r="H302" s="16"/>
      <c r="I302" s="16"/>
      <c r="J302" s="16"/>
      <c r="K302" s="16"/>
      <c r="L302" s="16"/>
      <c r="M302" s="16"/>
      <c r="N302" s="16"/>
      <c r="O302" s="16"/>
      <c r="P302" s="16"/>
      <c r="Q302" s="16"/>
      <c r="R302" s="16"/>
      <c r="S302" s="16"/>
    </row>
    <row r="303" spans="1:19">
      <c r="C303" s="16"/>
      <c r="D303" s="16" t="s">
        <v>15</v>
      </c>
      <c r="E303" s="16"/>
      <c r="F303" s="16"/>
      <c r="G303" s="16"/>
      <c r="H303" s="16"/>
      <c r="I303" s="16"/>
      <c r="J303" s="16"/>
      <c r="K303" s="16"/>
      <c r="L303" s="16"/>
      <c r="M303" s="16"/>
      <c r="N303" s="16"/>
      <c r="O303" s="16"/>
      <c r="P303" s="16"/>
      <c r="Q303" s="16"/>
      <c r="R303" s="16"/>
      <c r="S303" s="16"/>
    </row>
    <row r="304" spans="1:19">
      <c r="C304" s="16"/>
      <c r="D304" s="16"/>
      <c r="E304" s="16"/>
      <c r="F304" s="16"/>
      <c r="G304" s="16"/>
      <c r="H304" s="16"/>
      <c r="I304" s="16"/>
      <c r="J304" s="16"/>
      <c r="K304" s="16"/>
      <c r="L304" s="16"/>
      <c r="M304" s="16"/>
      <c r="N304" s="16"/>
      <c r="O304" s="16"/>
      <c r="P304" s="16"/>
      <c r="Q304" s="16"/>
      <c r="R304" s="16"/>
      <c r="S304" s="16"/>
    </row>
    <row r="305" spans="3:19">
      <c r="C305" s="16"/>
      <c r="D305" s="16" t="s">
        <v>16</v>
      </c>
      <c r="E305" s="16"/>
      <c r="F305" s="16"/>
      <c r="G305" s="16"/>
      <c r="H305" s="16"/>
      <c r="I305" s="16"/>
      <c r="J305" s="16"/>
      <c r="K305" s="16"/>
      <c r="L305" s="16"/>
      <c r="M305" s="16"/>
      <c r="N305" s="16"/>
      <c r="O305" s="16"/>
      <c r="P305" s="16"/>
      <c r="Q305" s="16"/>
      <c r="R305" s="16"/>
      <c r="S305" s="16"/>
    </row>
  </sheetData>
  <autoFilter ref="A6:K132" xr:uid="{00000000-0009-0000-0000-000000000000}"/>
  <mergeCells count="9">
    <mergeCell ref="D5:H5"/>
    <mergeCell ref="I5:J5"/>
    <mergeCell ref="B7:D7"/>
    <mergeCell ref="D1:K1"/>
    <mergeCell ref="D2:H2"/>
    <mergeCell ref="A3:C3"/>
    <mergeCell ref="D3:H3"/>
    <mergeCell ref="A4:C4"/>
    <mergeCell ref="D4:H4"/>
  </mergeCells>
  <phoneticPr fontId="10" type="noConversion"/>
  <conditionalFormatting sqref="H124:H126">
    <cfRule type="duplicateValues" dxfId="3" priority="3" stopIfTrue="1"/>
    <cfRule type="duplicateValues" dxfId="2" priority="4" stopIfTrue="1"/>
  </conditionalFormatting>
  <conditionalFormatting sqref="H127">
    <cfRule type="duplicateValues" dxfId="1" priority="1" stopIfTrue="1"/>
    <cfRule type="duplicateValues" dxfId="0" priority="2" stopIfTrue="1"/>
  </conditionalFormatting>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10"/>
  <sheetViews>
    <sheetView topLeftCell="A300" zoomScale="90" zoomScaleNormal="90" workbookViewId="0">
      <selection activeCell="A300" sqref="A1:XFD1048576"/>
    </sheetView>
  </sheetViews>
  <sheetFormatPr defaultColWidth="9.109375" defaultRowHeight="15.6"/>
  <cols>
    <col min="1" max="1" width="3.44140625" style="16" customWidth="1"/>
    <col min="2" max="2" width="5.6640625" style="16" customWidth="1"/>
    <col min="3" max="3" width="4.44140625" style="16" customWidth="1"/>
    <col min="4" max="4" width="25.88671875" style="16" customWidth="1"/>
    <col min="5" max="5" width="28" style="58" customWidth="1"/>
    <col min="6" max="6" width="8.6640625" style="59" customWidth="1"/>
    <col min="7" max="7" width="14.6640625" style="60" customWidth="1"/>
    <col min="8" max="8" width="18.33203125" style="16" customWidth="1"/>
    <col min="9" max="9" width="20.5546875" style="16" customWidth="1"/>
    <col min="10" max="10" width="19.33203125" style="16" customWidth="1"/>
    <col min="11" max="11" width="25.33203125" style="16" customWidth="1"/>
    <col min="12" max="12" width="30" style="16" customWidth="1"/>
    <col min="13" max="13" width="14.33203125" style="16" bestFit="1" customWidth="1"/>
    <col min="14" max="16384" width="9.109375" style="16"/>
  </cols>
  <sheetData>
    <row r="1" spans="1:13">
      <c r="D1" s="131" t="s">
        <v>30</v>
      </c>
      <c r="E1" s="131"/>
      <c r="F1" s="131"/>
      <c r="G1" s="131"/>
      <c r="H1" s="131"/>
      <c r="I1" s="131"/>
      <c r="J1" s="131"/>
      <c r="K1" s="131"/>
      <c r="L1" s="131"/>
    </row>
    <row r="2" spans="1:13">
      <c r="D2" s="132" t="s">
        <v>17</v>
      </c>
      <c r="E2" s="132"/>
      <c r="F2" s="132"/>
      <c r="G2" s="132"/>
      <c r="H2" s="132"/>
      <c r="I2" s="132"/>
      <c r="J2" s="132"/>
      <c r="K2" s="17"/>
    </row>
    <row r="3" spans="1:13">
      <c r="B3" s="133" t="s">
        <v>9</v>
      </c>
      <c r="C3" s="133"/>
      <c r="D3" s="133"/>
      <c r="E3" s="134" t="s">
        <v>26</v>
      </c>
      <c r="F3" s="134"/>
      <c r="G3" s="134"/>
      <c r="H3" s="134"/>
      <c r="I3" s="134"/>
      <c r="K3" s="16" t="s">
        <v>10</v>
      </c>
      <c r="L3" s="16" t="s">
        <v>12</v>
      </c>
    </row>
    <row r="4" spans="1:13" s="4" customFormat="1" ht="39.75" customHeight="1">
      <c r="A4" s="2"/>
      <c r="B4" s="135" t="s">
        <v>8</v>
      </c>
      <c r="C4" s="135"/>
      <c r="D4" s="135"/>
      <c r="E4" s="136" t="s">
        <v>539</v>
      </c>
      <c r="F4" s="136"/>
      <c r="G4" s="136"/>
      <c r="H4" s="136"/>
      <c r="I4" s="136"/>
      <c r="J4" s="136"/>
      <c r="K4" s="3" t="s">
        <v>11</v>
      </c>
      <c r="L4" s="3" t="s">
        <v>13</v>
      </c>
    </row>
    <row r="5" spans="1:13" s="5" customFormat="1" ht="20.100000000000001" customHeight="1">
      <c r="A5" s="2"/>
      <c r="E5" s="128"/>
      <c r="F5" s="128"/>
      <c r="G5" s="128"/>
      <c r="H5" s="128"/>
      <c r="I5" s="128"/>
      <c r="J5" s="128"/>
      <c r="K5" s="128"/>
      <c r="L5" s="128"/>
    </row>
    <row r="6" spans="1:13" ht="46.8">
      <c r="A6" s="2"/>
      <c r="B6" s="18" t="s">
        <v>3</v>
      </c>
      <c r="C6" s="18" t="s">
        <v>0</v>
      </c>
      <c r="D6" s="18" t="s">
        <v>1</v>
      </c>
      <c r="E6" s="19" t="s">
        <v>4</v>
      </c>
      <c r="F6" s="20" t="s">
        <v>18</v>
      </c>
      <c r="G6" s="21" t="s">
        <v>19</v>
      </c>
      <c r="H6" s="20" t="s">
        <v>20</v>
      </c>
      <c r="I6" s="20" t="s">
        <v>21</v>
      </c>
      <c r="J6" s="22" t="s">
        <v>22</v>
      </c>
      <c r="K6" s="22" t="s">
        <v>23</v>
      </c>
      <c r="L6" s="20" t="s">
        <v>24</v>
      </c>
      <c r="M6" s="23" t="s">
        <v>31</v>
      </c>
    </row>
    <row r="7" spans="1:13">
      <c r="A7" s="2"/>
      <c r="B7" s="20">
        <v>1</v>
      </c>
      <c r="C7" s="129">
        <v>2</v>
      </c>
      <c r="D7" s="129"/>
      <c r="E7" s="129"/>
      <c r="F7" s="20">
        <v>3</v>
      </c>
      <c r="G7" s="21">
        <v>4</v>
      </c>
      <c r="H7" s="20">
        <v>5</v>
      </c>
      <c r="I7" s="20">
        <v>6</v>
      </c>
      <c r="J7" s="20">
        <v>7</v>
      </c>
      <c r="K7" s="20">
        <v>8</v>
      </c>
      <c r="L7" s="20">
        <v>9</v>
      </c>
      <c r="M7" s="24"/>
    </row>
    <row r="8" spans="1:13" ht="396">
      <c r="A8" s="25"/>
      <c r="B8" s="26" t="s">
        <v>2</v>
      </c>
      <c r="C8" s="27">
        <v>1</v>
      </c>
      <c r="D8" s="28" t="s">
        <v>34</v>
      </c>
      <c r="E8" s="28" t="s">
        <v>34</v>
      </c>
      <c r="F8" s="29" t="s">
        <v>537</v>
      </c>
      <c r="G8" s="15">
        <v>24000</v>
      </c>
      <c r="H8" s="26"/>
      <c r="I8" s="26"/>
      <c r="J8" s="26"/>
      <c r="K8" s="26"/>
      <c r="L8" s="26" t="s">
        <v>538</v>
      </c>
      <c r="M8" s="30">
        <v>480000</v>
      </c>
    </row>
    <row r="9" spans="1:13" ht="396">
      <c r="A9" s="25"/>
      <c r="B9" s="26" t="s">
        <v>2</v>
      </c>
      <c r="C9" s="27">
        <v>2</v>
      </c>
      <c r="D9" s="31" t="s">
        <v>35</v>
      </c>
      <c r="E9" s="31" t="s">
        <v>35</v>
      </c>
      <c r="F9" s="29" t="s">
        <v>537</v>
      </c>
      <c r="G9" s="15">
        <v>300</v>
      </c>
      <c r="H9" s="26"/>
      <c r="I9" s="26"/>
      <c r="J9" s="26"/>
      <c r="K9" s="26"/>
      <c r="L9" s="26" t="s">
        <v>538</v>
      </c>
      <c r="M9" s="30">
        <v>7500</v>
      </c>
    </row>
    <row r="10" spans="1:13" ht="396">
      <c r="A10" s="25"/>
      <c r="B10" s="26" t="s">
        <v>2</v>
      </c>
      <c r="C10" s="27">
        <v>3</v>
      </c>
      <c r="D10" s="31" t="s">
        <v>36</v>
      </c>
      <c r="E10" s="31" t="s">
        <v>36</v>
      </c>
      <c r="F10" s="29" t="s">
        <v>537</v>
      </c>
      <c r="G10" s="15">
        <v>20</v>
      </c>
      <c r="H10" s="26"/>
      <c r="I10" s="26"/>
      <c r="J10" s="26"/>
      <c r="K10" s="26"/>
      <c r="L10" s="26" t="s">
        <v>538</v>
      </c>
      <c r="M10" s="30">
        <v>6000</v>
      </c>
    </row>
    <row r="11" spans="1:13" ht="396">
      <c r="A11" s="25"/>
      <c r="B11" s="26" t="s">
        <v>2</v>
      </c>
      <c r="C11" s="27">
        <v>4</v>
      </c>
      <c r="D11" s="28" t="s">
        <v>37</v>
      </c>
      <c r="E11" s="28" t="s">
        <v>37</v>
      </c>
      <c r="F11" s="29" t="s">
        <v>537</v>
      </c>
      <c r="G11" s="15">
        <v>15</v>
      </c>
      <c r="H11" s="26"/>
      <c r="I11" s="26"/>
      <c r="J11" s="26"/>
      <c r="K11" s="26"/>
      <c r="L11" s="26" t="s">
        <v>538</v>
      </c>
      <c r="M11" s="30">
        <v>2700</v>
      </c>
    </row>
    <row r="12" spans="1:13" ht="396">
      <c r="A12" s="25"/>
      <c r="B12" s="26" t="s">
        <v>2</v>
      </c>
      <c r="C12" s="27">
        <v>5</v>
      </c>
      <c r="D12" s="28" t="s">
        <v>38</v>
      </c>
      <c r="E12" s="28" t="s">
        <v>38</v>
      </c>
      <c r="F12" s="29" t="s">
        <v>537</v>
      </c>
      <c r="G12" s="15">
        <v>532</v>
      </c>
      <c r="H12" s="26"/>
      <c r="I12" s="26"/>
      <c r="J12" s="26"/>
      <c r="K12" s="26"/>
      <c r="L12" s="26" t="s">
        <v>538</v>
      </c>
      <c r="M12" s="30">
        <v>4788</v>
      </c>
    </row>
    <row r="13" spans="1:13" ht="396">
      <c r="A13" s="25"/>
      <c r="B13" s="26" t="s">
        <v>2</v>
      </c>
      <c r="C13" s="27">
        <v>6</v>
      </c>
      <c r="D13" s="28" t="s">
        <v>39</v>
      </c>
      <c r="E13" s="28" t="s">
        <v>39</v>
      </c>
      <c r="F13" s="29" t="s">
        <v>537</v>
      </c>
      <c r="G13" s="15">
        <v>412</v>
      </c>
      <c r="H13" s="26"/>
      <c r="I13" s="26"/>
      <c r="J13" s="26"/>
      <c r="K13" s="26"/>
      <c r="L13" s="26" t="s">
        <v>538</v>
      </c>
      <c r="M13" s="30">
        <v>3708</v>
      </c>
    </row>
    <row r="14" spans="1:13" ht="396">
      <c r="A14" s="25"/>
      <c r="B14" s="26" t="s">
        <v>2</v>
      </c>
      <c r="C14" s="27">
        <v>7</v>
      </c>
      <c r="D14" s="28" t="s">
        <v>40</v>
      </c>
      <c r="E14" s="28" t="s">
        <v>40</v>
      </c>
      <c r="F14" s="29" t="s">
        <v>537</v>
      </c>
      <c r="G14" s="15">
        <v>292</v>
      </c>
      <c r="H14" s="26"/>
      <c r="I14" s="26"/>
      <c r="J14" s="26"/>
      <c r="K14" s="26"/>
      <c r="L14" s="26" t="s">
        <v>538</v>
      </c>
      <c r="M14" s="30">
        <v>2628</v>
      </c>
    </row>
    <row r="15" spans="1:13" ht="69" customHeight="1">
      <c r="A15" s="25"/>
      <c r="B15" s="26" t="s">
        <v>2</v>
      </c>
      <c r="C15" s="27">
        <v>8</v>
      </c>
      <c r="D15" s="28" t="s">
        <v>41</v>
      </c>
      <c r="E15" s="28" t="s">
        <v>41</v>
      </c>
      <c r="F15" s="29" t="s">
        <v>537</v>
      </c>
      <c r="G15" s="15">
        <v>132</v>
      </c>
      <c r="H15" s="26"/>
      <c r="I15" s="26"/>
      <c r="J15" s="26"/>
      <c r="K15" s="26"/>
      <c r="L15" s="26" t="s">
        <v>538</v>
      </c>
      <c r="M15" s="30">
        <v>1188</v>
      </c>
    </row>
    <row r="16" spans="1:13" ht="396">
      <c r="A16" s="25"/>
      <c r="B16" s="26" t="s">
        <v>2</v>
      </c>
      <c r="C16" s="27">
        <v>9</v>
      </c>
      <c r="D16" s="28" t="s">
        <v>42</v>
      </c>
      <c r="E16" s="28" t="s">
        <v>42</v>
      </c>
      <c r="F16" s="29" t="s">
        <v>537</v>
      </c>
      <c r="G16" s="15">
        <v>72</v>
      </c>
      <c r="H16" s="26"/>
      <c r="I16" s="26"/>
      <c r="J16" s="26"/>
      <c r="K16" s="26"/>
      <c r="L16" s="26" t="s">
        <v>538</v>
      </c>
      <c r="M16" s="30">
        <v>648</v>
      </c>
    </row>
    <row r="17" spans="1:22" ht="396">
      <c r="A17" s="25"/>
      <c r="B17" s="26" t="s">
        <v>2</v>
      </c>
      <c r="C17" s="27">
        <v>10</v>
      </c>
      <c r="D17" s="28" t="s">
        <v>43</v>
      </c>
      <c r="E17" s="28" t="s">
        <v>43</v>
      </c>
      <c r="F17" s="29" t="s">
        <v>537</v>
      </c>
      <c r="G17" s="15">
        <v>122</v>
      </c>
      <c r="H17" s="26"/>
      <c r="I17" s="26"/>
      <c r="J17" s="26"/>
      <c r="K17" s="26"/>
      <c r="L17" s="26" t="s">
        <v>538</v>
      </c>
      <c r="M17" s="30">
        <v>1098</v>
      </c>
    </row>
    <row r="18" spans="1:22" ht="396">
      <c r="A18" s="25"/>
      <c r="B18" s="26" t="s">
        <v>2</v>
      </c>
      <c r="C18" s="27">
        <v>11</v>
      </c>
      <c r="D18" s="28" t="s">
        <v>44</v>
      </c>
      <c r="E18" s="28" t="s">
        <v>44</v>
      </c>
      <c r="F18" s="29" t="s">
        <v>537</v>
      </c>
      <c r="G18" s="15">
        <v>192</v>
      </c>
      <c r="H18" s="26"/>
      <c r="I18" s="26"/>
      <c r="J18" s="26"/>
      <c r="K18" s="26"/>
      <c r="L18" s="26" t="s">
        <v>538</v>
      </c>
      <c r="M18" s="30">
        <v>1728</v>
      </c>
    </row>
    <row r="19" spans="1:22" ht="396">
      <c r="A19" s="25"/>
      <c r="B19" s="26" t="s">
        <v>2</v>
      </c>
      <c r="C19" s="27">
        <v>12</v>
      </c>
      <c r="D19" s="28" t="s">
        <v>45</v>
      </c>
      <c r="E19" s="28" t="s">
        <v>45</v>
      </c>
      <c r="F19" s="29" t="s">
        <v>537</v>
      </c>
      <c r="G19" s="15">
        <v>122</v>
      </c>
      <c r="H19" s="26"/>
      <c r="I19" s="26"/>
      <c r="J19" s="26"/>
      <c r="K19" s="26"/>
      <c r="L19" s="26" t="s">
        <v>538</v>
      </c>
      <c r="M19" s="30">
        <v>1098</v>
      </c>
    </row>
    <row r="20" spans="1:22" ht="396">
      <c r="A20" s="25"/>
      <c r="B20" s="26" t="s">
        <v>2</v>
      </c>
      <c r="C20" s="27">
        <v>13</v>
      </c>
      <c r="D20" s="28" t="s">
        <v>46</v>
      </c>
      <c r="E20" s="28" t="s">
        <v>46</v>
      </c>
      <c r="F20" s="29" t="s">
        <v>537</v>
      </c>
      <c r="G20" s="15">
        <v>36</v>
      </c>
      <c r="H20" s="26"/>
      <c r="I20" s="26"/>
      <c r="J20" s="26"/>
      <c r="K20" s="26"/>
      <c r="L20" s="26" t="s">
        <v>538</v>
      </c>
      <c r="M20" s="30">
        <v>324</v>
      </c>
    </row>
    <row r="21" spans="1:22" ht="396">
      <c r="A21" s="25"/>
      <c r="B21" s="26" t="s">
        <v>2</v>
      </c>
      <c r="C21" s="27">
        <v>14</v>
      </c>
      <c r="D21" s="28" t="s">
        <v>47</v>
      </c>
      <c r="E21" s="28" t="s">
        <v>47</v>
      </c>
      <c r="F21" s="29" t="s">
        <v>537</v>
      </c>
      <c r="G21" s="15">
        <v>362</v>
      </c>
      <c r="H21" s="26"/>
      <c r="I21" s="26"/>
      <c r="J21" s="26"/>
      <c r="K21" s="26"/>
      <c r="L21" s="26" t="s">
        <v>538</v>
      </c>
      <c r="M21" s="30">
        <v>3258</v>
      </c>
    </row>
    <row r="22" spans="1:22" ht="396">
      <c r="A22" s="32"/>
      <c r="B22" s="26" t="s">
        <v>2</v>
      </c>
      <c r="C22" s="27">
        <v>15</v>
      </c>
      <c r="D22" s="28" t="s">
        <v>48</v>
      </c>
      <c r="E22" s="28" t="s">
        <v>48</v>
      </c>
      <c r="F22" s="29" t="s">
        <v>537</v>
      </c>
      <c r="G22" s="15">
        <v>442</v>
      </c>
      <c r="H22" s="26"/>
      <c r="I22" s="26"/>
      <c r="J22" s="26"/>
      <c r="K22" s="26"/>
      <c r="L22" s="26" t="s">
        <v>538</v>
      </c>
      <c r="M22" s="30">
        <v>3978</v>
      </c>
    </row>
    <row r="23" spans="1:22" ht="396">
      <c r="A23" s="33"/>
      <c r="B23" s="26" t="s">
        <v>2</v>
      </c>
      <c r="C23" s="27">
        <v>16</v>
      </c>
      <c r="D23" s="28" t="s">
        <v>49</v>
      </c>
      <c r="E23" s="28" t="s">
        <v>49</v>
      </c>
      <c r="F23" s="29" t="s">
        <v>537</v>
      </c>
      <c r="G23" s="15">
        <v>496</v>
      </c>
      <c r="H23" s="26"/>
      <c r="I23" s="26"/>
      <c r="J23" s="26"/>
      <c r="K23" s="26"/>
      <c r="L23" s="26" t="s">
        <v>538</v>
      </c>
      <c r="M23" s="30">
        <v>4464</v>
      </c>
    </row>
    <row r="24" spans="1:22" ht="396">
      <c r="B24" s="26" t="s">
        <v>2</v>
      </c>
      <c r="C24" s="27">
        <v>17</v>
      </c>
      <c r="D24" s="28" t="s">
        <v>50</v>
      </c>
      <c r="E24" s="28" t="s">
        <v>50</v>
      </c>
      <c r="F24" s="29" t="s">
        <v>537</v>
      </c>
      <c r="G24" s="15">
        <v>366</v>
      </c>
      <c r="H24" s="26"/>
      <c r="I24" s="26"/>
      <c r="J24" s="26"/>
      <c r="K24" s="26"/>
      <c r="L24" s="26" t="s">
        <v>538</v>
      </c>
      <c r="M24" s="30">
        <v>3294</v>
      </c>
    </row>
    <row r="25" spans="1:22" ht="396">
      <c r="B25" s="26" t="s">
        <v>2</v>
      </c>
      <c r="C25" s="27">
        <v>18</v>
      </c>
      <c r="D25" s="28" t="s">
        <v>51</v>
      </c>
      <c r="E25" s="28" t="s">
        <v>51</v>
      </c>
      <c r="F25" s="29" t="s">
        <v>537</v>
      </c>
      <c r="G25" s="15">
        <v>78</v>
      </c>
      <c r="H25" s="26"/>
      <c r="I25" s="26"/>
      <c r="J25" s="26"/>
      <c r="K25" s="26"/>
      <c r="L25" s="26" t="s">
        <v>538</v>
      </c>
      <c r="M25" s="30">
        <v>702</v>
      </c>
    </row>
    <row r="26" spans="1:22" ht="396">
      <c r="B26" s="26" t="s">
        <v>2</v>
      </c>
      <c r="C26" s="27">
        <v>19</v>
      </c>
      <c r="D26" s="28" t="s">
        <v>52</v>
      </c>
      <c r="E26" s="28" t="s">
        <v>52</v>
      </c>
      <c r="F26" s="29" t="s">
        <v>537</v>
      </c>
      <c r="G26" s="15">
        <v>356</v>
      </c>
      <c r="H26" s="26"/>
      <c r="I26" s="26"/>
      <c r="J26" s="26"/>
      <c r="K26" s="26"/>
      <c r="L26" s="26" t="s">
        <v>538</v>
      </c>
      <c r="M26" s="30">
        <v>3204</v>
      </c>
    </row>
    <row r="27" spans="1:22" ht="396">
      <c r="B27" s="26" t="s">
        <v>2</v>
      </c>
      <c r="C27" s="27">
        <v>20</v>
      </c>
      <c r="D27" s="28" t="s">
        <v>53</v>
      </c>
      <c r="E27" s="28" t="s">
        <v>53</v>
      </c>
      <c r="F27" s="29" t="s">
        <v>537</v>
      </c>
      <c r="G27" s="15">
        <v>386</v>
      </c>
      <c r="H27" s="26"/>
      <c r="I27" s="26"/>
      <c r="J27" s="26"/>
      <c r="K27" s="26"/>
      <c r="L27" s="26" t="s">
        <v>538</v>
      </c>
      <c r="M27" s="30">
        <v>3474</v>
      </c>
    </row>
    <row r="28" spans="1:22" ht="396">
      <c r="B28" s="26" t="s">
        <v>2</v>
      </c>
      <c r="C28" s="27">
        <v>21</v>
      </c>
      <c r="D28" s="28" t="s">
        <v>54</v>
      </c>
      <c r="E28" s="28" t="s">
        <v>54</v>
      </c>
      <c r="F28" s="29" t="s">
        <v>537</v>
      </c>
      <c r="G28" s="15">
        <v>646</v>
      </c>
      <c r="H28" s="26"/>
      <c r="I28" s="26"/>
      <c r="J28" s="26"/>
      <c r="K28" s="26"/>
      <c r="L28" s="26" t="s">
        <v>538</v>
      </c>
      <c r="M28" s="30">
        <v>5814</v>
      </c>
    </row>
    <row r="29" spans="1:22" ht="396">
      <c r="B29" s="26" t="s">
        <v>2</v>
      </c>
      <c r="C29" s="27">
        <v>22</v>
      </c>
      <c r="D29" s="28" t="s">
        <v>55</v>
      </c>
      <c r="E29" s="28" t="s">
        <v>55</v>
      </c>
      <c r="F29" s="29" t="s">
        <v>537</v>
      </c>
      <c r="G29" s="15">
        <v>526</v>
      </c>
      <c r="H29" s="26"/>
      <c r="I29" s="26"/>
      <c r="J29" s="26"/>
      <c r="K29" s="26"/>
      <c r="L29" s="26" t="s">
        <v>538</v>
      </c>
      <c r="M29" s="30">
        <v>4734</v>
      </c>
      <c r="N29" s="34"/>
      <c r="O29" s="34"/>
      <c r="P29" s="34"/>
      <c r="Q29" s="34"/>
      <c r="R29" s="34"/>
      <c r="S29" s="34"/>
      <c r="T29" s="34"/>
      <c r="U29" s="34"/>
      <c r="V29" s="34"/>
    </row>
    <row r="30" spans="1:22" ht="396">
      <c r="B30" s="26" t="s">
        <v>2</v>
      </c>
      <c r="C30" s="27">
        <v>23</v>
      </c>
      <c r="D30" s="28" t="s">
        <v>56</v>
      </c>
      <c r="E30" s="28" t="s">
        <v>56</v>
      </c>
      <c r="F30" s="29" t="s">
        <v>537</v>
      </c>
      <c r="G30" s="15">
        <v>276</v>
      </c>
      <c r="H30" s="26"/>
      <c r="I30" s="26"/>
      <c r="J30" s="26"/>
      <c r="K30" s="26"/>
      <c r="L30" s="26" t="s">
        <v>538</v>
      </c>
      <c r="M30" s="30">
        <v>2484</v>
      </c>
    </row>
    <row r="31" spans="1:22" ht="396">
      <c r="B31" s="26" t="s">
        <v>2</v>
      </c>
      <c r="C31" s="27">
        <v>24</v>
      </c>
      <c r="D31" s="28" t="s">
        <v>57</v>
      </c>
      <c r="E31" s="28" t="s">
        <v>57</v>
      </c>
      <c r="F31" s="29" t="s">
        <v>537</v>
      </c>
      <c r="G31" s="15">
        <v>336</v>
      </c>
      <c r="H31" s="26"/>
      <c r="I31" s="26"/>
      <c r="J31" s="26"/>
      <c r="K31" s="26"/>
      <c r="L31" s="26" t="s">
        <v>538</v>
      </c>
      <c r="M31" s="30">
        <v>3024</v>
      </c>
    </row>
    <row r="32" spans="1:22" ht="396">
      <c r="B32" s="26" t="s">
        <v>2</v>
      </c>
      <c r="C32" s="27">
        <v>25</v>
      </c>
      <c r="D32" s="28" t="s">
        <v>58</v>
      </c>
      <c r="E32" s="28" t="s">
        <v>58</v>
      </c>
      <c r="F32" s="29" t="s">
        <v>537</v>
      </c>
      <c r="G32" s="15">
        <v>146</v>
      </c>
      <c r="H32" s="26"/>
      <c r="I32" s="26"/>
      <c r="J32" s="26"/>
      <c r="K32" s="26"/>
      <c r="L32" s="26" t="s">
        <v>538</v>
      </c>
      <c r="M32" s="30">
        <v>1314</v>
      </c>
    </row>
    <row r="33" spans="2:13" ht="396">
      <c r="B33" s="26" t="s">
        <v>2</v>
      </c>
      <c r="C33" s="27">
        <v>26</v>
      </c>
      <c r="D33" s="28" t="s">
        <v>59</v>
      </c>
      <c r="E33" s="28" t="s">
        <v>59</v>
      </c>
      <c r="F33" s="29" t="s">
        <v>537</v>
      </c>
      <c r="G33" s="15">
        <v>516</v>
      </c>
      <c r="H33" s="26"/>
      <c r="I33" s="26"/>
      <c r="J33" s="26"/>
      <c r="K33" s="26"/>
      <c r="L33" s="26" t="s">
        <v>538</v>
      </c>
      <c r="M33" s="30">
        <v>4644</v>
      </c>
    </row>
    <row r="34" spans="2:13" ht="396">
      <c r="B34" s="26" t="s">
        <v>2</v>
      </c>
      <c r="C34" s="27">
        <v>27</v>
      </c>
      <c r="D34" s="28" t="s">
        <v>60</v>
      </c>
      <c r="E34" s="28" t="s">
        <v>60</v>
      </c>
      <c r="F34" s="29" t="s">
        <v>537</v>
      </c>
      <c r="G34" s="15">
        <v>266</v>
      </c>
      <c r="H34" s="26"/>
      <c r="I34" s="26"/>
      <c r="J34" s="26"/>
      <c r="K34" s="26"/>
      <c r="L34" s="26" t="s">
        <v>538</v>
      </c>
      <c r="M34" s="30">
        <v>2394</v>
      </c>
    </row>
    <row r="35" spans="2:13" ht="396">
      <c r="B35" s="26" t="s">
        <v>2</v>
      </c>
      <c r="C35" s="27">
        <v>28</v>
      </c>
      <c r="D35" s="28" t="s">
        <v>61</v>
      </c>
      <c r="E35" s="28" t="s">
        <v>61</v>
      </c>
      <c r="F35" s="29" t="s">
        <v>537</v>
      </c>
      <c r="G35" s="15">
        <v>266</v>
      </c>
      <c r="H35" s="26"/>
      <c r="I35" s="26"/>
      <c r="J35" s="26"/>
      <c r="K35" s="26"/>
      <c r="L35" s="26" t="s">
        <v>538</v>
      </c>
      <c r="M35" s="30">
        <v>2394</v>
      </c>
    </row>
    <row r="36" spans="2:13" ht="396">
      <c r="B36" s="26" t="s">
        <v>2</v>
      </c>
      <c r="C36" s="27">
        <v>29</v>
      </c>
      <c r="D36" s="28" t="s">
        <v>62</v>
      </c>
      <c r="E36" s="28" t="s">
        <v>62</v>
      </c>
      <c r="F36" s="29" t="s">
        <v>537</v>
      </c>
      <c r="G36" s="15">
        <v>116</v>
      </c>
      <c r="H36" s="26"/>
      <c r="I36" s="26"/>
      <c r="J36" s="26"/>
      <c r="K36" s="26"/>
      <c r="L36" s="26" t="s">
        <v>538</v>
      </c>
      <c r="M36" s="30">
        <v>1044</v>
      </c>
    </row>
    <row r="37" spans="2:13" ht="396">
      <c r="B37" s="26" t="s">
        <v>2</v>
      </c>
      <c r="C37" s="27">
        <v>30</v>
      </c>
      <c r="D37" s="28" t="s">
        <v>63</v>
      </c>
      <c r="E37" s="28" t="s">
        <v>63</v>
      </c>
      <c r="F37" s="29" t="s">
        <v>537</v>
      </c>
      <c r="G37" s="15">
        <v>144</v>
      </c>
      <c r="H37" s="26"/>
      <c r="I37" s="26"/>
      <c r="J37" s="26"/>
      <c r="K37" s="26"/>
      <c r="L37" s="26" t="s">
        <v>538</v>
      </c>
      <c r="M37" s="30">
        <v>1296</v>
      </c>
    </row>
    <row r="38" spans="2:13" ht="396">
      <c r="B38" s="26" t="s">
        <v>2</v>
      </c>
      <c r="C38" s="27">
        <v>31</v>
      </c>
      <c r="D38" s="28" t="s">
        <v>64</v>
      </c>
      <c r="E38" s="28" t="s">
        <v>64</v>
      </c>
      <c r="F38" s="29" t="s">
        <v>537</v>
      </c>
      <c r="G38" s="15">
        <v>324</v>
      </c>
      <c r="H38" s="26"/>
      <c r="I38" s="26"/>
      <c r="J38" s="26"/>
      <c r="K38" s="26"/>
      <c r="L38" s="26" t="s">
        <v>538</v>
      </c>
      <c r="M38" s="30">
        <v>2916</v>
      </c>
    </row>
    <row r="39" spans="2:13" ht="396">
      <c r="B39" s="26" t="s">
        <v>2</v>
      </c>
      <c r="C39" s="27">
        <v>32</v>
      </c>
      <c r="D39" s="28" t="s">
        <v>65</v>
      </c>
      <c r="E39" s="28" t="s">
        <v>65</v>
      </c>
      <c r="F39" s="29" t="s">
        <v>537</v>
      </c>
      <c r="G39" s="15">
        <v>122</v>
      </c>
      <c r="H39" s="26"/>
      <c r="I39" s="26"/>
      <c r="J39" s="26"/>
      <c r="K39" s="26"/>
      <c r="L39" s="26" t="s">
        <v>538</v>
      </c>
      <c r="M39" s="30">
        <v>1098</v>
      </c>
    </row>
    <row r="40" spans="2:13" ht="396">
      <c r="B40" s="26" t="s">
        <v>2</v>
      </c>
      <c r="C40" s="27">
        <v>33</v>
      </c>
      <c r="D40" s="28" t="s">
        <v>66</v>
      </c>
      <c r="E40" s="28" t="s">
        <v>66</v>
      </c>
      <c r="F40" s="29" t="s">
        <v>537</v>
      </c>
      <c r="G40" s="15">
        <v>506</v>
      </c>
      <c r="H40" s="26"/>
      <c r="I40" s="26"/>
      <c r="J40" s="26"/>
      <c r="K40" s="26"/>
      <c r="L40" s="26" t="s">
        <v>538</v>
      </c>
      <c r="M40" s="30">
        <v>4554</v>
      </c>
    </row>
    <row r="41" spans="2:13" ht="396">
      <c r="B41" s="26" t="s">
        <v>2</v>
      </c>
      <c r="C41" s="27">
        <v>34</v>
      </c>
      <c r="D41" s="28" t="s">
        <v>67</v>
      </c>
      <c r="E41" s="28" t="s">
        <v>67</v>
      </c>
      <c r="F41" s="29" t="s">
        <v>537</v>
      </c>
      <c r="G41" s="15">
        <v>422</v>
      </c>
      <c r="H41" s="26"/>
      <c r="I41" s="26"/>
      <c r="J41" s="26"/>
      <c r="K41" s="26"/>
      <c r="L41" s="26" t="s">
        <v>538</v>
      </c>
      <c r="M41" s="30">
        <v>3798</v>
      </c>
    </row>
    <row r="42" spans="2:13" ht="396">
      <c r="B42" s="26" t="s">
        <v>2</v>
      </c>
      <c r="C42" s="27">
        <v>35</v>
      </c>
      <c r="D42" s="28" t="s">
        <v>68</v>
      </c>
      <c r="E42" s="28" t="s">
        <v>68</v>
      </c>
      <c r="F42" s="29" t="s">
        <v>537</v>
      </c>
      <c r="G42" s="15">
        <v>352</v>
      </c>
      <c r="H42" s="26"/>
      <c r="I42" s="26"/>
      <c r="J42" s="26"/>
      <c r="K42" s="26"/>
      <c r="L42" s="26" t="s">
        <v>538</v>
      </c>
      <c r="M42" s="30">
        <v>3168</v>
      </c>
    </row>
    <row r="43" spans="2:13" ht="396">
      <c r="B43" s="26" t="s">
        <v>2</v>
      </c>
      <c r="C43" s="27">
        <v>36</v>
      </c>
      <c r="D43" s="28" t="s">
        <v>69</v>
      </c>
      <c r="E43" s="28" t="s">
        <v>69</v>
      </c>
      <c r="F43" s="29" t="s">
        <v>537</v>
      </c>
      <c r="G43" s="15">
        <v>272</v>
      </c>
      <c r="H43" s="26"/>
      <c r="I43" s="26"/>
      <c r="J43" s="26"/>
      <c r="K43" s="26"/>
      <c r="L43" s="26" t="s">
        <v>538</v>
      </c>
      <c r="M43" s="30">
        <v>2448</v>
      </c>
    </row>
    <row r="44" spans="2:13" ht="396">
      <c r="B44" s="26" t="s">
        <v>2</v>
      </c>
      <c r="C44" s="27">
        <v>37</v>
      </c>
      <c r="D44" s="28" t="s">
        <v>70</v>
      </c>
      <c r="E44" s="28" t="s">
        <v>70</v>
      </c>
      <c r="F44" s="29" t="s">
        <v>537</v>
      </c>
      <c r="G44" s="15">
        <v>172</v>
      </c>
      <c r="H44" s="26"/>
      <c r="I44" s="26"/>
      <c r="J44" s="26"/>
      <c r="K44" s="26"/>
      <c r="L44" s="26" t="s">
        <v>538</v>
      </c>
      <c r="M44" s="30">
        <v>1548</v>
      </c>
    </row>
    <row r="45" spans="2:13" ht="396">
      <c r="B45" s="26" t="s">
        <v>2</v>
      </c>
      <c r="C45" s="27">
        <v>38</v>
      </c>
      <c r="D45" s="28" t="s">
        <v>71</v>
      </c>
      <c r="E45" s="28" t="s">
        <v>71</v>
      </c>
      <c r="F45" s="29" t="s">
        <v>537</v>
      </c>
      <c r="G45" s="15">
        <v>532</v>
      </c>
      <c r="H45" s="26"/>
      <c r="I45" s="26"/>
      <c r="J45" s="26"/>
      <c r="K45" s="26"/>
      <c r="L45" s="26" t="s">
        <v>538</v>
      </c>
      <c r="M45" s="30">
        <v>4788</v>
      </c>
    </row>
    <row r="46" spans="2:13" ht="396">
      <c r="B46" s="26" t="s">
        <v>2</v>
      </c>
      <c r="C46" s="27">
        <v>39</v>
      </c>
      <c r="D46" s="31" t="s">
        <v>72</v>
      </c>
      <c r="E46" s="31" t="s">
        <v>72</v>
      </c>
      <c r="F46" s="29" t="s">
        <v>537</v>
      </c>
      <c r="G46" s="15">
        <v>2500</v>
      </c>
      <c r="H46" s="26"/>
      <c r="I46" s="26"/>
      <c r="J46" s="26"/>
      <c r="K46" s="26"/>
      <c r="L46" s="26" t="s">
        <v>538</v>
      </c>
      <c r="M46" s="30">
        <v>2500</v>
      </c>
    </row>
    <row r="47" spans="2:13" ht="396">
      <c r="B47" s="26" t="s">
        <v>2</v>
      </c>
      <c r="C47" s="27">
        <v>40</v>
      </c>
      <c r="D47" s="31" t="s">
        <v>73</v>
      </c>
      <c r="E47" s="31" t="s">
        <v>73</v>
      </c>
      <c r="F47" s="29" t="s">
        <v>537</v>
      </c>
      <c r="G47" s="15">
        <v>1000</v>
      </c>
      <c r="H47" s="26"/>
      <c r="I47" s="26"/>
      <c r="J47" s="26"/>
      <c r="K47" s="26"/>
      <c r="L47" s="26" t="s">
        <v>538</v>
      </c>
      <c r="M47" s="30">
        <v>1000</v>
      </c>
    </row>
    <row r="48" spans="2:13" ht="396">
      <c r="B48" s="26" t="s">
        <v>2</v>
      </c>
      <c r="C48" s="27">
        <v>41</v>
      </c>
      <c r="D48" s="31" t="s">
        <v>74</v>
      </c>
      <c r="E48" s="31" t="s">
        <v>74</v>
      </c>
      <c r="F48" s="29" t="s">
        <v>537</v>
      </c>
      <c r="G48" s="15">
        <v>15</v>
      </c>
      <c r="H48" s="26"/>
      <c r="I48" s="26"/>
      <c r="J48" s="26"/>
      <c r="K48" s="26"/>
      <c r="L48" s="26" t="s">
        <v>538</v>
      </c>
      <c r="M48" s="30">
        <v>3750</v>
      </c>
    </row>
    <row r="49" spans="2:13" ht="396">
      <c r="B49" s="26" t="s">
        <v>2</v>
      </c>
      <c r="C49" s="27">
        <v>42</v>
      </c>
      <c r="D49" s="28" t="s">
        <v>75</v>
      </c>
      <c r="E49" s="28" t="s">
        <v>75</v>
      </c>
      <c r="F49" s="29" t="s">
        <v>537</v>
      </c>
      <c r="G49" s="15">
        <v>100</v>
      </c>
      <c r="H49" s="26"/>
      <c r="I49" s="26"/>
      <c r="J49" s="26"/>
      <c r="K49" s="26"/>
      <c r="L49" s="26" t="s">
        <v>538</v>
      </c>
      <c r="M49" s="30">
        <v>5000</v>
      </c>
    </row>
    <row r="50" spans="2:13" ht="396">
      <c r="B50" s="26" t="s">
        <v>2</v>
      </c>
      <c r="C50" s="27">
        <v>43</v>
      </c>
      <c r="D50" s="28" t="s">
        <v>76</v>
      </c>
      <c r="E50" s="28" t="s">
        <v>76</v>
      </c>
      <c r="F50" s="29" t="s">
        <v>537</v>
      </c>
      <c r="G50" s="15">
        <v>1800</v>
      </c>
      <c r="H50" s="26"/>
      <c r="I50" s="26"/>
      <c r="J50" s="26"/>
      <c r="K50" s="26"/>
      <c r="L50" s="26" t="s">
        <v>538</v>
      </c>
      <c r="M50" s="30">
        <v>54000</v>
      </c>
    </row>
    <row r="51" spans="2:13" ht="396">
      <c r="B51" s="26" t="s">
        <v>2</v>
      </c>
      <c r="C51" s="27">
        <v>44</v>
      </c>
      <c r="D51" s="28" t="s">
        <v>77</v>
      </c>
      <c r="E51" s="28" t="s">
        <v>77</v>
      </c>
      <c r="F51" s="29" t="s">
        <v>537</v>
      </c>
      <c r="G51" s="15">
        <v>60</v>
      </c>
      <c r="H51" s="26"/>
      <c r="I51" s="26"/>
      <c r="J51" s="26"/>
      <c r="K51" s="26"/>
      <c r="L51" s="26" t="s">
        <v>538</v>
      </c>
      <c r="M51" s="30">
        <v>2100</v>
      </c>
    </row>
    <row r="52" spans="2:13" ht="396">
      <c r="B52" s="26" t="s">
        <v>2</v>
      </c>
      <c r="C52" s="27">
        <v>45</v>
      </c>
      <c r="D52" s="28" t="s">
        <v>78</v>
      </c>
      <c r="E52" s="28" t="s">
        <v>78</v>
      </c>
      <c r="F52" s="29" t="s">
        <v>537</v>
      </c>
      <c r="G52" s="15">
        <v>2000</v>
      </c>
      <c r="H52" s="26"/>
      <c r="I52" s="26"/>
      <c r="J52" s="26"/>
      <c r="K52" s="26"/>
      <c r="L52" s="26" t="s">
        <v>538</v>
      </c>
      <c r="M52" s="30">
        <v>50000</v>
      </c>
    </row>
    <row r="53" spans="2:13" ht="396">
      <c r="B53" s="26" t="s">
        <v>2</v>
      </c>
      <c r="C53" s="27">
        <v>46</v>
      </c>
      <c r="D53" s="28" t="s">
        <v>79</v>
      </c>
      <c r="E53" s="28" t="s">
        <v>79</v>
      </c>
      <c r="F53" s="29" t="s">
        <v>537</v>
      </c>
      <c r="G53" s="15">
        <v>1500</v>
      </c>
      <c r="H53" s="26"/>
      <c r="I53" s="26"/>
      <c r="J53" s="26"/>
      <c r="K53" s="26"/>
      <c r="L53" s="26" t="s">
        <v>538</v>
      </c>
      <c r="M53" s="30">
        <v>675000</v>
      </c>
    </row>
    <row r="54" spans="2:13" ht="396">
      <c r="B54" s="26" t="s">
        <v>2</v>
      </c>
      <c r="C54" s="27">
        <v>47</v>
      </c>
      <c r="D54" s="28" t="s">
        <v>80</v>
      </c>
      <c r="E54" s="28" t="s">
        <v>80</v>
      </c>
      <c r="F54" s="29" t="s">
        <v>537</v>
      </c>
      <c r="G54" s="15">
        <v>1800</v>
      </c>
      <c r="H54" s="26"/>
      <c r="I54" s="26"/>
      <c r="J54" s="26"/>
      <c r="K54" s="26"/>
      <c r="L54" s="26" t="s">
        <v>538</v>
      </c>
      <c r="M54" s="30">
        <v>18000</v>
      </c>
    </row>
    <row r="55" spans="2:13" ht="396">
      <c r="B55" s="26" t="s">
        <v>2</v>
      </c>
      <c r="C55" s="27">
        <v>48</v>
      </c>
      <c r="D55" s="31" t="s">
        <v>81</v>
      </c>
      <c r="E55" s="31" t="s">
        <v>81</v>
      </c>
      <c r="F55" s="29" t="s">
        <v>537</v>
      </c>
      <c r="G55" s="15">
        <v>30</v>
      </c>
      <c r="H55" s="26"/>
      <c r="I55" s="26"/>
      <c r="J55" s="26"/>
      <c r="K55" s="26"/>
      <c r="L55" s="26" t="s">
        <v>538</v>
      </c>
      <c r="M55" s="30">
        <v>9000</v>
      </c>
    </row>
    <row r="56" spans="2:13" ht="396">
      <c r="B56" s="26" t="s">
        <v>2</v>
      </c>
      <c r="C56" s="27">
        <v>49</v>
      </c>
      <c r="D56" s="31" t="s">
        <v>82</v>
      </c>
      <c r="E56" s="31" t="s">
        <v>82</v>
      </c>
      <c r="F56" s="29" t="s">
        <v>537</v>
      </c>
      <c r="G56" s="15">
        <v>30</v>
      </c>
      <c r="H56" s="26"/>
      <c r="I56" s="26"/>
      <c r="J56" s="26"/>
      <c r="K56" s="26"/>
      <c r="L56" s="26" t="s">
        <v>538</v>
      </c>
      <c r="M56" s="30">
        <v>12000</v>
      </c>
    </row>
    <row r="57" spans="2:13" ht="396">
      <c r="B57" s="26" t="s">
        <v>2</v>
      </c>
      <c r="C57" s="27">
        <v>50</v>
      </c>
      <c r="D57" s="31" t="s">
        <v>83</v>
      </c>
      <c r="E57" s="31" t="s">
        <v>83</v>
      </c>
      <c r="F57" s="29" t="s">
        <v>537</v>
      </c>
      <c r="G57" s="15">
        <v>10</v>
      </c>
      <c r="H57" s="26"/>
      <c r="I57" s="26"/>
      <c r="J57" s="26"/>
      <c r="K57" s="26"/>
      <c r="L57" s="26" t="s">
        <v>538</v>
      </c>
      <c r="M57" s="30">
        <v>3000</v>
      </c>
    </row>
    <row r="58" spans="2:13" ht="396">
      <c r="B58" s="26" t="s">
        <v>2</v>
      </c>
      <c r="C58" s="27">
        <v>51</v>
      </c>
      <c r="D58" s="28" t="s">
        <v>84</v>
      </c>
      <c r="E58" s="28" t="s">
        <v>84</v>
      </c>
      <c r="F58" s="29" t="s">
        <v>537</v>
      </c>
      <c r="G58" s="15">
        <v>45000</v>
      </c>
      <c r="H58" s="26"/>
      <c r="I58" s="26"/>
      <c r="J58" s="26"/>
      <c r="K58" s="26"/>
      <c r="L58" s="26" t="s">
        <v>538</v>
      </c>
      <c r="M58" s="30">
        <v>135000</v>
      </c>
    </row>
    <row r="59" spans="2:13" ht="396">
      <c r="B59" s="26" t="s">
        <v>2</v>
      </c>
      <c r="C59" s="27">
        <v>52</v>
      </c>
      <c r="D59" s="35" t="s">
        <v>85</v>
      </c>
      <c r="E59" s="35" t="s">
        <v>85</v>
      </c>
      <c r="F59" s="29" t="s">
        <v>537</v>
      </c>
      <c r="G59" s="15">
        <v>50</v>
      </c>
      <c r="H59" s="26"/>
      <c r="I59" s="26"/>
      <c r="J59" s="26"/>
      <c r="K59" s="26"/>
      <c r="L59" s="26" t="s">
        <v>538</v>
      </c>
      <c r="M59" s="30">
        <v>2500</v>
      </c>
    </row>
    <row r="60" spans="2:13" ht="396">
      <c r="B60" s="26" t="s">
        <v>2</v>
      </c>
      <c r="C60" s="27">
        <v>53</v>
      </c>
      <c r="D60" s="28" t="s">
        <v>86</v>
      </c>
      <c r="E60" s="28" t="s">
        <v>86</v>
      </c>
      <c r="F60" s="29" t="s">
        <v>537</v>
      </c>
      <c r="G60" s="15">
        <v>7000</v>
      </c>
      <c r="H60" s="26"/>
      <c r="I60" s="26"/>
      <c r="J60" s="26"/>
      <c r="K60" s="26"/>
      <c r="L60" s="26" t="s">
        <v>538</v>
      </c>
      <c r="M60" s="30">
        <v>28000</v>
      </c>
    </row>
    <row r="61" spans="2:13" ht="396">
      <c r="B61" s="26" t="s">
        <v>2</v>
      </c>
      <c r="C61" s="27">
        <v>54</v>
      </c>
      <c r="D61" s="28" t="s">
        <v>87</v>
      </c>
      <c r="E61" s="28" t="s">
        <v>87</v>
      </c>
      <c r="F61" s="29" t="s">
        <v>537</v>
      </c>
      <c r="G61" s="15">
        <v>25000</v>
      </c>
      <c r="H61" s="26"/>
      <c r="I61" s="26"/>
      <c r="J61" s="26"/>
      <c r="K61" s="26"/>
      <c r="L61" s="26" t="s">
        <v>538</v>
      </c>
      <c r="M61" s="30">
        <v>375000</v>
      </c>
    </row>
    <row r="62" spans="2:13" ht="396">
      <c r="B62" s="26" t="s">
        <v>2</v>
      </c>
      <c r="C62" s="27">
        <v>55</v>
      </c>
      <c r="D62" s="28" t="s">
        <v>88</v>
      </c>
      <c r="E62" s="28" t="s">
        <v>88</v>
      </c>
      <c r="F62" s="29" t="s">
        <v>537</v>
      </c>
      <c r="G62" s="15">
        <v>71000</v>
      </c>
      <c r="H62" s="26"/>
      <c r="I62" s="26"/>
      <c r="J62" s="26"/>
      <c r="K62" s="26"/>
      <c r="L62" s="26" t="s">
        <v>538</v>
      </c>
      <c r="M62" s="30">
        <v>142000</v>
      </c>
    </row>
    <row r="63" spans="2:13" ht="396">
      <c r="B63" s="26" t="s">
        <v>2</v>
      </c>
      <c r="C63" s="27">
        <v>56</v>
      </c>
      <c r="D63" s="31" t="s">
        <v>89</v>
      </c>
      <c r="E63" s="31" t="s">
        <v>89</v>
      </c>
      <c r="F63" s="29" t="s">
        <v>537</v>
      </c>
      <c r="G63" s="15">
        <v>120</v>
      </c>
      <c r="H63" s="26"/>
      <c r="I63" s="26"/>
      <c r="J63" s="26"/>
      <c r="K63" s="26"/>
      <c r="L63" s="26" t="s">
        <v>538</v>
      </c>
      <c r="M63" s="30">
        <v>48000</v>
      </c>
    </row>
    <row r="64" spans="2:13" ht="396">
      <c r="B64" s="26" t="s">
        <v>2</v>
      </c>
      <c r="C64" s="27">
        <v>57</v>
      </c>
      <c r="D64" s="28" t="s">
        <v>90</v>
      </c>
      <c r="E64" s="28" t="s">
        <v>90</v>
      </c>
      <c r="F64" s="29" t="s">
        <v>537</v>
      </c>
      <c r="G64" s="15">
        <v>10000</v>
      </c>
      <c r="H64" s="26"/>
      <c r="I64" s="26"/>
      <c r="J64" s="26"/>
      <c r="K64" s="26"/>
      <c r="L64" s="26" t="s">
        <v>538</v>
      </c>
      <c r="M64" s="30">
        <v>50000</v>
      </c>
    </row>
    <row r="65" spans="2:13" ht="396">
      <c r="B65" s="26" t="s">
        <v>2</v>
      </c>
      <c r="C65" s="27">
        <v>58</v>
      </c>
      <c r="D65" s="31" t="s">
        <v>91</v>
      </c>
      <c r="E65" s="31" t="s">
        <v>91</v>
      </c>
      <c r="F65" s="29" t="s">
        <v>537</v>
      </c>
      <c r="G65" s="15">
        <v>155</v>
      </c>
      <c r="H65" s="26"/>
      <c r="I65" s="26"/>
      <c r="J65" s="26"/>
      <c r="K65" s="26"/>
      <c r="L65" s="26" t="s">
        <v>538</v>
      </c>
      <c r="M65" s="30">
        <v>12400</v>
      </c>
    </row>
    <row r="66" spans="2:13" ht="396">
      <c r="B66" s="26" t="s">
        <v>2</v>
      </c>
      <c r="C66" s="27">
        <v>59</v>
      </c>
      <c r="D66" s="28" t="s">
        <v>92</v>
      </c>
      <c r="E66" s="28" t="s">
        <v>92</v>
      </c>
      <c r="F66" s="29" t="s">
        <v>537</v>
      </c>
      <c r="G66" s="15">
        <v>400</v>
      </c>
      <c r="H66" s="26"/>
      <c r="I66" s="26"/>
      <c r="J66" s="26"/>
      <c r="K66" s="26"/>
      <c r="L66" s="26" t="s">
        <v>538</v>
      </c>
      <c r="M66" s="30">
        <v>44000</v>
      </c>
    </row>
    <row r="67" spans="2:13" ht="396">
      <c r="B67" s="26" t="s">
        <v>2</v>
      </c>
      <c r="C67" s="27">
        <v>60</v>
      </c>
      <c r="D67" s="36" t="s">
        <v>93</v>
      </c>
      <c r="E67" s="36" t="s">
        <v>93</v>
      </c>
      <c r="F67" s="29" t="s">
        <v>537</v>
      </c>
      <c r="G67" s="15">
        <v>6</v>
      </c>
      <c r="H67" s="26"/>
      <c r="I67" s="26"/>
      <c r="J67" s="26"/>
      <c r="K67" s="26"/>
      <c r="L67" s="26" t="s">
        <v>538</v>
      </c>
      <c r="M67" s="30">
        <v>42000</v>
      </c>
    </row>
    <row r="68" spans="2:13" ht="396">
      <c r="B68" s="26" t="s">
        <v>2</v>
      </c>
      <c r="C68" s="27">
        <v>61</v>
      </c>
      <c r="D68" s="36" t="s">
        <v>94</v>
      </c>
      <c r="E68" s="36" t="s">
        <v>94</v>
      </c>
      <c r="F68" s="29" t="s">
        <v>537</v>
      </c>
      <c r="G68" s="15">
        <v>4</v>
      </c>
      <c r="H68" s="26"/>
      <c r="I68" s="26"/>
      <c r="J68" s="26"/>
      <c r="K68" s="26"/>
      <c r="L68" s="26" t="s">
        <v>538</v>
      </c>
      <c r="M68" s="30">
        <v>28000</v>
      </c>
    </row>
    <row r="69" spans="2:13" ht="396">
      <c r="B69" s="26" t="s">
        <v>2</v>
      </c>
      <c r="C69" s="27">
        <v>62</v>
      </c>
      <c r="D69" s="36" t="s">
        <v>95</v>
      </c>
      <c r="E69" s="36" t="s">
        <v>95</v>
      </c>
      <c r="F69" s="29" t="s">
        <v>537</v>
      </c>
      <c r="G69" s="15">
        <v>2</v>
      </c>
      <c r="H69" s="26"/>
      <c r="I69" s="26"/>
      <c r="J69" s="26"/>
      <c r="K69" s="26"/>
      <c r="L69" s="26" t="s">
        <v>538</v>
      </c>
      <c r="M69" s="30">
        <v>14000</v>
      </c>
    </row>
    <row r="70" spans="2:13" ht="396">
      <c r="B70" s="26" t="s">
        <v>2</v>
      </c>
      <c r="C70" s="27">
        <v>63</v>
      </c>
      <c r="D70" s="28" t="s">
        <v>96</v>
      </c>
      <c r="E70" s="28" t="s">
        <v>96</v>
      </c>
      <c r="F70" s="29" t="s">
        <v>537</v>
      </c>
      <c r="G70" s="15">
        <v>15000</v>
      </c>
      <c r="H70" s="26"/>
      <c r="I70" s="26"/>
      <c r="J70" s="26"/>
      <c r="K70" s="26"/>
      <c r="L70" s="26" t="s">
        <v>538</v>
      </c>
      <c r="M70" s="30">
        <v>22500</v>
      </c>
    </row>
    <row r="71" spans="2:13" ht="396">
      <c r="B71" s="26" t="s">
        <v>2</v>
      </c>
      <c r="C71" s="27">
        <v>64</v>
      </c>
      <c r="D71" s="28" t="s">
        <v>97</v>
      </c>
      <c r="E71" s="28" t="s">
        <v>97</v>
      </c>
      <c r="F71" s="29" t="s">
        <v>537</v>
      </c>
      <c r="G71" s="15">
        <v>10</v>
      </c>
      <c r="H71" s="26"/>
      <c r="I71" s="26"/>
      <c r="J71" s="26"/>
      <c r="K71" s="26"/>
      <c r="L71" s="26" t="s">
        <v>538</v>
      </c>
      <c r="M71" s="30">
        <v>60000</v>
      </c>
    </row>
    <row r="72" spans="2:13" ht="396">
      <c r="B72" s="26" t="s">
        <v>2</v>
      </c>
      <c r="C72" s="27">
        <v>65</v>
      </c>
      <c r="D72" s="28" t="s">
        <v>98</v>
      </c>
      <c r="E72" s="28" t="s">
        <v>98</v>
      </c>
      <c r="F72" s="29" t="s">
        <v>537</v>
      </c>
      <c r="G72" s="15">
        <v>370</v>
      </c>
      <c r="H72" s="26"/>
      <c r="I72" s="26"/>
      <c r="J72" s="26"/>
      <c r="K72" s="26"/>
      <c r="L72" s="26" t="s">
        <v>538</v>
      </c>
      <c r="M72" s="30">
        <v>740</v>
      </c>
    </row>
    <row r="73" spans="2:13" ht="396">
      <c r="B73" s="26" t="s">
        <v>2</v>
      </c>
      <c r="C73" s="27">
        <v>66</v>
      </c>
      <c r="D73" s="28" t="s">
        <v>99</v>
      </c>
      <c r="E73" s="28" t="s">
        <v>99</v>
      </c>
      <c r="F73" s="29" t="s">
        <v>537</v>
      </c>
      <c r="G73" s="15">
        <v>1500</v>
      </c>
      <c r="H73" s="26"/>
      <c r="I73" s="26"/>
      <c r="J73" s="26"/>
      <c r="K73" s="26"/>
      <c r="L73" s="26" t="s">
        <v>538</v>
      </c>
      <c r="M73" s="30">
        <v>3000</v>
      </c>
    </row>
    <row r="74" spans="2:13" ht="396">
      <c r="B74" s="26" t="s">
        <v>2</v>
      </c>
      <c r="C74" s="27">
        <v>67</v>
      </c>
      <c r="D74" s="28" t="s">
        <v>100</v>
      </c>
      <c r="E74" s="28" t="s">
        <v>100</v>
      </c>
      <c r="F74" s="29" t="s">
        <v>537</v>
      </c>
      <c r="G74" s="15">
        <v>1100</v>
      </c>
      <c r="H74" s="26"/>
      <c r="I74" s="26"/>
      <c r="J74" s="26"/>
      <c r="K74" s="26"/>
      <c r="L74" s="26" t="s">
        <v>538</v>
      </c>
      <c r="M74" s="30">
        <v>2200</v>
      </c>
    </row>
    <row r="75" spans="2:13" ht="396">
      <c r="B75" s="26" t="s">
        <v>2</v>
      </c>
      <c r="C75" s="27">
        <v>68</v>
      </c>
      <c r="D75" s="28" t="s">
        <v>101</v>
      </c>
      <c r="E75" s="28" t="s">
        <v>101</v>
      </c>
      <c r="F75" s="29" t="s">
        <v>537</v>
      </c>
      <c r="G75" s="15">
        <v>200</v>
      </c>
      <c r="H75" s="26"/>
      <c r="I75" s="26"/>
      <c r="J75" s="26"/>
      <c r="K75" s="26"/>
      <c r="L75" s="26" t="s">
        <v>538</v>
      </c>
      <c r="M75" s="30">
        <v>400</v>
      </c>
    </row>
    <row r="76" spans="2:13" ht="396">
      <c r="B76" s="26" t="s">
        <v>2</v>
      </c>
      <c r="C76" s="27">
        <v>69</v>
      </c>
      <c r="D76" s="31" t="s">
        <v>102</v>
      </c>
      <c r="E76" s="31" t="s">
        <v>102</v>
      </c>
      <c r="F76" s="29" t="s">
        <v>537</v>
      </c>
      <c r="G76" s="15">
        <v>40</v>
      </c>
      <c r="H76" s="26"/>
      <c r="I76" s="26"/>
      <c r="J76" s="26"/>
      <c r="K76" s="26"/>
      <c r="L76" s="26" t="s">
        <v>538</v>
      </c>
      <c r="M76" s="30">
        <v>10000</v>
      </c>
    </row>
    <row r="77" spans="2:13" ht="396">
      <c r="B77" s="26" t="s">
        <v>2</v>
      </c>
      <c r="C77" s="27">
        <v>70</v>
      </c>
      <c r="D77" s="31" t="s">
        <v>103</v>
      </c>
      <c r="E77" s="31" t="s">
        <v>103</v>
      </c>
      <c r="F77" s="29" t="s">
        <v>537</v>
      </c>
      <c r="G77" s="15">
        <v>20</v>
      </c>
      <c r="H77" s="26"/>
      <c r="I77" s="26"/>
      <c r="J77" s="26"/>
      <c r="K77" s="26"/>
      <c r="L77" s="26" t="s">
        <v>538</v>
      </c>
      <c r="M77" s="30">
        <v>5000</v>
      </c>
    </row>
    <row r="78" spans="2:13" ht="396">
      <c r="B78" s="26" t="s">
        <v>2</v>
      </c>
      <c r="C78" s="27">
        <v>71</v>
      </c>
      <c r="D78" s="31" t="s">
        <v>104</v>
      </c>
      <c r="E78" s="31" t="s">
        <v>104</v>
      </c>
      <c r="F78" s="29" t="s">
        <v>537</v>
      </c>
      <c r="G78" s="15">
        <v>20</v>
      </c>
      <c r="H78" s="26"/>
      <c r="I78" s="26"/>
      <c r="J78" s="26"/>
      <c r="K78" s="26"/>
      <c r="L78" s="26" t="s">
        <v>538</v>
      </c>
      <c r="M78" s="30">
        <v>5000</v>
      </c>
    </row>
    <row r="79" spans="2:13" ht="396">
      <c r="B79" s="26" t="s">
        <v>2</v>
      </c>
      <c r="C79" s="27">
        <v>72</v>
      </c>
      <c r="D79" s="28" t="s">
        <v>105</v>
      </c>
      <c r="E79" s="28" t="s">
        <v>105</v>
      </c>
      <c r="F79" s="29" t="s">
        <v>537</v>
      </c>
      <c r="G79" s="15">
        <v>3000</v>
      </c>
      <c r="H79" s="26"/>
      <c r="I79" s="26"/>
      <c r="J79" s="26"/>
      <c r="K79" s="26"/>
      <c r="L79" s="26" t="s">
        <v>538</v>
      </c>
      <c r="M79" s="30">
        <v>24000</v>
      </c>
    </row>
    <row r="80" spans="2:13" ht="396">
      <c r="B80" s="26" t="s">
        <v>2</v>
      </c>
      <c r="C80" s="27">
        <v>73</v>
      </c>
      <c r="D80" s="28" t="s">
        <v>106</v>
      </c>
      <c r="E80" s="28" t="s">
        <v>106</v>
      </c>
      <c r="F80" s="29" t="s">
        <v>537</v>
      </c>
      <c r="G80" s="15">
        <v>5400</v>
      </c>
      <c r="H80" s="26"/>
      <c r="I80" s="26"/>
      <c r="J80" s="26"/>
      <c r="K80" s="26"/>
      <c r="L80" s="26" t="s">
        <v>538</v>
      </c>
      <c r="M80" s="30">
        <v>43200</v>
      </c>
    </row>
    <row r="81" spans="2:13" ht="396">
      <c r="B81" s="26" t="s">
        <v>2</v>
      </c>
      <c r="C81" s="27">
        <v>74</v>
      </c>
      <c r="D81" s="28" t="s">
        <v>107</v>
      </c>
      <c r="E81" s="28" t="s">
        <v>107</v>
      </c>
      <c r="F81" s="29" t="s">
        <v>537</v>
      </c>
      <c r="G81" s="15">
        <v>9600</v>
      </c>
      <c r="H81" s="26"/>
      <c r="I81" s="26"/>
      <c r="J81" s="26"/>
      <c r="K81" s="26"/>
      <c r="L81" s="26" t="s">
        <v>538</v>
      </c>
      <c r="M81" s="30">
        <v>76800</v>
      </c>
    </row>
    <row r="82" spans="2:13" ht="396">
      <c r="B82" s="26" t="s">
        <v>2</v>
      </c>
      <c r="C82" s="27">
        <v>75</v>
      </c>
      <c r="D82" s="28" t="s">
        <v>108</v>
      </c>
      <c r="E82" s="28" t="s">
        <v>108</v>
      </c>
      <c r="F82" s="29" t="s">
        <v>537</v>
      </c>
      <c r="G82" s="15">
        <v>11000</v>
      </c>
      <c r="H82" s="26"/>
      <c r="I82" s="26"/>
      <c r="J82" s="26"/>
      <c r="K82" s="26"/>
      <c r="L82" s="26" t="s">
        <v>538</v>
      </c>
      <c r="M82" s="30">
        <v>88000</v>
      </c>
    </row>
    <row r="83" spans="2:13" ht="396">
      <c r="B83" s="26" t="s">
        <v>2</v>
      </c>
      <c r="C83" s="27">
        <v>76</v>
      </c>
      <c r="D83" s="28" t="s">
        <v>109</v>
      </c>
      <c r="E83" s="28" t="s">
        <v>109</v>
      </c>
      <c r="F83" s="29" t="s">
        <v>537</v>
      </c>
      <c r="G83" s="15">
        <v>7000</v>
      </c>
      <c r="H83" s="26"/>
      <c r="I83" s="26"/>
      <c r="J83" s="26"/>
      <c r="K83" s="26"/>
      <c r="L83" s="26" t="s">
        <v>538</v>
      </c>
      <c r="M83" s="30">
        <v>56000</v>
      </c>
    </row>
    <row r="84" spans="2:13" ht="396">
      <c r="B84" s="26" t="s">
        <v>2</v>
      </c>
      <c r="C84" s="27">
        <v>77</v>
      </c>
      <c r="D84" s="28" t="s">
        <v>110</v>
      </c>
      <c r="E84" s="28" t="s">
        <v>110</v>
      </c>
      <c r="F84" s="29" t="s">
        <v>537</v>
      </c>
      <c r="G84" s="15">
        <v>1700</v>
      </c>
      <c r="H84" s="26"/>
      <c r="I84" s="26"/>
      <c r="J84" s="26"/>
      <c r="K84" s="26"/>
      <c r="L84" s="26" t="s">
        <v>538</v>
      </c>
      <c r="M84" s="30">
        <v>13600</v>
      </c>
    </row>
    <row r="85" spans="2:13" ht="396">
      <c r="B85" s="26" t="s">
        <v>2</v>
      </c>
      <c r="C85" s="27">
        <v>78</v>
      </c>
      <c r="D85" s="31" t="s">
        <v>111</v>
      </c>
      <c r="E85" s="31" t="s">
        <v>111</v>
      </c>
      <c r="F85" s="29" t="s">
        <v>537</v>
      </c>
      <c r="G85" s="15">
        <v>150</v>
      </c>
      <c r="H85" s="26"/>
      <c r="I85" s="26"/>
      <c r="J85" s="26"/>
      <c r="K85" s="26"/>
      <c r="L85" s="26" t="s">
        <v>538</v>
      </c>
      <c r="M85" s="30">
        <v>1200</v>
      </c>
    </row>
    <row r="86" spans="2:13" ht="396">
      <c r="B86" s="26" t="s">
        <v>2</v>
      </c>
      <c r="C86" s="27">
        <v>79</v>
      </c>
      <c r="D86" s="28" t="s">
        <v>112</v>
      </c>
      <c r="E86" s="28" t="s">
        <v>112</v>
      </c>
      <c r="F86" s="29" t="s">
        <v>537</v>
      </c>
      <c r="G86" s="15">
        <v>450</v>
      </c>
      <c r="H86" s="26"/>
      <c r="I86" s="26"/>
      <c r="J86" s="26"/>
      <c r="K86" s="26"/>
      <c r="L86" s="26" t="s">
        <v>538</v>
      </c>
      <c r="M86" s="30">
        <v>1350</v>
      </c>
    </row>
    <row r="87" spans="2:13" ht="396">
      <c r="B87" s="26" t="s">
        <v>2</v>
      </c>
      <c r="C87" s="27">
        <v>80</v>
      </c>
      <c r="D87" s="28" t="s">
        <v>113</v>
      </c>
      <c r="E87" s="28" t="s">
        <v>113</v>
      </c>
      <c r="F87" s="29" t="s">
        <v>537</v>
      </c>
      <c r="G87" s="15">
        <v>1100</v>
      </c>
      <c r="H87" s="26"/>
      <c r="I87" s="26"/>
      <c r="J87" s="26"/>
      <c r="K87" s="26"/>
      <c r="L87" s="26" t="s">
        <v>538</v>
      </c>
      <c r="M87" s="30">
        <v>3300</v>
      </c>
    </row>
    <row r="88" spans="2:13" ht="396">
      <c r="B88" s="26" t="s">
        <v>2</v>
      </c>
      <c r="C88" s="27">
        <v>81</v>
      </c>
      <c r="D88" s="28" t="s">
        <v>114</v>
      </c>
      <c r="E88" s="28" t="s">
        <v>114</v>
      </c>
      <c r="F88" s="29" t="s">
        <v>537</v>
      </c>
      <c r="G88" s="15">
        <v>2400</v>
      </c>
      <c r="H88" s="26"/>
      <c r="I88" s="26"/>
      <c r="J88" s="26"/>
      <c r="K88" s="26"/>
      <c r="L88" s="26" t="s">
        <v>538</v>
      </c>
      <c r="M88" s="30">
        <v>7200</v>
      </c>
    </row>
    <row r="89" spans="2:13" ht="396">
      <c r="B89" s="26" t="s">
        <v>2</v>
      </c>
      <c r="C89" s="27">
        <v>82</v>
      </c>
      <c r="D89" s="28" t="s">
        <v>115</v>
      </c>
      <c r="E89" s="28" t="s">
        <v>115</v>
      </c>
      <c r="F89" s="29" t="s">
        <v>537</v>
      </c>
      <c r="G89" s="15">
        <v>2300</v>
      </c>
      <c r="H89" s="26"/>
      <c r="I89" s="26"/>
      <c r="J89" s="26"/>
      <c r="K89" s="26"/>
      <c r="L89" s="26" t="s">
        <v>538</v>
      </c>
      <c r="M89" s="30">
        <v>6900</v>
      </c>
    </row>
    <row r="90" spans="2:13" ht="396">
      <c r="B90" s="26" t="s">
        <v>2</v>
      </c>
      <c r="C90" s="27">
        <v>83</v>
      </c>
      <c r="D90" s="28" t="s">
        <v>116</v>
      </c>
      <c r="E90" s="28" t="s">
        <v>116</v>
      </c>
      <c r="F90" s="29" t="s">
        <v>537</v>
      </c>
      <c r="G90" s="15">
        <v>35</v>
      </c>
      <c r="H90" s="26"/>
      <c r="I90" s="26"/>
      <c r="J90" s="26"/>
      <c r="K90" s="26"/>
      <c r="L90" s="26" t="s">
        <v>538</v>
      </c>
      <c r="M90" s="30">
        <v>1575</v>
      </c>
    </row>
    <row r="91" spans="2:13" ht="396">
      <c r="B91" s="26" t="s">
        <v>2</v>
      </c>
      <c r="C91" s="27">
        <v>84</v>
      </c>
      <c r="D91" s="28" t="s">
        <v>117</v>
      </c>
      <c r="E91" s="28" t="s">
        <v>117</v>
      </c>
      <c r="F91" s="29" t="s">
        <v>537</v>
      </c>
      <c r="G91" s="15">
        <v>35</v>
      </c>
      <c r="H91" s="26"/>
      <c r="I91" s="26"/>
      <c r="J91" s="26"/>
      <c r="K91" s="26"/>
      <c r="L91" s="26" t="s">
        <v>538</v>
      </c>
      <c r="M91" s="30">
        <v>1575</v>
      </c>
    </row>
    <row r="92" spans="2:13" ht="396">
      <c r="B92" s="26" t="s">
        <v>2</v>
      </c>
      <c r="C92" s="27">
        <v>85</v>
      </c>
      <c r="D92" s="28" t="s">
        <v>118</v>
      </c>
      <c r="E92" s="28" t="s">
        <v>118</v>
      </c>
      <c r="F92" s="29" t="s">
        <v>537</v>
      </c>
      <c r="G92" s="15">
        <v>45</v>
      </c>
      <c r="H92" s="26"/>
      <c r="I92" s="26"/>
      <c r="J92" s="26"/>
      <c r="K92" s="26"/>
      <c r="L92" s="26" t="s">
        <v>538</v>
      </c>
      <c r="M92" s="30">
        <v>5400</v>
      </c>
    </row>
    <row r="93" spans="2:13" ht="396">
      <c r="B93" s="26" t="s">
        <v>2</v>
      </c>
      <c r="C93" s="27">
        <v>86</v>
      </c>
      <c r="D93" s="28" t="s">
        <v>119</v>
      </c>
      <c r="E93" s="28" t="s">
        <v>119</v>
      </c>
      <c r="F93" s="29" t="s">
        <v>537</v>
      </c>
      <c r="G93" s="15">
        <v>140</v>
      </c>
      <c r="H93" s="26"/>
      <c r="I93" s="26"/>
      <c r="J93" s="26"/>
      <c r="K93" s="26"/>
      <c r="L93" s="26" t="s">
        <v>538</v>
      </c>
      <c r="M93" s="30">
        <v>16800</v>
      </c>
    </row>
    <row r="94" spans="2:13" ht="396">
      <c r="B94" s="26" t="s">
        <v>2</v>
      </c>
      <c r="C94" s="27">
        <v>87</v>
      </c>
      <c r="D94" s="28" t="s">
        <v>120</v>
      </c>
      <c r="E94" s="28" t="s">
        <v>120</v>
      </c>
      <c r="F94" s="29" t="s">
        <v>537</v>
      </c>
      <c r="G94" s="15">
        <v>50</v>
      </c>
      <c r="H94" s="26"/>
      <c r="I94" s="26"/>
      <c r="J94" s="26"/>
      <c r="K94" s="26"/>
      <c r="L94" s="26" t="s">
        <v>538</v>
      </c>
      <c r="M94" s="30">
        <v>6000</v>
      </c>
    </row>
    <row r="95" spans="2:13" ht="396">
      <c r="B95" s="26" t="s">
        <v>2</v>
      </c>
      <c r="C95" s="27">
        <v>88</v>
      </c>
      <c r="D95" s="28" t="s">
        <v>121</v>
      </c>
      <c r="E95" s="28" t="s">
        <v>121</v>
      </c>
      <c r="F95" s="29" t="s">
        <v>537</v>
      </c>
      <c r="G95" s="15">
        <v>1500</v>
      </c>
      <c r="H95" s="26"/>
      <c r="I95" s="26"/>
      <c r="J95" s="26"/>
      <c r="K95" s="26"/>
      <c r="L95" s="26" t="s">
        <v>538</v>
      </c>
      <c r="M95" s="30">
        <v>105000</v>
      </c>
    </row>
    <row r="96" spans="2:13" ht="396">
      <c r="B96" s="26" t="s">
        <v>2</v>
      </c>
      <c r="C96" s="27">
        <v>89</v>
      </c>
      <c r="D96" s="28" t="s">
        <v>122</v>
      </c>
      <c r="E96" s="28" t="s">
        <v>122</v>
      </c>
      <c r="F96" s="29" t="s">
        <v>537</v>
      </c>
      <c r="G96" s="15">
        <v>2900</v>
      </c>
      <c r="H96" s="26"/>
      <c r="I96" s="26"/>
      <c r="J96" s="26"/>
      <c r="K96" s="26"/>
      <c r="L96" s="26" t="s">
        <v>538</v>
      </c>
      <c r="M96" s="30">
        <v>145000</v>
      </c>
    </row>
    <row r="97" spans="2:13" ht="396">
      <c r="B97" s="26" t="s">
        <v>2</v>
      </c>
      <c r="C97" s="27">
        <v>90</v>
      </c>
      <c r="D97" s="28" t="s">
        <v>123</v>
      </c>
      <c r="E97" s="28" t="s">
        <v>123</v>
      </c>
      <c r="F97" s="29" t="s">
        <v>537</v>
      </c>
      <c r="G97" s="15">
        <v>3500</v>
      </c>
      <c r="H97" s="26"/>
      <c r="I97" s="26"/>
      <c r="J97" s="26"/>
      <c r="K97" s="26"/>
      <c r="L97" s="26" t="s">
        <v>538</v>
      </c>
      <c r="M97" s="30">
        <v>105000</v>
      </c>
    </row>
    <row r="98" spans="2:13" ht="396">
      <c r="B98" s="26" t="s">
        <v>2</v>
      </c>
      <c r="C98" s="27">
        <v>91</v>
      </c>
      <c r="D98" s="28" t="s">
        <v>124</v>
      </c>
      <c r="E98" s="28" t="s">
        <v>124</v>
      </c>
      <c r="F98" s="29" t="s">
        <v>537</v>
      </c>
      <c r="G98" s="15">
        <v>150</v>
      </c>
      <c r="H98" s="26"/>
      <c r="I98" s="26"/>
      <c r="J98" s="26"/>
      <c r="K98" s="26"/>
      <c r="L98" s="26" t="s">
        <v>538</v>
      </c>
      <c r="M98" s="30">
        <v>450000</v>
      </c>
    </row>
    <row r="99" spans="2:13" ht="396">
      <c r="B99" s="26" t="s">
        <v>2</v>
      </c>
      <c r="C99" s="27">
        <v>92</v>
      </c>
      <c r="D99" s="28" t="s">
        <v>125</v>
      </c>
      <c r="E99" s="28" t="s">
        <v>125</v>
      </c>
      <c r="F99" s="29" t="s">
        <v>537</v>
      </c>
      <c r="G99" s="15">
        <v>250</v>
      </c>
      <c r="H99" s="26"/>
      <c r="I99" s="26"/>
      <c r="J99" s="26"/>
      <c r="K99" s="26"/>
      <c r="L99" s="26" t="s">
        <v>538</v>
      </c>
      <c r="M99" s="30">
        <v>750000</v>
      </c>
    </row>
    <row r="100" spans="2:13" ht="396">
      <c r="B100" s="26" t="s">
        <v>2</v>
      </c>
      <c r="C100" s="27">
        <v>93</v>
      </c>
      <c r="D100" s="28" t="s">
        <v>126</v>
      </c>
      <c r="E100" s="28" t="s">
        <v>126</v>
      </c>
      <c r="F100" s="29" t="s">
        <v>537</v>
      </c>
      <c r="G100" s="15">
        <v>4000</v>
      </c>
      <c r="H100" s="26"/>
      <c r="I100" s="26"/>
      <c r="J100" s="26"/>
      <c r="K100" s="26"/>
      <c r="L100" s="26" t="s">
        <v>538</v>
      </c>
      <c r="M100" s="30">
        <v>120000</v>
      </c>
    </row>
    <row r="101" spans="2:13" ht="396">
      <c r="B101" s="26" t="s">
        <v>2</v>
      </c>
      <c r="C101" s="27">
        <v>94</v>
      </c>
      <c r="D101" s="28" t="s">
        <v>127</v>
      </c>
      <c r="E101" s="28" t="s">
        <v>127</v>
      </c>
      <c r="F101" s="29" t="s">
        <v>537</v>
      </c>
      <c r="G101" s="15">
        <v>240</v>
      </c>
      <c r="H101" s="26"/>
      <c r="I101" s="26"/>
      <c r="J101" s="26"/>
      <c r="K101" s="26"/>
      <c r="L101" s="26" t="s">
        <v>538</v>
      </c>
      <c r="M101" s="30">
        <v>28800</v>
      </c>
    </row>
    <row r="102" spans="2:13" ht="396">
      <c r="B102" s="26" t="s">
        <v>2</v>
      </c>
      <c r="C102" s="27">
        <v>95</v>
      </c>
      <c r="D102" s="28" t="s">
        <v>128</v>
      </c>
      <c r="E102" s="28" t="s">
        <v>128</v>
      </c>
      <c r="F102" s="29" t="s">
        <v>537</v>
      </c>
      <c r="G102" s="15">
        <v>1500</v>
      </c>
      <c r="H102" s="26"/>
      <c r="I102" s="26"/>
      <c r="J102" s="26"/>
      <c r="K102" s="26"/>
      <c r="L102" s="26" t="s">
        <v>538</v>
      </c>
      <c r="M102" s="30">
        <v>3000</v>
      </c>
    </row>
    <row r="103" spans="2:13" ht="396">
      <c r="B103" s="26" t="s">
        <v>2</v>
      </c>
      <c r="C103" s="27">
        <v>96</v>
      </c>
      <c r="D103" s="28" t="s">
        <v>129</v>
      </c>
      <c r="E103" s="28" t="s">
        <v>129</v>
      </c>
      <c r="F103" s="29" t="s">
        <v>537</v>
      </c>
      <c r="G103" s="15">
        <v>9000</v>
      </c>
      <c r="H103" s="26"/>
      <c r="I103" s="26"/>
      <c r="J103" s="26"/>
      <c r="K103" s="26"/>
      <c r="L103" s="26" t="s">
        <v>538</v>
      </c>
      <c r="M103" s="30">
        <v>270000</v>
      </c>
    </row>
    <row r="104" spans="2:13" ht="396">
      <c r="B104" s="26" t="s">
        <v>2</v>
      </c>
      <c r="C104" s="27">
        <v>97</v>
      </c>
      <c r="D104" s="28" t="s">
        <v>130</v>
      </c>
      <c r="E104" s="28" t="s">
        <v>130</v>
      </c>
      <c r="F104" s="29" t="s">
        <v>537</v>
      </c>
      <c r="G104" s="15">
        <v>350</v>
      </c>
      <c r="H104" s="26"/>
      <c r="I104" s="26"/>
      <c r="J104" s="26"/>
      <c r="K104" s="26"/>
      <c r="L104" s="26" t="s">
        <v>538</v>
      </c>
      <c r="M104" s="30">
        <v>56000</v>
      </c>
    </row>
    <row r="105" spans="2:13" ht="396">
      <c r="B105" s="26" t="s">
        <v>2</v>
      </c>
      <c r="C105" s="27">
        <v>98</v>
      </c>
      <c r="D105" s="28" t="s">
        <v>131</v>
      </c>
      <c r="E105" s="28" t="s">
        <v>131</v>
      </c>
      <c r="F105" s="29" t="s">
        <v>537</v>
      </c>
      <c r="G105" s="15">
        <v>250</v>
      </c>
      <c r="H105" s="26"/>
      <c r="I105" s="26"/>
      <c r="J105" s="26"/>
      <c r="K105" s="26"/>
      <c r="L105" s="26" t="s">
        <v>538</v>
      </c>
      <c r="M105" s="30">
        <v>40000</v>
      </c>
    </row>
    <row r="106" spans="2:13" ht="396">
      <c r="B106" s="26" t="s">
        <v>2</v>
      </c>
      <c r="C106" s="27">
        <v>99</v>
      </c>
      <c r="D106" s="28" t="s">
        <v>132</v>
      </c>
      <c r="E106" s="28" t="s">
        <v>132</v>
      </c>
      <c r="F106" s="29" t="s">
        <v>537</v>
      </c>
      <c r="G106" s="15">
        <v>15</v>
      </c>
      <c r="H106" s="26"/>
      <c r="I106" s="26"/>
      <c r="J106" s="26"/>
      <c r="K106" s="26"/>
      <c r="L106" s="26" t="s">
        <v>538</v>
      </c>
      <c r="M106" s="30">
        <v>1800</v>
      </c>
    </row>
    <row r="107" spans="2:13" ht="396">
      <c r="B107" s="26" t="s">
        <v>2</v>
      </c>
      <c r="C107" s="27">
        <v>100</v>
      </c>
      <c r="D107" s="28" t="s">
        <v>133</v>
      </c>
      <c r="E107" s="28" t="s">
        <v>133</v>
      </c>
      <c r="F107" s="29" t="s">
        <v>537</v>
      </c>
      <c r="G107" s="15">
        <v>60</v>
      </c>
      <c r="H107" s="26"/>
      <c r="I107" s="26"/>
      <c r="J107" s="26"/>
      <c r="K107" s="26"/>
      <c r="L107" s="26" t="s">
        <v>538</v>
      </c>
      <c r="M107" s="30">
        <v>42000</v>
      </c>
    </row>
    <row r="108" spans="2:13" ht="396">
      <c r="B108" s="26" t="s">
        <v>2</v>
      </c>
      <c r="C108" s="27">
        <v>101</v>
      </c>
      <c r="D108" s="28" t="s">
        <v>134</v>
      </c>
      <c r="E108" s="28" t="s">
        <v>134</v>
      </c>
      <c r="F108" s="29" t="s">
        <v>537</v>
      </c>
      <c r="G108" s="15">
        <v>11000</v>
      </c>
      <c r="H108" s="26"/>
      <c r="I108" s="26"/>
      <c r="J108" s="26"/>
      <c r="K108" s="26"/>
      <c r="L108" s="26" t="s">
        <v>538</v>
      </c>
      <c r="M108" s="30">
        <v>66000</v>
      </c>
    </row>
    <row r="109" spans="2:13" ht="396">
      <c r="B109" s="26" t="s">
        <v>2</v>
      </c>
      <c r="C109" s="27">
        <v>102</v>
      </c>
      <c r="D109" s="28" t="s">
        <v>33</v>
      </c>
      <c r="E109" s="28" t="s">
        <v>33</v>
      </c>
      <c r="F109" s="29" t="s">
        <v>537</v>
      </c>
      <c r="G109" s="15">
        <v>2800</v>
      </c>
      <c r="H109" s="26"/>
      <c r="I109" s="26"/>
      <c r="J109" s="26"/>
      <c r="K109" s="26"/>
      <c r="L109" s="26" t="s">
        <v>538</v>
      </c>
      <c r="M109" s="30">
        <v>28000</v>
      </c>
    </row>
    <row r="110" spans="2:13" ht="396">
      <c r="B110" s="26" t="s">
        <v>2</v>
      </c>
      <c r="C110" s="27">
        <v>103</v>
      </c>
      <c r="D110" s="28" t="s">
        <v>135</v>
      </c>
      <c r="E110" s="28" t="s">
        <v>135</v>
      </c>
      <c r="F110" s="29" t="s">
        <v>537</v>
      </c>
      <c r="G110" s="15">
        <v>2300</v>
      </c>
      <c r="H110" s="26"/>
      <c r="I110" s="26"/>
      <c r="J110" s="26"/>
      <c r="K110" s="26"/>
      <c r="L110" s="26" t="s">
        <v>538</v>
      </c>
      <c r="M110" s="30">
        <v>9200</v>
      </c>
    </row>
    <row r="111" spans="2:13" ht="396">
      <c r="B111" s="26" t="s">
        <v>2</v>
      </c>
      <c r="C111" s="27">
        <v>104</v>
      </c>
      <c r="D111" s="28" t="s">
        <v>136</v>
      </c>
      <c r="E111" s="28" t="s">
        <v>136</v>
      </c>
      <c r="F111" s="29" t="s">
        <v>537</v>
      </c>
      <c r="G111" s="15">
        <v>7000</v>
      </c>
      <c r="H111" s="26"/>
      <c r="I111" s="26"/>
      <c r="J111" s="26"/>
      <c r="K111" s="26"/>
      <c r="L111" s="26" t="s">
        <v>538</v>
      </c>
      <c r="M111" s="30">
        <v>70000</v>
      </c>
    </row>
    <row r="112" spans="2:13" ht="396">
      <c r="B112" s="26" t="s">
        <v>2</v>
      </c>
      <c r="C112" s="27">
        <v>105</v>
      </c>
      <c r="D112" s="28" t="s">
        <v>137</v>
      </c>
      <c r="E112" s="28" t="s">
        <v>137</v>
      </c>
      <c r="F112" s="29" t="s">
        <v>537</v>
      </c>
      <c r="G112" s="15">
        <v>40000</v>
      </c>
      <c r="H112" s="26"/>
      <c r="I112" s="26"/>
      <c r="J112" s="26"/>
      <c r="K112" s="26"/>
      <c r="L112" s="26" t="s">
        <v>538</v>
      </c>
      <c r="M112" s="30">
        <v>800000</v>
      </c>
    </row>
    <row r="113" spans="2:13" ht="396">
      <c r="B113" s="26" t="s">
        <v>2</v>
      </c>
      <c r="C113" s="27">
        <v>106</v>
      </c>
      <c r="D113" s="28" t="s">
        <v>138</v>
      </c>
      <c r="E113" s="28" t="s">
        <v>138</v>
      </c>
      <c r="F113" s="29" t="s">
        <v>537</v>
      </c>
      <c r="G113" s="15">
        <v>200</v>
      </c>
      <c r="H113" s="26"/>
      <c r="I113" s="26"/>
      <c r="J113" s="26"/>
      <c r="K113" s="26"/>
      <c r="L113" s="26" t="s">
        <v>538</v>
      </c>
      <c r="M113" s="30">
        <v>4000</v>
      </c>
    </row>
    <row r="114" spans="2:13" ht="396">
      <c r="B114" s="26" t="s">
        <v>2</v>
      </c>
      <c r="C114" s="27">
        <v>107</v>
      </c>
      <c r="D114" s="28" t="s">
        <v>139</v>
      </c>
      <c r="E114" s="28" t="s">
        <v>139</v>
      </c>
      <c r="F114" s="29" t="s">
        <v>537</v>
      </c>
      <c r="G114" s="15">
        <v>250</v>
      </c>
      <c r="H114" s="26"/>
      <c r="I114" s="26"/>
      <c r="J114" s="26"/>
      <c r="K114" s="26"/>
      <c r="L114" s="26" t="s">
        <v>538</v>
      </c>
      <c r="M114" s="30">
        <v>5000</v>
      </c>
    </row>
    <row r="115" spans="2:13" ht="396">
      <c r="B115" s="26" t="s">
        <v>2</v>
      </c>
      <c r="C115" s="27">
        <v>108</v>
      </c>
      <c r="D115" s="28" t="s">
        <v>140</v>
      </c>
      <c r="E115" s="28" t="s">
        <v>140</v>
      </c>
      <c r="F115" s="29" t="s">
        <v>537</v>
      </c>
      <c r="G115" s="15">
        <v>350</v>
      </c>
      <c r="H115" s="26"/>
      <c r="I115" s="26"/>
      <c r="J115" s="26"/>
      <c r="K115" s="26"/>
      <c r="L115" s="26" t="s">
        <v>538</v>
      </c>
      <c r="M115" s="30">
        <v>27300</v>
      </c>
    </row>
    <row r="116" spans="2:13" ht="396">
      <c r="B116" s="26" t="s">
        <v>2</v>
      </c>
      <c r="C116" s="27">
        <v>109</v>
      </c>
      <c r="D116" s="31" t="s">
        <v>141</v>
      </c>
      <c r="E116" s="31" t="s">
        <v>141</v>
      </c>
      <c r="F116" s="29" t="s">
        <v>537</v>
      </c>
      <c r="G116" s="15">
        <v>1000</v>
      </c>
      <c r="H116" s="26"/>
      <c r="I116" s="26"/>
      <c r="J116" s="26"/>
      <c r="K116" s="26"/>
      <c r="L116" s="26" t="s">
        <v>538</v>
      </c>
      <c r="M116" s="30">
        <v>30000</v>
      </c>
    </row>
    <row r="117" spans="2:13" ht="396">
      <c r="B117" s="26" t="s">
        <v>2</v>
      </c>
      <c r="C117" s="27">
        <v>110</v>
      </c>
      <c r="D117" s="31" t="s">
        <v>142</v>
      </c>
      <c r="E117" s="31" t="s">
        <v>142</v>
      </c>
      <c r="F117" s="29" t="s">
        <v>537</v>
      </c>
      <c r="G117" s="15">
        <v>200</v>
      </c>
      <c r="H117" s="26"/>
      <c r="I117" s="26"/>
      <c r="J117" s="26"/>
      <c r="K117" s="26"/>
      <c r="L117" s="26" t="s">
        <v>538</v>
      </c>
      <c r="M117" s="30">
        <v>24000</v>
      </c>
    </row>
    <row r="118" spans="2:13" ht="396">
      <c r="B118" s="26" t="s">
        <v>2</v>
      </c>
      <c r="C118" s="27">
        <v>111</v>
      </c>
      <c r="D118" s="28" t="s">
        <v>143</v>
      </c>
      <c r="E118" s="28" t="s">
        <v>143</v>
      </c>
      <c r="F118" s="29" t="s">
        <v>537</v>
      </c>
      <c r="G118" s="15">
        <v>118</v>
      </c>
      <c r="H118" s="26"/>
      <c r="I118" s="26"/>
      <c r="J118" s="26"/>
      <c r="K118" s="26"/>
      <c r="L118" s="26" t="s">
        <v>538</v>
      </c>
      <c r="M118" s="30">
        <v>14160</v>
      </c>
    </row>
    <row r="119" spans="2:13" ht="396">
      <c r="B119" s="26" t="s">
        <v>2</v>
      </c>
      <c r="C119" s="27">
        <v>112</v>
      </c>
      <c r="D119" s="28" t="s">
        <v>144</v>
      </c>
      <c r="E119" s="28" t="s">
        <v>144</v>
      </c>
      <c r="F119" s="29" t="s">
        <v>537</v>
      </c>
      <c r="G119" s="15">
        <v>2500</v>
      </c>
      <c r="H119" s="26"/>
      <c r="I119" s="26"/>
      <c r="J119" s="26"/>
      <c r="K119" s="26"/>
      <c r="L119" s="26" t="s">
        <v>538</v>
      </c>
      <c r="M119" s="30">
        <v>250000</v>
      </c>
    </row>
    <row r="120" spans="2:13" ht="396">
      <c r="B120" s="26" t="s">
        <v>2</v>
      </c>
      <c r="C120" s="27">
        <v>113</v>
      </c>
      <c r="D120" s="28" t="s">
        <v>145</v>
      </c>
      <c r="E120" s="28" t="s">
        <v>145</v>
      </c>
      <c r="F120" s="29" t="s">
        <v>537</v>
      </c>
      <c r="G120" s="15">
        <v>2000</v>
      </c>
      <c r="H120" s="26"/>
      <c r="I120" s="26"/>
      <c r="J120" s="26"/>
      <c r="K120" s="26"/>
      <c r="L120" s="26" t="s">
        <v>538</v>
      </c>
      <c r="M120" s="30">
        <v>200000</v>
      </c>
    </row>
    <row r="121" spans="2:13" ht="396">
      <c r="B121" s="26" t="s">
        <v>2</v>
      </c>
      <c r="C121" s="27">
        <v>114</v>
      </c>
      <c r="D121" s="28" t="s">
        <v>146</v>
      </c>
      <c r="E121" s="28" t="s">
        <v>146</v>
      </c>
      <c r="F121" s="29" t="s">
        <v>537</v>
      </c>
      <c r="G121" s="15">
        <v>4500</v>
      </c>
      <c r="H121" s="26"/>
      <c r="I121" s="26"/>
      <c r="J121" s="26"/>
      <c r="K121" s="26"/>
      <c r="L121" s="26" t="s">
        <v>538</v>
      </c>
      <c r="M121" s="30">
        <v>90000</v>
      </c>
    </row>
    <row r="122" spans="2:13" ht="396">
      <c r="B122" s="26" t="s">
        <v>2</v>
      </c>
      <c r="C122" s="27">
        <v>115</v>
      </c>
      <c r="D122" s="28" t="s">
        <v>147</v>
      </c>
      <c r="E122" s="28" t="s">
        <v>147</v>
      </c>
      <c r="F122" s="29" t="s">
        <v>537</v>
      </c>
      <c r="G122" s="15">
        <v>20</v>
      </c>
      <c r="H122" s="26"/>
      <c r="I122" s="26"/>
      <c r="J122" s="26"/>
      <c r="K122" s="26"/>
      <c r="L122" s="26" t="s">
        <v>538</v>
      </c>
      <c r="M122" s="30">
        <v>14000</v>
      </c>
    </row>
    <row r="123" spans="2:13" ht="396">
      <c r="B123" s="26" t="s">
        <v>2</v>
      </c>
      <c r="C123" s="27">
        <v>116</v>
      </c>
      <c r="D123" s="31" t="s">
        <v>148</v>
      </c>
      <c r="E123" s="31" t="s">
        <v>148</v>
      </c>
      <c r="F123" s="29" t="s">
        <v>537</v>
      </c>
      <c r="G123" s="15">
        <v>200</v>
      </c>
      <c r="H123" s="26"/>
      <c r="I123" s="26"/>
      <c r="J123" s="26"/>
      <c r="K123" s="26"/>
      <c r="L123" s="26" t="s">
        <v>538</v>
      </c>
      <c r="M123" s="30">
        <v>20000</v>
      </c>
    </row>
    <row r="124" spans="2:13" ht="396">
      <c r="B124" s="26" t="s">
        <v>2</v>
      </c>
      <c r="C124" s="27">
        <v>117</v>
      </c>
      <c r="D124" s="31" t="s">
        <v>148</v>
      </c>
      <c r="E124" s="31" t="s">
        <v>148</v>
      </c>
      <c r="F124" s="29" t="s">
        <v>537</v>
      </c>
      <c r="G124" s="15">
        <v>200</v>
      </c>
      <c r="H124" s="26"/>
      <c r="I124" s="26"/>
      <c r="J124" s="26"/>
      <c r="K124" s="26"/>
      <c r="L124" s="26" t="s">
        <v>538</v>
      </c>
      <c r="M124" s="30">
        <v>20000</v>
      </c>
    </row>
    <row r="125" spans="2:13" ht="396">
      <c r="B125" s="26" t="s">
        <v>2</v>
      </c>
      <c r="C125" s="27">
        <v>118</v>
      </c>
      <c r="D125" s="37" t="s">
        <v>149</v>
      </c>
      <c r="E125" s="37" t="s">
        <v>149</v>
      </c>
      <c r="F125" s="29" t="s">
        <v>537</v>
      </c>
      <c r="G125" s="15">
        <v>850</v>
      </c>
      <c r="H125" s="26"/>
      <c r="I125" s="26"/>
      <c r="J125" s="26"/>
      <c r="K125" s="26"/>
      <c r="L125" s="26" t="s">
        <v>538</v>
      </c>
      <c r="M125" s="30">
        <v>39950</v>
      </c>
    </row>
    <row r="126" spans="2:13" ht="396">
      <c r="B126" s="26" t="s">
        <v>2</v>
      </c>
      <c r="C126" s="27">
        <v>119</v>
      </c>
      <c r="D126" s="31" t="s">
        <v>150</v>
      </c>
      <c r="E126" s="31" t="s">
        <v>150</v>
      </c>
      <c r="F126" s="29" t="s">
        <v>537</v>
      </c>
      <c r="G126" s="15">
        <v>45</v>
      </c>
      <c r="H126" s="26"/>
      <c r="I126" s="26"/>
      <c r="J126" s="26"/>
      <c r="K126" s="26"/>
      <c r="L126" s="26" t="s">
        <v>538</v>
      </c>
      <c r="M126" s="30">
        <v>675</v>
      </c>
    </row>
    <row r="127" spans="2:13" ht="396">
      <c r="B127" s="26" t="s">
        <v>2</v>
      </c>
      <c r="C127" s="27">
        <v>120</v>
      </c>
      <c r="D127" s="28" t="s">
        <v>151</v>
      </c>
      <c r="E127" s="28" t="s">
        <v>151</v>
      </c>
      <c r="F127" s="29" t="s">
        <v>537</v>
      </c>
      <c r="G127" s="15">
        <v>3300</v>
      </c>
      <c r="H127" s="26"/>
      <c r="I127" s="26"/>
      <c r="J127" s="26"/>
      <c r="K127" s="26"/>
      <c r="L127" s="26" t="s">
        <v>538</v>
      </c>
      <c r="M127" s="30">
        <v>72600</v>
      </c>
    </row>
    <row r="128" spans="2:13" ht="396">
      <c r="B128" s="26" t="s">
        <v>2</v>
      </c>
      <c r="C128" s="27">
        <v>121</v>
      </c>
      <c r="D128" s="28" t="s">
        <v>152</v>
      </c>
      <c r="E128" s="28" t="s">
        <v>152</v>
      </c>
      <c r="F128" s="29" t="s">
        <v>537</v>
      </c>
      <c r="G128" s="15">
        <v>5500</v>
      </c>
      <c r="H128" s="26"/>
      <c r="I128" s="26"/>
      <c r="J128" s="26"/>
      <c r="K128" s="26"/>
      <c r="L128" s="26" t="s">
        <v>538</v>
      </c>
      <c r="M128" s="30">
        <v>121000</v>
      </c>
    </row>
    <row r="129" spans="2:22" ht="396">
      <c r="B129" s="26" t="s">
        <v>2</v>
      </c>
      <c r="C129" s="27">
        <v>122</v>
      </c>
      <c r="D129" s="28" t="s">
        <v>153</v>
      </c>
      <c r="E129" s="28" t="s">
        <v>153</v>
      </c>
      <c r="F129" s="29" t="s">
        <v>537</v>
      </c>
      <c r="G129" s="15">
        <v>6000</v>
      </c>
      <c r="H129" s="26"/>
      <c r="I129" s="26"/>
      <c r="J129" s="26"/>
      <c r="K129" s="26"/>
      <c r="L129" s="26" t="s">
        <v>538</v>
      </c>
      <c r="M129" s="30">
        <v>132000</v>
      </c>
    </row>
    <row r="130" spans="2:22" ht="396">
      <c r="B130" s="38" t="s">
        <v>2</v>
      </c>
      <c r="C130" s="27">
        <v>123</v>
      </c>
      <c r="D130" s="28" t="s">
        <v>154</v>
      </c>
      <c r="E130" s="28" t="s">
        <v>154</v>
      </c>
      <c r="F130" s="29" t="s">
        <v>537</v>
      </c>
      <c r="G130" s="15">
        <v>3000</v>
      </c>
      <c r="H130" s="39"/>
      <c r="I130" s="39"/>
      <c r="J130" s="39"/>
      <c r="K130" s="39"/>
      <c r="L130" s="26" t="s">
        <v>538</v>
      </c>
      <c r="M130" s="30">
        <v>66000</v>
      </c>
    </row>
    <row r="131" spans="2:22" ht="396">
      <c r="B131" s="38" t="s">
        <v>2</v>
      </c>
      <c r="C131" s="27">
        <v>124</v>
      </c>
      <c r="D131" s="28" t="s">
        <v>155</v>
      </c>
      <c r="E131" s="28" t="s">
        <v>155</v>
      </c>
      <c r="F131" s="29" t="s">
        <v>537</v>
      </c>
      <c r="G131" s="15">
        <v>3300</v>
      </c>
      <c r="H131" s="39"/>
      <c r="I131" s="39"/>
      <c r="J131" s="39"/>
      <c r="K131" s="39"/>
      <c r="L131" s="26" t="s">
        <v>538</v>
      </c>
      <c r="M131" s="30">
        <v>39600</v>
      </c>
    </row>
    <row r="132" spans="2:22" ht="396">
      <c r="B132" s="38" t="s">
        <v>2</v>
      </c>
      <c r="C132" s="27">
        <v>125</v>
      </c>
      <c r="D132" s="28" t="s">
        <v>156</v>
      </c>
      <c r="E132" s="28" t="s">
        <v>156</v>
      </c>
      <c r="F132" s="29" t="s">
        <v>537</v>
      </c>
      <c r="G132" s="15">
        <v>6300</v>
      </c>
      <c r="H132" s="39"/>
      <c r="I132" s="39"/>
      <c r="J132" s="39"/>
      <c r="K132" s="39"/>
      <c r="L132" s="26" t="s">
        <v>538</v>
      </c>
      <c r="M132" s="30">
        <v>75600</v>
      </c>
    </row>
    <row r="133" spans="2:22" ht="396">
      <c r="B133" s="38" t="s">
        <v>2</v>
      </c>
      <c r="C133" s="27">
        <v>126</v>
      </c>
      <c r="D133" s="28" t="s">
        <v>157</v>
      </c>
      <c r="E133" s="28" t="s">
        <v>157</v>
      </c>
      <c r="F133" s="29" t="s">
        <v>537</v>
      </c>
      <c r="G133" s="15">
        <v>9500</v>
      </c>
      <c r="H133" s="39"/>
      <c r="I133" s="39"/>
      <c r="J133" s="39"/>
      <c r="K133" s="39"/>
      <c r="L133" s="26" t="s">
        <v>538</v>
      </c>
      <c r="M133" s="30">
        <v>114000</v>
      </c>
    </row>
    <row r="134" spans="2:22" ht="396">
      <c r="B134" s="38" t="s">
        <v>2</v>
      </c>
      <c r="C134" s="27">
        <v>127</v>
      </c>
      <c r="D134" s="28" t="s">
        <v>158</v>
      </c>
      <c r="E134" s="28" t="s">
        <v>158</v>
      </c>
      <c r="F134" s="29" t="s">
        <v>537</v>
      </c>
      <c r="G134" s="15">
        <v>2600</v>
      </c>
      <c r="H134" s="39"/>
      <c r="I134" s="39"/>
      <c r="J134" s="39"/>
      <c r="K134" s="39"/>
      <c r="L134" s="26" t="s">
        <v>538</v>
      </c>
      <c r="M134" s="30">
        <v>31200</v>
      </c>
    </row>
    <row r="135" spans="2:22" ht="396">
      <c r="B135" s="38" t="s">
        <v>2</v>
      </c>
      <c r="C135" s="27">
        <v>128</v>
      </c>
      <c r="D135" s="28" t="s">
        <v>159</v>
      </c>
      <c r="E135" s="28" t="s">
        <v>159</v>
      </c>
      <c r="F135" s="29" t="s">
        <v>537</v>
      </c>
      <c r="G135" s="15">
        <v>200000</v>
      </c>
      <c r="H135" s="40"/>
      <c r="I135" s="40"/>
      <c r="J135" s="41"/>
      <c r="K135" s="41"/>
      <c r="L135" s="26" t="s">
        <v>538</v>
      </c>
      <c r="M135" s="30">
        <v>20000</v>
      </c>
    </row>
    <row r="136" spans="2:22" ht="396">
      <c r="B136" s="38" t="s">
        <v>2</v>
      </c>
      <c r="C136" s="27">
        <v>129</v>
      </c>
      <c r="D136" s="31" t="s">
        <v>160</v>
      </c>
      <c r="E136" s="31" t="s">
        <v>160</v>
      </c>
      <c r="F136" s="29" t="s">
        <v>537</v>
      </c>
      <c r="G136" s="15">
        <v>10000</v>
      </c>
      <c r="H136" s="39"/>
      <c r="I136" s="39"/>
      <c r="J136" s="39"/>
      <c r="K136" s="39"/>
      <c r="L136" s="26" t="s">
        <v>538</v>
      </c>
      <c r="M136" s="30">
        <v>100000</v>
      </c>
    </row>
    <row r="137" spans="2:22" ht="396">
      <c r="B137" s="38" t="s">
        <v>2</v>
      </c>
      <c r="C137" s="27">
        <v>130</v>
      </c>
      <c r="D137" s="28" t="s">
        <v>161</v>
      </c>
      <c r="E137" s="28" t="s">
        <v>161</v>
      </c>
      <c r="F137" s="29" t="s">
        <v>537</v>
      </c>
      <c r="G137" s="15">
        <v>7000</v>
      </c>
      <c r="H137" s="39"/>
      <c r="I137" s="39"/>
      <c r="J137" s="39"/>
      <c r="K137" s="39"/>
      <c r="L137" s="26" t="s">
        <v>538</v>
      </c>
      <c r="M137" s="30">
        <v>35000</v>
      </c>
    </row>
    <row r="138" spans="2:22" ht="396">
      <c r="B138" s="38" t="s">
        <v>2</v>
      </c>
      <c r="C138" s="27">
        <v>131</v>
      </c>
      <c r="D138" s="28" t="s">
        <v>162</v>
      </c>
      <c r="E138" s="28" t="s">
        <v>162</v>
      </c>
      <c r="F138" s="29" t="s">
        <v>537</v>
      </c>
      <c r="G138" s="15">
        <v>100000</v>
      </c>
      <c r="H138" s="42"/>
      <c r="I138" s="42"/>
      <c r="J138" s="42"/>
      <c r="K138" s="42"/>
      <c r="L138" s="26" t="s">
        <v>538</v>
      </c>
      <c r="M138" s="30">
        <v>300000</v>
      </c>
      <c r="N138" s="34"/>
      <c r="O138" s="34"/>
      <c r="P138" s="34"/>
      <c r="Q138" s="34"/>
      <c r="R138" s="34"/>
      <c r="S138" s="34"/>
      <c r="T138" s="34"/>
      <c r="U138" s="34"/>
      <c r="V138" s="34"/>
    </row>
    <row r="139" spans="2:22" ht="396">
      <c r="B139" s="38" t="s">
        <v>2</v>
      </c>
      <c r="C139" s="27">
        <v>132</v>
      </c>
      <c r="D139" s="28" t="s">
        <v>163</v>
      </c>
      <c r="E139" s="28" t="s">
        <v>163</v>
      </c>
      <c r="F139" s="29" t="s">
        <v>537</v>
      </c>
      <c r="G139" s="15">
        <v>700</v>
      </c>
      <c r="H139" s="42"/>
      <c r="I139" s="42"/>
      <c r="J139" s="42"/>
      <c r="K139" s="42"/>
      <c r="L139" s="26" t="s">
        <v>538</v>
      </c>
      <c r="M139" s="30">
        <v>14000</v>
      </c>
      <c r="N139" s="34"/>
      <c r="O139" s="34"/>
      <c r="P139" s="34"/>
      <c r="Q139" s="34"/>
      <c r="R139" s="34"/>
      <c r="S139" s="34"/>
      <c r="T139" s="34"/>
      <c r="U139" s="34"/>
      <c r="V139" s="34"/>
    </row>
    <row r="140" spans="2:22" ht="396">
      <c r="B140" s="38" t="s">
        <v>2</v>
      </c>
      <c r="C140" s="27">
        <v>133</v>
      </c>
      <c r="D140" s="28" t="s">
        <v>164</v>
      </c>
      <c r="E140" s="28" t="s">
        <v>164</v>
      </c>
      <c r="F140" s="29" t="s">
        <v>537</v>
      </c>
      <c r="G140" s="15">
        <v>3000</v>
      </c>
      <c r="H140" s="42"/>
      <c r="I140" s="42"/>
      <c r="J140" s="42"/>
      <c r="K140" s="42"/>
      <c r="L140" s="26" t="s">
        <v>538</v>
      </c>
      <c r="M140" s="30">
        <v>45000</v>
      </c>
      <c r="N140" s="34"/>
      <c r="O140" s="34"/>
      <c r="P140" s="34"/>
      <c r="Q140" s="34"/>
      <c r="R140" s="34"/>
      <c r="S140" s="34"/>
      <c r="T140" s="34"/>
      <c r="U140" s="34"/>
      <c r="V140" s="34"/>
    </row>
    <row r="141" spans="2:22" ht="396">
      <c r="B141" s="38" t="s">
        <v>2</v>
      </c>
      <c r="C141" s="27">
        <v>134</v>
      </c>
      <c r="D141" s="28" t="s">
        <v>165</v>
      </c>
      <c r="E141" s="28" t="s">
        <v>165</v>
      </c>
      <c r="F141" s="29" t="s">
        <v>537</v>
      </c>
      <c r="G141" s="15">
        <v>1000</v>
      </c>
      <c r="H141" s="43"/>
      <c r="I141" s="43"/>
      <c r="J141" s="43"/>
      <c r="K141" s="43"/>
      <c r="L141" s="26" t="s">
        <v>538</v>
      </c>
      <c r="M141" s="30">
        <v>16000</v>
      </c>
      <c r="N141" s="44"/>
      <c r="O141" s="44"/>
      <c r="P141" s="44"/>
      <c r="Q141" s="44"/>
      <c r="R141" s="44"/>
      <c r="S141" s="44"/>
      <c r="T141" s="44"/>
      <c r="U141" s="44"/>
      <c r="V141" s="44"/>
    </row>
    <row r="142" spans="2:22" ht="396">
      <c r="B142" s="38" t="s">
        <v>2</v>
      </c>
      <c r="C142" s="27">
        <v>135</v>
      </c>
      <c r="D142" s="28" t="s">
        <v>166</v>
      </c>
      <c r="E142" s="28" t="s">
        <v>166</v>
      </c>
      <c r="F142" s="29" t="s">
        <v>537</v>
      </c>
      <c r="G142" s="15">
        <v>50</v>
      </c>
      <c r="H142" s="39"/>
      <c r="I142" s="39"/>
      <c r="J142" s="39"/>
      <c r="K142" s="39"/>
      <c r="L142" s="26" t="s">
        <v>538</v>
      </c>
      <c r="M142" s="30">
        <v>1500</v>
      </c>
    </row>
    <row r="143" spans="2:22" ht="396">
      <c r="B143" s="38" t="s">
        <v>2</v>
      </c>
      <c r="C143" s="27">
        <v>136</v>
      </c>
      <c r="D143" s="28" t="s">
        <v>167</v>
      </c>
      <c r="E143" s="28" t="s">
        <v>167</v>
      </c>
      <c r="F143" s="29" t="s">
        <v>537</v>
      </c>
      <c r="G143" s="15">
        <v>200</v>
      </c>
      <c r="H143" s="39"/>
      <c r="I143" s="39"/>
      <c r="J143" s="39"/>
      <c r="K143" s="39"/>
      <c r="L143" s="26" t="s">
        <v>538</v>
      </c>
      <c r="M143" s="30">
        <v>70000</v>
      </c>
    </row>
    <row r="144" spans="2:22" ht="396">
      <c r="B144" s="38" t="s">
        <v>2</v>
      </c>
      <c r="C144" s="27">
        <v>137</v>
      </c>
      <c r="D144" s="28" t="s">
        <v>168</v>
      </c>
      <c r="E144" s="28" t="s">
        <v>168</v>
      </c>
      <c r="F144" s="29" t="s">
        <v>537</v>
      </c>
      <c r="G144" s="15">
        <v>150</v>
      </c>
      <c r="H144" s="39"/>
      <c r="I144" s="39"/>
      <c r="J144" s="39"/>
      <c r="K144" s="39"/>
      <c r="L144" s="26" t="s">
        <v>538</v>
      </c>
      <c r="M144" s="30">
        <v>22500</v>
      </c>
    </row>
    <row r="145" spans="2:13" ht="396">
      <c r="B145" s="38" t="s">
        <v>2</v>
      </c>
      <c r="C145" s="27">
        <v>138</v>
      </c>
      <c r="D145" s="28" t="s">
        <v>169</v>
      </c>
      <c r="E145" s="28" t="s">
        <v>169</v>
      </c>
      <c r="F145" s="29" t="s">
        <v>537</v>
      </c>
      <c r="G145" s="15">
        <v>6500</v>
      </c>
      <c r="H145" s="39"/>
      <c r="I145" s="39"/>
      <c r="J145" s="39"/>
      <c r="K145" s="39"/>
      <c r="L145" s="26" t="s">
        <v>538</v>
      </c>
      <c r="M145" s="30">
        <v>26000</v>
      </c>
    </row>
    <row r="146" spans="2:13" ht="396">
      <c r="B146" s="38" t="s">
        <v>2</v>
      </c>
      <c r="C146" s="27">
        <v>139</v>
      </c>
      <c r="D146" s="28" t="s">
        <v>170</v>
      </c>
      <c r="E146" s="28" t="s">
        <v>170</v>
      </c>
      <c r="F146" s="29" t="s">
        <v>537</v>
      </c>
      <c r="G146" s="15">
        <v>3900</v>
      </c>
      <c r="H146" s="39"/>
      <c r="I146" s="39"/>
      <c r="J146" s="39"/>
      <c r="K146" s="39"/>
      <c r="L146" s="26" t="s">
        <v>538</v>
      </c>
      <c r="M146" s="30">
        <v>23400</v>
      </c>
    </row>
    <row r="147" spans="2:13" ht="396">
      <c r="B147" s="38" t="s">
        <v>2</v>
      </c>
      <c r="C147" s="27">
        <v>140</v>
      </c>
      <c r="D147" s="28" t="s">
        <v>171</v>
      </c>
      <c r="E147" s="28" t="s">
        <v>171</v>
      </c>
      <c r="F147" s="29" t="s">
        <v>537</v>
      </c>
      <c r="G147" s="15">
        <v>10000</v>
      </c>
      <c r="H147" s="39"/>
      <c r="I147" s="39"/>
      <c r="J147" s="39"/>
      <c r="K147" s="39"/>
      <c r="L147" s="26" t="s">
        <v>538</v>
      </c>
      <c r="M147" s="30">
        <v>70000</v>
      </c>
    </row>
    <row r="148" spans="2:13" ht="396">
      <c r="B148" s="38" t="s">
        <v>2</v>
      </c>
      <c r="C148" s="27">
        <v>141</v>
      </c>
      <c r="D148" s="28" t="s">
        <v>172</v>
      </c>
      <c r="E148" s="28" t="s">
        <v>172</v>
      </c>
      <c r="F148" s="29" t="s">
        <v>537</v>
      </c>
      <c r="G148" s="15">
        <v>30000</v>
      </c>
      <c r="H148" s="39"/>
      <c r="I148" s="39"/>
      <c r="J148" s="39"/>
      <c r="K148" s="39"/>
      <c r="L148" s="26" t="s">
        <v>538</v>
      </c>
      <c r="M148" s="30">
        <v>150000</v>
      </c>
    </row>
    <row r="149" spans="2:13" ht="396">
      <c r="B149" s="38" t="s">
        <v>2</v>
      </c>
      <c r="C149" s="27">
        <v>142</v>
      </c>
      <c r="D149" s="45" t="s">
        <v>173</v>
      </c>
      <c r="E149" s="45" t="s">
        <v>173</v>
      </c>
      <c r="F149" s="29" t="s">
        <v>537</v>
      </c>
      <c r="G149" s="15">
        <v>28000</v>
      </c>
      <c r="H149" s="39"/>
      <c r="I149" s="39"/>
      <c r="J149" s="39"/>
      <c r="K149" s="39"/>
      <c r="L149" s="26" t="s">
        <v>538</v>
      </c>
      <c r="M149" s="30">
        <v>140000</v>
      </c>
    </row>
    <row r="150" spans="2:13" ht="396">
      <c r="B150" s="38" t="s">
        <v>2</v>
      </c>
      <c r="C150" s="27">
        <v>143</v>
      </c>
      <c r="D150" s="28" t="s">
        <v>174</v>
      </c>
      <c r="E150" s="28" t="s">
        <v>174</v>
      </c>
      <c r="F150" s="29" t="s">
        <v>537</v>
      </c>
      <c r="G150" s="15">
        <v>150</v>
      </c>
      <c r="H150" s="39"/>
      <c r="I150" s="39"/>
      <c r="J150" s="39"/>
      <c r="K150" s="39"/>
      <c r="L150" s="26" t="s">
        <v>538</v>
      </c>
      <c r="M150" s="30">
        <v>105000</v>
      </c>
    </row>
    <row r="151" spans="2:13" ht="396">
      <c r="B151" s="38" t="s">
        <v>2</v>
      </c>
      <c r="C151" s="27">
        <v>144</v>
      </c>
      <c r="D151" s="28" t="s">
        <v>175</v>
      </c>
      <c r="E151" s="28" t="s">
        <v>175</v>
      </c>
      <c r="F151" s="29" t="s">
        <v>537</v>
      </c>
      <c r="G151" s="15">
        <v>30000</v>
      </c>
      <c r="H151" s="39"/>
      <c r="I151" s="39"/>
      <c r="J151" s="39"/>
      <c r="K151" s="39"/>
      <c r="L151" s="26" t="s">
        <v>538</v>
      </c>
      <c r="M151" s="30">
        <v>300000</v>
      </c>
    </row>
    <row r="152" spans="2:13" ht="396">
      <c r="B152" s="38" t="s">
        <v>2</v>
      </c>
      <c r="C152" s="27">
        <v>145</v>
      </c>
      <c r="D152" s="28" t="s">
        <v>176</v>
      </c>
      <c r="E152" s="28" t="s">
        <v>176</v>
      </c>
      <c r="F152" s="29" t="s">
        <v>537</v>
      </c>
      <c r="G152" s="15">
        <v>2</v>
      </c>
      <c r="H152" s="39"/>
      <c r="I152" s="39"/>
      <c r="J152" s="39"/>
      <c r="K152" s="39"/>
      <c r="L152" s="26" t="s">
        <v>538</v>
      </c>
      <c r="M152" s="30">
        <v>20000</v>
      </c>
    </row>
    <row r="153" spans="2:13" ht="396">
      <c r="B153" s="38" t="s">
        <v>2</v>
      </c>
      <c r="C153" s="27">
        <v>146</v>
      </c>
      <c r="D153" s="28" t="s">
        <v>177</v>
      </c>
      <c r="E153" s="28" t="s">
        <v>177</v>
      </c>
      <c r="F153" s="29" t="s">
        <v>537</v>
      </c>
      <c r="G153" s="15">
        <v>150</v>
      </c>
      <c r="H153" s="39"/>
      <c r="I153" s="39"/>
      <c r="J153" s="39"/>
      <c r="K153" s="39"/>
      <c r="L153" s="26" t="s">
        <v>538</v>
      </c>
      <c r="M153" s="30">
        <v>37500</v>
      </c>
    </row>
    <row r="154" spans="2:13" ht="396">
      <c r="B154" s="38" t="s">
        <v>2</v>
      </c>
      <c r="C154" s="27">
        <v>147</v>
      </c>
      <c r="D154" s="28" t="s">
        <v>178</v>
      </c>
      <c r="E154" s="28" t="s">
        <v>178</v>
      </c>
      <c r="F154" s="29" t="s">
        <v>537</v>
      </c>
      <c r="G154" s="15">
        <v>70</v>
      </c>
      <c r="H154" s="39"/>
      <c r="I154" s="39"/>
      <c r="J154" s="39"/>
      <c r="K154" s="39"/>
      <c r="L154" s="26" t="s">
        <v>538</v>
      </c>
      <c r="M154" s="30">
        <v>3500</v>
      </c>
    </row>
    <row r="155" spans="2:13" ht="396">
      <c r="B155" s="38" t="s">
        <v>2</v>
      </c>
      <c r="C155" s="27">
        <v>148</v>
      </c>
      <c r="D155" s="28" t="s">
        <v>179</v>
      </c>
      <c r="E155" s="28" t="s">
        <v>179</v>
      </c>
      <c r="F155" s="29" t="s">
        <v>537</v>
      </c>
      <c r="G155" s="15">
        <v>200</v>
      </c>
      <c r="H155" s="39"/>
      <c r="I155" s="39"/>
      <c r="J155" s="39"/>
      <c r="K155" s="39"/>
      <c r="L155" s="26" t="s">
        <v>538</v>
      </c>
      <c r="M155" s="30">
        <v>14000</v>
      </c>
    </row>
    <row r="156" spans="2:13" ht="396">
      <c r="B156" s="38" t="s">
        <v>2</v>
      </c>
      <c r="C156" s="27">
        <v>149</v>
      </c>
      <c r="D156" s="28" t="s">
        <v>180</v>
      </c>
      <c r="E156" s="28" t="s">
        <v>180</v>
      </c>
      <c r="F156" s="29" t="s">
        <v>537</v>
      </c>
      <c r="G156" s="15">
        <v>36000</v>
      </c>
      <c r="H156" s="39"/>
      <c r="I156" s="39"/>
      <c r="J156" s="39"/>
      <c r="K156" s="39"/>
      <c r="L156" s="26" t="s">
        <v>538</v>
      </c>
      <c r="M156" s="30">
        <v>540000</v>
      </c>
    </row>
    <row r="157" spans="2:13" ht="396">
      <c r="B157" s="38" t="s">
        <v>2</v>
      </c>
      <c r="C157" s="27">
        <v>150</v>
      </c>
      <c r="D157" s="28" t="s">
        <v>181</v>
      </c>
      <c r="E157" s="28" t="s">
        <v>181</v>
      </c>
      <c r="F157" s="29" t="s">
        <v>537</v>
      </c>
      <c r="G157" s="15">
        <v>100</v>
      </c>
      <c r="H157" s="39"/>
      <c r="I157" s="39"/>
      <c r="J157" s="39"/>
      <c r="K157" s="39"/>
      <c r="L157" s="26" t="s">
        <v>538</v>
      </c>
      <c r="M157" s="30">
        <v>2000</v>
      </c>
    </row>
    <row r="158" spans="2:13" ht="396">
      <c r="B158" s="38" t="s">
        <v>2</v>
      </c>
      <c r="C158" s="27">
        <v>151</v>
      </c>
      <c r="D158" s="28" t="s">
        <v>182</v>
      </c>
      <c r="E158" s="28" t="s">
        <v>182</v>
      </c>
      <c r="F158" s="29" t="s">
        <v>537</v>
      </c>
      <c r="G158" s="15">
        <v>15000</v>
      </c>
      <c r="H158" s="39"/>
      <c r="I158" s="39"/>
      <c r="J158" s="39"/>
      <c r="K158" s="39"/>
      <c r="L158" s="26" t="s">
        <v>538</v>
      </c>
      <c r="M158" s="30">
        <v>300000</v>
      </c>
    </row>
    <row r="159" spans="2:13" ht="396">
      <c r="B159" s="38" t="s">
        <v>2</v>
      </c>
      <c r="C159" s="27">
        <v>152</v>
      </c>
      <c r="D159" s="46" t="s">
        <v>183</v>
      </c>
      <c r="E159" s="46" t="s">
        <v>183</v>
      </c>
      <c r="F159" s="29" t="s">
        <v>537</v>
      </c>
      <c r="G159" s="15">
        <v>35</v>
      </c>
      <c r="H159" s="39"/>
      <c r="I159" s="39"/>
      <c r="J159" s="39"/>
      <c r="K159" s="39"/>
      <c r="L159" s="26" t="s">
        <v>538</v>
      </c>
      <c r="M159" s="30">
        <v>3500</v>
      </c>
    </row>
    <row r="160" spans="2:13" ht="396">
      <c r="B160" s="38" t="s">
        <v>2</v>
      </c>
      <c r="C160" s="27">
        <v>153</v>
      </c>
      <c r="D160" s="46" t="s">
        <v>183</v>
      </c>
      <c r="E160" s="46" t="s">
        <v>183</v>
      </c>
      <c r="F160" s="29" t="s">
        <v>537</v>
      </c>
      <c r="G160" s="15">
        <v>20</v>
      </c>
      <c r="H160" s="39"/>
      <c r="I160" s="39"/>
      <c r="J160" s="39"/>
      <c r="K160" s="39"/>
      <c r="L160" s="26" t="s">
        <v>538</v>
      </c>
      <c r="M160" s="30">
        <v>2000</v>
      </c>
    </row>
    <row r="161" spans="2:13" ht="396">
      <c r="B161" s="38" t="s">
        <v>2</v>
      </c>
      <c r="C161" s="27">
        <v>154</v>
      </c>
      <c r="D161" s="31" t="s">
        <v>184</v>
      </c>
      <c r="E161" s="31" t="s">
        <v>184</v>
      </c>
      <c r="F161" s="29" t="s">
        <v>537</v>
      </c>
      <c r="G161" s="15">
        <v>100</v>
      </c>
      <c r="H161" s="39"/>
      <c r="I161" s="39"/>
      <c r="J161" s="39"/>
      <c r="K161" s="39"/>
      <c r="L161" s="26" t="s">
        <v>538</v>
      </c>
      <c r="M161" s="30">
        <v>180000</v>
      </c>
    </row>
    <row r="162" spans="2:13" ht="396">
      <c r="B162" s="38" t="s">
        <v>2</v>
      </c>
      <c r="C162" s="27">
        <v>155</v>
      </c>
      <c r="D162" s="31" t="s">
        <v>185</v>
      </c>
      <c r="E162" s="31" t="s">
        <v>185</v>
      </c>
      <c r="F162" s="29" t="s">
        <v>537</v>
      </c>
      <c r="G162" s="15">
        <v>900</v>
      </c>
      <c r="H162" s="39"/>
      <c r="I162" s="39"/>
      <c r="J162" s="39"/>
      <c r="K162" s="39"/>
      <c r="L162" s="26" t="s">
        <v>538</v>
      </c>
      <c r="M162" s="30">
        <v>9000</v>
      </c>
    </row>
    <row r="163" spans="2:13" ht="396">
      <c r="B163" s="38" t="s">
        <v>2</v>
      </c>
      <c r="C163" s="27">
        <v>156</v>
      </c>
      <c r="D163" s="31" t="s">
        <v>186</v>
      </c>
      <c r="E163" s="31" t="s">
        <v>186</v>
      </c>
      <c r="F163" s="29" t="s">
        <v>537</v>
      </c>
      <c r="G163" s="15">
        <v>150</v>
      </c>
      <c r="H163" s="39"/>
      <c r="I163" s="39"/>
      <c r="J163" s="39"/>
      <c r="K163" s="39"/>
      <c r="L163" s="26" t="s">
        <v>538</v>
      </c>
      <c r="M163" s="30">
        <v>15000</v>
      </c>
    </row>
    <row r="164" spans="2:13" ht="396">
      <c r="B164" s="38" t="s">
        <v>2</v>
      </c>
      <c r="C164" s="27">
        <v>157</v>
      </c>
      <c r="D164" s="28" t="s">
        <v>187</v>
      </c>
      <c r="E164" s="28" t="s">
        <v>187</v>
      </c>
      <c r="F164" s="29" t="s">
        <v>537</v>
      </c>
      <c r="G164" s="15">
        <v>140</v>
      </c>
      <c r="H164" s="39"/>
      <c r="I164" s="39"/>
      <c r="J164" s="39"/>
      <c r="K164" s="39"/>
      <c r="L164" s="26" t="s">
        <v>538</v>
      </c>
      <c r="M164" s="30">
        <v>238000</v>
      </c>
    </row>
    <row r="165" spans="2:13" ht="396">
      <c r="B165" s="38" t="s">
        <v>2</v>
      </c>
      <c r="C165" s="27">
        <v>158</v>
      </c>
      <c r="D165" s="28" t="s">
        <v>188</v>
      </c>
      <c r="E165" s="28" t="s">
        <v>188</v>
      </c>
      <c r="F165" s="29" t="s">
        <v>537</v>
      </c>
      <c r="G165" s="15">
        <v>70</v>
      </c>
      <c r="H165" s="39"/>
      <c r="I165" s="39"/>
      <c r="J165" s="39"/>
      <c r="K165" s="39"/>
      <c r="L165" s="26" t="s">
        <v>538</v>
      </c>
      <c r="M165" s="30">
        <v>22400</v>
      </c>
    </row>
    <row r="166" spans="2:13" ht="396">
      <c r="B166" s="38" t="s">
        <v>2</v>
      </c>
      <c r="C166" s="27">
        <v>159</v>
      </c>
      <c r="D166" s="28" t="s">
        <v>189</v>
      </c>
      <c r="E166" s="28" t="s">
        <v>189</v>
      </c>
      <c r="F166" s="29" t="s">
        <v>537</v>
      </c>
      <c r="G166" s="15">
        <v>10</v>
      </c>
      <c r="H166" s="39"/>
      <c r="I166" s="39"/>
      <c r="J166" s="39"/>
      <c r="K166" s="39"/>
      <c r="L166" s="26" t="s">
        <v>538</v>
      </c>
      <c r="M166" s="30">
        <v>8500</v>
      </c>
    </row>
    <row r="167" spans="2:13" ht="396">
      <c r="B167" s="38" t="s">
        <v>2</v>
      </c>
      <c r="C167" s="27">
        <v>160</v>
      </c>
      <c r="D167" s="28" t="s">
        <v>190</v>
      </c>
      <c r="E167" s="28" t="s">
        <v>190</v>
      </c>
      <c r="F167" s="29" t="s">
        <v>537</v>
      </c>
      <c r="G167" s="15">
        <v>30000</v>
      </c>
      <c r="H167" s="39"/>
      <c r="I167" s="39"/>
      <c r="J167" s="39"/>
      <c r="K167" s="39"/>
      <c r="L167" s="26" t="s">
        <v>538</v>
      </c>
      <c r="M167" s="30">
        <v>300000</v>
      </c>
    </row>
    <row r="168" spans="2:13" ht="396">
      <c r="B168" s="38" t="s">
        <v>2</v>
      </c>
      <c r="C168" s="27">
        <v>161</v>
      </c>
      <c r="D168" s="28" t="s">
        <v>191</v>
      </c>
      <c r="E168" s="28" t="s">
        <v>191</v>
      </c>
      <c r="F168" s="29" t="s">
        <v>537</v>
      </c>
      <c r="G168" s="15">
        <v>15000</v>
      </c>
      <c r="H168" s="39"/>
      <c r="I168" s="39"/>
      <c r="J168" s="39"/>
      <c r="K168" s="39"/>
      <c r="L168" s="26" t="s">
        <v>538</v>
      </c>
      <c r="M168" s="30">
        <v>105000</v>
      </c>
    </row>
    <row r="169" spans="2:13" ht="396">
      <c r="B169" s="38" t="s">
        <v>2</v>
      </c>
      <c r="C169" s="27">
        <v>162</v>
      </c>
      <c r="D169" s="28" t="s">
        <v>192</v>
      </c>
      <c r="E169" s="28" t="s">
        <v>192</v>
      </c>
      <c r="F169" s="29" t="s">
        <v>537</v>
      </c>
      <c r="G169" s="15">
        <v>25000</v>
      </c>
      <c r="H169" s="39"/>
      <c r="I169" s="39"/>
      <c r="J169" s="39"/>
      <c r="K169" s="39"/>
      <c r="L169" s="26" t="s">
        <v>538</v>
      </c>
      <c r="M169" s="30">
        <v>175000</v>
      </c>
    </row>
    <row r="170" spans="2:13" ht="396">
      <c r="B170" s="38" t="s">
        <v>2</v>
      </c>
      <c r="C170" s="27">
        <v>163</v>
      </c>
      <c r="D170" s="28" t="s">
        <v>193</v>
      </c>
      <c r="E170" s="28" t="s">
        <v>193</v>
      </c>
      <c r="F170" s="29" t="s">
        <v>537</v>
      </c>
      <c r="G170" s="15">
        <v>12000</v>
      </c>
      <c r="H170" s="39"/>
      <c r="I170" s="39"/>
      <c r="J170" s="39"/>
      <c r="K170" s="39"/>
      <c r="L170" s="26" t="s">
        <v>538</v>
      </c>
      <c r="M170" s="30">
        <v>120000</v>
      </c>
    </row>
    <row r="171" spans="2:13" ht="396">
      <c r="B171" s="38" t="s">
        <v>2</v>
      </c>
      <c r="C171" s="27">
        <v>164</v>
      </c>
      <c r="D171" s="28" t="s">
        <v>194</v>
      </c>
      <c r="E171" s="28" t="s">
        <v>194</v>
      </c>
      <c r="F171" s="29" t="s">
        <v>537</v>
      </c>
      <c r="G171" s="15">
        <v>500</v>
      </c>
      <c r="H171" s="39"/>
      <c r="I171" s="39"/>
      <c r="J171" s="39"/>
      <c r="K171" s="39"/>
      <c r="L171" s="26" t="s">
        <v>538</v>
      </c>
      <c r="M171" s="30">
        <v>35000</v>
      </c>
    </row>
    <row r="172" spans="2:13" ht="396">
      <c r="B172" s="38" t="s">
        <v>2</v>
      </c>
      <c r="C172" s="27">
        <v>165</v>
      </c>
      <c r="D172" s="31" t="s">
        <v>195</v>
      </c>
      <c r="E172" s="31" t="s">
        <v>195</v>
      </c>
      <c r="F172" s="29" t="s">
        <v>537</v>
      </c>
      <c r="G172" s="15">
        <v>20</v>
      </c>
      <c r="H172" s="39"/>
      <c r="I172" s="39"/>
      <c r="J172" s="39"/>
      <c r="K172" s="39"/>
      <c r="L172" s="26" t="s">
        <v>538</v>
      </c>
      <c r="M172" s="30">
        <v>300</v>
      </c>
    </row>
    <row r="173" spans="2:13" ht="396">
      <c r="B173" s="38" t="s">
        <v>2</v>
      </c>
      <c r="C173" s="27">
        <v>166</v>
      </c>
      <c r="D173" s="28" t="s">
        <v>196</v>
      </c>
      <c r="E173" s="28" t="s">
        <v>196</v>
      </c>
      <c r="F173" s="29" t="s">
        <v>537</v>
      </c>
      <c r="G173" s="15">
        <v>5000</v>
      </c>
      <c r="H173" s="39"/>
      <c r="I173" s="39"/>
      <c r="J173" s="39"/>
      <c r="K173" s="39"/>
      <c r="L173" s="26" t="s">
        <v>538</v>
      </c>
      <c r="M173" s="30">
        <v>110000</v>
      </c>
    </row>
    <row r="174" spans="2:13" ht="396">
      <c r="B174" s="38" t="s">
        <v>2</v>
      </c>
      <c r="C174" s="27">
        <v>167</v>
      </c>
      <c r="D174" s="28" t="s">
        <v>197</v>
      </c>
      <c r="E174" s="28" t="s">
        <v>197</v>
      </c>
      <c r="F174" s="29" t="s">
        <v>537</v>
      </c>
      <c r="G174" s="15">
        <v>500</v>
      </c>
      <c r="H174" s="39"/>
      <c r="I174" s="39"/>
      <c r="J174" s="39"/>
      <c r="K174" s="39"/>
      <c r="L174" s="26" t="s">
        <v>538</v>
      </c>
      <c r="M174" s="30">
        <v>8500</v>
      </c>
    </row>
    <row r="175" spans="2:13" ht="396">
      <c r="B175" s="38" t="s">
        <v>2</v>
      </c>
      <c r="C175" s="27">
        <v>168</v>
      </c>
      <c r="D175" s="35" t="s">
        <v>198</v>
      </c>
      <c r="E175" s="35" t="s">
        <v>198</v>
      </c>
      <c r="F175" s="29" t="s">
        <v>537</v>
      </c>
      <c r="G175" s="15">
        <v>400</v>
      </c>
      <c r="H175" s="39"/>
      <c r="I175" s="39"/>
      <c r="J175" s="39"/>
      <c r="K175" s="39"/>
      <c r="L175" s="26" t="s">
        <v>538</v>
      </c>
      <c r="M175" s="30">
        <v>800000</v>
      </c>
    </row>
    <row r="176" spans="2:13" ht="396">
      <c r="B176" s="38" t="s">
        <v>2</v>
      </c>
      <c r="C176" s="27">
        <v>169</v>
      </c>
      <c r="D176" s="35" t="s">
        <v>199</v>
      </c>
      <c r="E176" s="35" t="s">
        <v>199</v>
      </c>
      <c r="F176" s="29" t="s">
        <v>537</v>
      </c>
      <c r="G176" s="15">
        <v>200</v>
      </c>
      <c r="H176" s="39"/>
      <c r="I176" s="39"/>
      <c r="J176" s="39"/>
      <c r="K176" s="39"/>
      <c r="L176" s="26" t="s">
        <v>538</v>
      </c>
      <c r="M176" s="30">
        <v>400000</v>
      </c>
    </row>
    <row r="177" spans="2:13" ht="396">
      <c r="B177" s="38" t="s">
        <v>2</v>
      </c>
      <c r="C177" s="27">
        <v>170</v>
      </c>
      <c r="D177" s="35" t="s">
        <v>200</v>
      </c>
      <c r="E177" s="35" t="s">
        <v>200</v>
      </c>
      <c r="F177" s="29" t="s">
        <v>537</v>
      </c>
      <c r="G177" s="15">
        <v>50</v>
      </c>
      <c r="H177" s="39"/>
      <c r="I177" s="39"/>
      <c r="J177" s="39"/>
      <c r="K177" s="39"/>
      <c r="L177" s="26" t="s">
        <v>538</v>
      </c>
      <c r="M177" s="30">
        <v>90000</v>
      </c>
    </row>
    <row r="178" spans="2:13" ht="396">
      <c r="B178" s="38" t="s">
        <v>2</v>
      </c>
      <c r="C178" s="27">
        <v>171</v>
      </c>
      <c r="D178" s="28" t="s">
        <v>201</v>
      </c>
      <c r="E178" s="28" t="s">
        <v>201</v>
      </c>
      <c r="F178" s="29" t="s">
        <v>537</v>
      </c>
      <c r="G178" s="15">
        <v>1500</v>
      </c>
      <c r="H178" s="39"/>
      <c r="I178" s="39"/>
      <c r="J178" s="39"/>
      <c r="K178" s="39"/>
      <c r="L178" s="26" t="s">
        <v>538</v>
      </c>
      <c r="M178" s="30">
        <v>750000</v>
      </c>
    </row>
    <row r="179" spans="2:13" ht="396">
      <c r="B179" s="38" t="s">
        <v>2</v>
      </c>
      <c r="C179" s="27">
        <v>172</v>
      </c>
      <c r="D179" s="28" t="s">
        <v>202</v>
      </c>
      <c r="E179" s="28" t="s">
        <v>202</v>
      </c>
      <c r="F179" s="29" t="s">
        <v>537</v>
      </c>
      <c r="G179" s="15">
        <v>3700</v>
      </c>
      <c r="H179" s="39"/>
      <c r="I179" s="39"/>
      <c r="J179" s="39"/>
      <c r="K179" s="39"/>
      <c r="L179" s="26" t="s">
        <v>538</v>
      </c>
      <c r="M179" s="30">
        <v>1480000</v>
      </c>
    </row>
    <row r="180" spans="2:13" ht="396">
      <c r="B180" s="38" t="s">
        <v>2</v>
      </c>
      <c r="C180" s="27">
        <v>173</v>
      </c>
      <c r="D180" s="31" t="s">
        <v>203</v>
      </c>
      <c r="E180" s="31" t="s">
        <v>203</v>
      </c>
      <c r="F180" s="29" t="s">
        <v>537</v>
      </c>
      <c r="G180" s="15">
        <v>5300</v>
      </c>
      <c r="H180" s="39"/>
      <c r="I180" s="39"/>
      <c r="J180" s="39"/>
      <c r="K180" s="39"/>
      <c r="L180" s="26" t="s">
        <v>538</v>
      </c>
      <c r="M180" s="30">
        <v>159000</v>
      </c>
    </row>
    <row r="181" spans="2:13" ht="396">
      <c r="B181" s="38" t="s">
        <v>2</v>
      </c>
      <c r="C181" s="27">
        <v>174</v>
      </c>
      <c r="D181" s="28" t="s">
        <v>204</v>
      </c>
      <c r="E181" s="28" t="s">
        <v>204</v>
      </c>
      <c r="F181" s="29" t="s">
        <v>537</v>
      </c>
      <c r="G181" s="15">
        <v>1300</v>
      </c>
      <c r="H181" s="39"/>
      <c r="I181" s="39"/>
      <c r="J181" s="39"/>
      <c r="K181" s="39"/>
      <c r="L181" s="26" t="s">
        <v>538</v>
      </c>
      <c r="M181" s="30">
        <v>910000</v>
      </c>
    </row>
    <row r="182" spans="2:13" ht="396">
      <c r="B182" s="38" t="s">
        <v>2</v>
      </c>
      <c r="C182" s="27">
        <v>175</v>
      </c>
      <c r="D182" s="28" t="s">
        <v>205</v>
      </c>
      <c r="E182" s="28" t="s">
        <v>205</v>
      </c>
      <c r="F182" s="29" t="s">
        <v>537</v>
      </c>
      <c r="G182" s="15">
        <v>50</v>
      </c>
      <c r="H182" s="39"/>
      <c r="I182" s="39"/>
      <c r="J182" s="39"/>
      <c r="K182" s="39"/>
      <c r="L182" s="26" t="s">
        <v>538</v>
      </c>
      <c r="M182" s="30">
        <v>27500</v>
      </c>
    </row>
    <row r="183" spans="2:13" ht="396">
      <c r="B183" s="38" t="s">
        <v>2</v>
      </c>
      <c r="C183" s="27">
        <v>176</v>
      </c>
      <c r="D183" s="28" t="s">
        <v>206</v>
      </c>
      <c r="E183" s="28" t="s">
        <v>206</v>
      </c>
      <c r="F183" s="29" t="s">
        <v>537</v>
      </c>
      <c r="G183" s="15">
        <v>50</v>
      </c>
      <c r="H183" s="39"/>
      <c r="I183" s="39"/>
      <c r="J183" s="39"/>
      <c r="K183" s="39"/>
      <c r="L183" s="26" t="s">
        <v>538</v>
      </c>
      <c r="M183" s="30">
        <v>27500</v>
      </c>
    </row>
    <row r="184" spans="2:13" ht="396">
      <c r="B184" s="38" t="s">
        <v>2</v>
      </c>
      <c r="C184" s="27">
        <v>177</v>
      </c>
      <c r="D184" s="28" t="s">
        <v>207</v>
      </c>
      <c r="E184" s="28" t="s">
        <v>207</v>
      </c>
      <c r="F184" s="29" t="s">
        <v>537</v>
      </c>
      <c r="G184" s="15">
        <v>50</v>
      </c>
      <c r="H184" s="39"/>
      <c r="I184" s="39"/>
      <c r="J184" s="39"/>
      <c r="K184" s="39"/>
      <c r="L184" s="26" t="s">
        <v>538</v>
      </c>
      <c r="M184" s="30">
        <v>27500</v>
      </c>
    </row>
    <row r="185" spans="2:13" ht="396">
      <c r="B185" s="38" t="s">
        <v>2</v>
      </c>
      <c r="C185" s="27">
        <v>178</v>
      </c>
      <c r="D185" s="28" t="s">
        <v>208</v>
      </c>
      <c r="E185" s="28" t="s">
        <v>208</v>
      </c>
      <c r="F185" s="29" t="s">
        <v>537</v>
      </c>
      <c r="G185" s="15">
        <v>50</v>
      </c>
      <c r="H185" s="39"/>
      <c r="I185" s="39"/>
      <c r="J185" s="39"/>
      <c r="K185" s="39"/>
      <c r="L185" s="26" t="s">
        <v>538</v>
      </c>
      <c r="M185" s="30">
        <v>27500</v>
      </c>
    </row>
    <row r="186" spans="2:13" ht="396">
      <c r="B186" s="38" t="s">
        <v>2</v>
      </c>
      <c r="C186" s="27">
        <v>179</v>
      </c>
      <c r="D186" s="28" t="s">
        <v>209</v>
      </c>
      <c r="E186" s="28" t="s">
        <v>209</v>
      </c>
      <c r="F186" s="29" t="s">
        <v>537</v>
      </c>
      <c r="G186" s="15">
        <v>50</v>
      </c>
      <c r="H186" s="39"/>
      <c r="I186" s="39"/>
      <c r="J186" s="39"/>
      <c r="K186" s="39"/>
      <c r="L186" s="26" t="s">
        <v>538</v>
      </c>
      <c r="M186" s="30">
        <v>27500</v>
      </c>
    </row>
    <row r="187" spans="2:13" ht="396">
      <c r="B187" s="38" t="s">
        <v>2</v>
      </c>
      <c r="C187" s="27">
        <v>180</v>
      </c>
      <c r="D187" s="28" t="s">
        <v>210</v>
      </c>
      <c r="E187" s="28" t="s">
        <v>210</v>
      </c>
      <c r="F187" s="29" t="s">
        <v>537</v>
      </c>
      <c r="G187" s="15">
        <v>50</v>
      </c>
      <c r="H187" s="39"/>
      <c r="I187" s="39"/>
      <c r="J187" s="39"/>
      <c r="K187" s="39"/>
      <c r="L187" s="26" t="s">
        <v>538</v>
      </c>
      <c r="M187" s="30">
        <v>27500</v>
      </c>
    </row>
    <row r="188" spans="2:13" ht="396">
      <c r="B188" s="38" t="s">
        <v>2</v>
      </c>
      <c r="C188" s="27">
        <v>181</v>
      </c>
      <c r="D188" s="28" t="s">
        <v>211</v>
      </c>
      <c r="E188" s="28" t="s">
        <v>211</v>
      </c>
      <c r="F188" s="29" t="s">
        <v>537</v>
      </c>
      <c r="G188" s="15">
        <v>6000</v>
      </c>
      <c r="H188" s="39"/>
      <c r="I188" s="39"/>
      <c r="J188" s="39"/>
      <c r="K188" s="39"/>
      <c r="L188" s="26" t="s">
        <v>538</v>
      </c>
      <c r="M188" s="30">
        <v>420000</v>
      </c>
    </row>
    <row r="189" spans="2:13" ht="396">
      <c r="B189" s="38" t="s">
        <v>2</v>
      </c>
      <c r="C189" s="27">
        <v>182</v>
      </c>
      <c r="D189" s="28" t="s">
        <v>212</v>
      </c>
      <c r="E189" s="28" t="s">
        <v>212</v>
      </c>
      <c r="F189" s="29" t="s">
        <v>537</v>
      </c>
      <c r="G189" s="15">
        <v>100</v>
      </c>
      <c r="H189" s="39"/>
      <c r="I189" s="39"/>
      <c r="J189" s="39"/>
      <c r="K189" s="39"/>
      <c r="L189" s="26" t="s">
        <v>538</v>
      </c>
      <c r="M189" s="30">
        <v>60000</v>
      </c>
    </row>
    <row r="190" spans="2:13" ht="396">
      <c r="B190" s="38" t="s">
        <v>2</v>
      </c>
      <c r="C190" s="27">
        <v>183</v>
      </c>
      <c r="D190" s="28" t="s">
        <v>213</v>
      </c>
      <c r="E190" s="28" t="s">
        <v>213</v>
      </c>
      <c r="F190" s="29" t="s">
        <v>537</v>
      </c>
      <c r="G190" s="15">
        <v>200</v>
      </c>
      <c r="H190" s="39"/>
      <c r="I190" s="39"/>
      <c r="J190" s="39"/>
      <c r="K190" s="39"/>
      <c r="L190" s="26" t="s">
        <v>538</v>
      </c>
      <c r="M190" s="30">
        <v>120000</v>
      </c>
    </row>
    <row r="191" spans="2:13" ht="396">
      <c r="B191" s="38" t="s">
        <v>2</v>
      </c>
      <c r="C191" s="27">
        <v>184</v>
      </c>
      <c r="D191" s="28" t="s">
        <v>214</v>
      </c>
      <c r="E191" s="28" t="s">
        <v>214</v>
      </c>
      <c r="F191" s="29" t="s">
        <v>537</v>
      </c>
      <c r="G191" s="15">
        <v>300</v>
      </c>
      <c r="H191" s="39"/>
      <c r="I191" s="39"/>
      <c r="J191" s="39"/>
      <c r="K191" s="39"/>
      <c r="L191" s="26" t="s">
        <v>538</v>
      </c>
      <c r="M191" s="30">
        <v>120000</v>
      </c>
    </row>
    <row r="192" spans="2:13" ht="396">
      <c r="B192" s="38" t="s">
        <v>2</v>
      </c>
      <c r="C192" s="27">
        <v>185</v>
      </c>
      <c r="D192" s="28" t="s">
        <v>215</v>
      </c>
      <c r="E192" s="28" t="s">
        <v>215</v>
      </c>
      <c r="F192" s="29" t="s">
        <v>537</v>
      </c>
      <c r="G192" s="15">
        <v>15</v>
      </c>
      <c r="H192" s="39"/>
      <c r="I192" s="39"/>
      <c r="J192" s="39"/>
      <c r="K192" s="39"/>
      <c r="L192" s="26" t="s">
        <v>538</v>
      </c>
      <c r="M192" s="30">
        <v>12000</v>
      </c>
    </row>
    <row r="193" spans="2:13" ht="396">
      <c r="B193" s="38" t="s">
        <v>2</v>
      </c>
      <c r="C193" s="27">
        <v>186</v>
      </c>
      <c r="D193" s="28" t="s">
        <v>216</v>
      </c>
      <c r="E193" s="28" t="s">
        <v>216</v>
      </c>
      <c r="F193" s="29" t="s">
        <v>537</v>
      </c>
      <c r="G193" s="15">
        <v>15</v>
      </c>
      <c r="H193" s="39"/>
      <c r="I193" s="39"/>
      <c r="J193" s="39"/>
      <c r="K193" s="39"/>
      <c r="L193" s="26" t="s">
        <v>538</v>
      </c>
      <c r="M193" s="30">
        <v>9000</v>
      </c>
    </row>
    <row r="194" spans="2:13" ht="396">
      <c r="B194" s="38" t="s">
        <v>2</v>
      </c>
      <c r="C194" s="27">
        <v>187</v>
      </c>
      <c r="D194" s="47" t="s">
        <v>217</v>
      </c>
      <c r="E194" s="47" t="s">
        <v>217</v>
      </c>
      <c r="F194" s="29" t="s">
        <v>537</v>
      </c>
      <c r="G194" s="15">
        <v>300</v>
      </c>
      <c r="H194" s="39"/>
      <c r="I194" s="39"/>
      <c r="J194" s="39"/>
      <c r="K194" s="39"/>
      <c r="L194" s="26" t="s">
        <v>538</v>
      </c>
      <c r="M194" s="30">
        <v>75000</v>
      </c>
    </row>
    <row r="195" spans="2:13" ht="396">
      <c r="B195" s="38" t="s">
        <v>2</v>
      </c>
      <c r="C195" s="27">
        <v>188</v>
      </c>
      <c r="D195" s="28" t="s">
        <v>218</v>
      </c>
      <c r="E195" s="28" t="s">
        <v>218</v>
      </c>
      <c r="F195" s="29" t="s">
        <v>537</v>
      </c>
      <c r="G195" s="15">
        <v>500</v>
      </c>
      <c r="H195" s="39"/>
      <c r="I195" s="39"/>
      <c r="J195" s="39"/>
      <c r="K195" s="39"/>
      <c r="L195" s="26" t="s">
        <v>538</v>
      </c>
      <c r="M195" s="30">
        <v>200000</v>
      </c>
    </row>
    <row r="196" spans="2:13" ht="396">
      <c r="B196" s="38" t="s">
        <v>2</v>
      </c>
      <c r="C196" s="27">
        <v>189</v>
      </c>
      <c r="D196" s="31" t="s">
        <v>219</v>
      </c>
      <c r="E196" s="31" t="s">
        <v>219</v>
      </c>
      <c r="F196" s="29" t="s">
        <v>537</v>
      </c>
      <c r="G196" s="15">
        <v>100</v>
      </c>
      <c r="H196" s="39"/>
      <c r="I196" s="39"/>
      <c r="J196" s="39"/>
      <c r="K196" s="39"/>
      <c r="L196" s="26" t="s">
        <v>538</v>
      </c>
      <c r="M196" s="30">
        <v>25000</v>
      </c>
    </row>
    <row r="197" spans="2:13" ht="396">
      <c r="B197" s="38" t="s">
        <v>2</v>
      </c>
      <c r="C197" s="27">
        <v>190</v>
      </c>
      <c r="D197" s="31" t="s">
        <v>220</v>
      </c>
      <c r="E197" s="31" t="s">
        <v>220</v>
      </c>
      <c r="F197" s="29" t="s">
        <v>537</v>
      </c>
      <c r="G197" s="15">
        <v>100</v>
      </c>
      <c r="H197" s="39"/>
      <c r="I197" s="39"/>
      <c r="J197" s="39"/>
      <c r="K197" s="39"/>
      <c r="L197" s="26" t="s">
        <v>538</v>
      </c>
      <c r="M197" s="30">
        <v>3000</v>
      </c>
    </row>
    <row r="198" spans="2:13" ht="396">
      <c r="B198" s="38" t="s">
        <v>2</v>
      </c>
      <c r="C198" s="27">
        <v>191</v>
      </c>
      <c r="D198" s="31" t="s">
        <v>221</v>
      </c>
      <c r="E198" s="31" t="s">
        <v>221</v>
      </c>
      <c r="F198" s="29" t="s">
        <v>537</v>
      </c>
      <c r="G198" s="15">
        <v>60</v>
      </c>
      <c r="H198" s="39"/>
      <c r="I198" s="39"/>
      <c r="J198" s="39"/>
      <c r="K198" s="39"/>
      <c r="L198" s="26" t="s">
        <v>538</v>
      </c>
      <c r="M198" s="30">
        <v>96000</v>
      </c>
    </row>
    <row r="199" spans="2:13" ht="396">
      <c r="B199" s="38" t="s">
        <v>2</v>
      </c>
      <c r="C199" s="27">
        <v>192</v>
      </c>
      <c r="D199" s="31" t="s">
        <v>222</v>
      </c>
      <c r="E199" s="31" t="s">
        <v>222</v>
      </c>
      <c r="F199" s="29" t="s">
        <v>537</v>
      </c>
      <c r="G199" s="15">
        <v>700</v>
      </c>
      <c r="H199" s="39"/>
      <c r="I199" s="39"/>
      <c r="J199" s="39"/>
      <c r="K199" s="39"/>
      <c r="L199" s="26" t="s">
        <v>538</v>
      </c>
      <c r="M199" s="30">
        <v>140000</v>
      </c>
    </row>
    <row r="200" spans="2:13" ht="396">
      <c r="B200" s="38" t="s">
        <v>2</v>
      </c>
      <c r="C200" s="27">
        <v>193</v>
      </c>
      <c r="D200" s="31" t="s">
        <v>223</v>
      </c>
      <c r="E200" s="31" t="s">
        <v>223</v>
      </c>
      <c r="F200" s="29" t="s">
        <v>537</v>
      </c>
      <c r="G200" s="15">
        <v>20</v>
      </c>
      <c r="H200" s="39"/>
      <c r="I200" s="39"/>
      <c r="J200" s="39"/>
      <c r="K200" s="39"/>
      <c r="L200" s="26" t="s">
        <v>538</v>
      </c>
      <c r="M200" s="30">
        <v>3000</v>
      </c>
    </row>
    <row r="201" spans="2:13" ht="396">
      <c r="B201" s="38" t="s">
        <v>2</v>
      </c>
      <c r="C201" s="27">
        <v>194</v>
      </c>
      <c r="D201" s="31" t="s">
        <v>224</v>
      </c>
      <c r="E201" s="31" t="s">
        <v>224</v>
      </c>
      <c r="F201" s="29" t="s">
        <v>537</v>
      </c>
      <c r="G201" s="15">
        <v>1000</v>
      </c>
      <c r="H201" s="39"/>
      <c r="I201" s="39"/>
      <c r="J201" s="39"/>
      <c r="K201" s="39"/>
      <c r="L201" s="26" t="s">
        <v>538</v>
      </c>
      <c r="M201" s="30">
        <v>200000</v>
      </c>
    </row>
    <row r="202" spans="2:13" ht="396">
      <c r="B202" s="38" t="s">
        <v>2</v>
      </c>
      <c r="C202" s="27">
        <v>195</v>
      </c>
      <c r="D202" s="31" t="s">
        <v>225</v>
      </c>
      <c r="E202" s="31" t="s">
        <v>225</v>
      </c>
      <c r="F202" s="29" t="s">
        <v>537</v>
      </c>
      <c r="G202" s="15">
        <v>400</v>
      </c>
      <c r="H202" s="39"/>
      <c r="I202" s="39"/>
      <c r="J202" s="39"/>
      <c r="K202" s="39"/>
      <c r="L202" s="26" t="s">
        <v>538</v>
      </c>
      <c r="M202" s="30">
        <v>80000</v>
      </c>
    </row>
    <row r="203" spans="2:13" ht="396">
      <c r="B203" s="38" t="s">
        <v>2</v>
      </c>
      <c r="C203" s="27">
        <v>196</v>
      </c>
      <c r="D203" s="31" t="s">
        <v>226</v>
      </c>
      <c r="E203" s="31" t="s">
        <v>226</v>
      </c>
      <c r="F203" s="29" t="s">
        <v>537</v>
      </c>
      <c r="G203" s="15">
        <v>20</v>
      </c>
      <c r="H203" s="39"/>
      <c r="I203" s="39"/>
      <c r="J203" s="39"/>
      <c r="K203" s="39"/>
      <c r="L203" s="26" t="s">
        <v>538</v>
      </c>
      <c r="M203" s="30">
        <v>3000</v>
      </c>
    </row>
    <row r="204" spans="2:13" ht="396">
      <c r="B204" s="38" t="s">
        <v>2</v>
      </c>
      <c r="C204" s="27">
        <v>197</v>
      </c>
      <c r="D204" s="48" t="s">
        <v>227</v>
      </c>
      <c r="E204" s="48" t="s">
        <v>227</v>
      </c>
      <c r="F204" s="29" t="s">
        <v>537</v>
      </c>
      <c r="G204" s="15">
        <v>20</v>
      </c>
      <c r="H204" s="39"/>
      <c r="I204" s="39"/>
      <c r="J204" s="39"/>
      <c r="K204" s="39"/>
      <c r="L204" s="26" t="s">
        <v>538</v>
      </c>
      <c r="M204" s="30">
        <v>60000</v>
      </c>
    </row>
    <row r="205" spans="2:13" ht="396">
      <c r="B205" s="38" t="s">
        <v>2</v>
      </c>
      <c r="C205" s="27">
        <v>198</v>
      </c>
      <c r="D205" s="28" t="s">
        <v>228</v>
      </c>
      <c r="E205" s="28" t="s">
        <v>228</v>
      </c>
      <c r="F205" s="29" t="s">
        <v>537</v>
      </c>
      <c r="G205" s="15">
        <v>43</v>
      </c>
      <c r="H205" s="39"/>
      <c r="I205" s="39"/>
      <c r="J205" s="39"/>
      <c r="K205" s="39"/>
      <c r="L205" s="26" t="s">
        <v>538</v>
      </c>
      <c r="M205" s="30">
        <v>258000</v>
      </c>
    </row>
    <row r="206" spans="2:13" ht="396">
      <c r="B206" s="38" t="s">
        <v>2</v>
      </c>
      <c r="C206" s="27">
        <v>199</v>
      </c>
      <c r="D206" s="28" t="s">
        <v>229</v>
      </c>
      <c r="E206" s="28" t="s">
        <v>229</v>
      </c>
      <c r="F206" s="29" t="s">
        <v>537</v>
      </c>
      <c r="G206" s="15">
        <v>500</v>
      </c>
      <c r="H206" s="39"/>
      <c r="I206" s="39"/>
      <c r="J206" s="39"/>
      <c r="K206" s="39"/>
      <c r="L206" s="26" t="s">
        <v>538</v>
      </c>
      <c r="M206" s="30">
        <v>750000</v>
      </c>
    </row>
    <row r="207" spans="2:13" ht="396">
      <c r="B207" s="38" t="s">
        <v>2</v>
      </c>
      <c r="C207" s="27">
        <v>200</v>
      </c>
      <c r="D207" s="28" t="s">
        <v>230</v>
      </c>
      <c r="E207" s="28" t="s">
        <v>230</v>
      </c>
      <c r="F207" s="29" t="s">
        <v>537</v>
      </c>
      <c r="G207" s="15">
        <v>850</v>
      </c>
      <c r="H207" s="39"/>
      <c r="I207" s="39"/>
      <c r="J207" s="39"/>
      <c r="K207" s="39"/>
      <c r="L207" s="26" t="s">
        <v>538</v>
      </c>
      <c r="M207" s="30">
        <v>2040000</v>
      </c>
    </row>
    <row r="208" spans="2:13" ht="396">
      <c r="B208" s="38" t="s">
        <v>2</v>
      </c>
      <c r="C208" s="27">
        <v>201</v>
      </c>
      <c r="D208" s="31" t="s">
        <v>231</v>
      </c>
      <c r="E208" s="31" t="s">
        <v>231</v>
      </c>
      <c r="F208" s="29" t="s">
        <v>537</v>
      </c>
      <c r="G208" s="15">
        <v>1300</v>
      </c>
      <c r="H208" s="39"/>
      <c r="I208" s="39"/>
      <c r="J208" s="39"/>
      <c r="K208" s="39"/>
      <c r="L208" s="26" t="s">
        <v>538</v>
      </c>
      <c r="M208" s="30">
        <v>390000</v>
      </c>
    </row>
    <row r="209" spans="2:13" ht="396">
      <c r="B209" s="38" t="s">
        <v>2</v>
      </c>
      <c r="C209" s="27">
        <v>202</v>
      </c>
      <c r="D209" s="28" t="s">
        <v>232</v>
      </c>
      <c r="E209" s="28" t="s">
        <v>232</v>
      </c>
      <c r="F209" s="29" t="s">
        <v>537</v>
      </c>
      <c r="G209" s="15">
        <v>20</v>
      </c>
      <c r="H209" s="39"/>
      <c r="I209" s="39"/>
      <c r="J209" s="39"/>
      <c r="K209" s="39"/>
      <c r="L209" s="26" t="s">
        <v>538</v>
      </c>
      <c r="M209" s="30">
        <v>28000</v>
      </c>
    </row>
    <row r="210" spans="2:13" ht="396">
      <c r="B210" s="38" t="s">
        <v>2</v>
      </c>
      <c r="C210" s="27">
        <v>203</v>
      </c>
      <c r="D210" s="28" t="s">
        <v>233</v>
      </c>
      <c r="E210" s="28" t="s">
        <v>233</v>
      </c>
      <c r="F210" s="29" t="s">
        <v>537</v>
      </c>
      <c r="G210" s="15">
        <v>200</v>
      </c>
      <c r="H210" s="39"/>
      <c r="I210" s="39"/>
      <c r="J210" s="39"/>
      <c r="K210" s="39"/>
      <c r="L210" s="26" t="s">
        <v>538</v>
      </c>
      <c r="M210" s="30">
        <v>90000</v>
      </c>
    </row>
    <row r="211" spans="2:13" ht="396">
      <c r="B211" s="38" t="s">
        <v>2</v>
      </c>
      <c r="C211" s="27">
        <v>204</v>
      </c>
      <c r="D211" s="28" t="s">
        <v>234</v>
      </c>
      <c r="E211" s="28" t="s">
        <v>234</v>
      </c>
      <c r="F211" s="29" t="s">
        <v>537</v>
      </c>
      <c r="G211" s="15">
        <v>70</v>
      </c>
      <c r="H211" s="39"/>
      <c r="I211" s="39"/>
      <c r="J211" s="39"/>
      <c r="K211" s="39"/>
      <c r="L211" s="26" t="s">
        <v>538</v>
      </c>
      <c r="M211" s="30">
        <v>35000</v>
      </c>
    </row>
    <row r="212" spans="2:13" ht="396">
      <c r="B212" s="38" t="s">
        <v>2</v>
      </c>
      <c r="C212" s="27">
        <v>205</v>
      </c>
      <c r="D212" s="28" t="s">
        <v>235</v>
      </c>
      <c r="E212" s="28" t="s">
        <v>235</v>
      </c>
      <c r="F212" s="29" t="s">
        <v>537</v>
      </c>
      <c r="G212" s="15">
        <v>200</v>
      </c>
      <c r="H212" s="39"/>
      <c r="I212" s="39"/>
      <c r="J212" s="39"/>
      <c r="K212" s="39"/>
      <c r="L212" s="26" t="s">
        <v>538</v>
      </c>
      <c r="M212" s="30">
        <v>80000</v>
      </c>
    </row>
    <row r="213" spans="2:13" ht="396">
      <c r="B213" s="38" t="s">
        <v>2</v>
      </c>
      <c r="C213" s="27">
        <v>206</v>
      </c>
      <c r="D213" s="28" t="s">
        <v>236</v>
      </c>
      <c r="E213" s="28" t="s">
        <v>236</v>
      </c>
      <c r="F213" s="29" t="s">
        <v>537</v>
      </c>
      <c r="G213" s="15">
        <v>200</v>
      </c>
      <c r="H213" s="39"/>
      <c r="I213" s="39"/>
      <c r="J213" s="39"/>
      <c r="K213" s="39"/>
      <c r="L213" s="26" t="s">
        <v>538</v>
      </c>
      <c r="M213" s="30">
        <v>80000</v>
      </c>
    </row>
    <row r="214" spans="2:13" ht="396">
      <c r="B214" s="38" t="s">
        <v>2</v>
      </c>
      <c r="C214" s="27">
        <v>207</v>
      </c>
      <c r="D214" s="31" t="s">
        <v>237</v>
      </c>
      <c r="E214" s="31" t="s">
        <v>237</v>
      </c>
      <c r="F214" s="29" t="s">
        <v>537</v>
      </c>
      <c r="G214" s="15">
        <v>200</v>
      </c>
      <c r="H214" s="39"/>
      <c r="I214" s="39"/>
      <c r="J214" s="39"/>
      <c r="K214" s="39"/>
      <c r="L214" s="26" t="s">
        <v>538</v>
      </c>
      <c r="M214" s="30">
        <v>14000</v>
      </c>
    </row>
    <row r="215" spans="2:13" ht="396">
      <c r="B215" s="38" t="s">
        <v>2</v>
      </c>
      <c r="C215" s="27">
        <v>208</v>
      </c>
      <c r="D215" s="31" t="s">
        <v>238</v>
      </c>
      <c r="E215" s="31" t="s">
        <v>238</v>
      </c>
      <c r="F215" s="29" t="s">
        <v>537</v>
      </c>
      <c r="G215" s="15">
        <v>200</v>
      </c>
      <c r="H215" s="39"/>
      <c r="I215" s="39"/>
      <c r="J215" s="39"/>
      <c r="K215" s="39"/>
      <c r="L215" s="26" t="s">
        <v>538</v>
      </c>
      <c r="M215" s="30">
        <v>10000</v>
      </c>
    </row>
    <row r="216" spans="2:13" ht="396">
      <c r="B216" s="38" t="s">
        <v>2</v>
      </c>
      <c r="C216" s="27">
        <v>209</v>
      </c>
      <c r="D216" s="28" t="s">
        <v>239</v>
      </c>
      <c r="E216" s="28" t="s">
        <v>239</v>
      </c>
      <c r="F216" s="29" t="s">
        <v>537</v>
      </c>
      <c r="G216" s="15">
        <v>200</v>
      </c>
      <c r="H216" s="39"/>
      <c r="I216" s="39"/>
      <c r="J216" s="39"/>
      <c r="K216" s="39"/>
      <c r="L216" s="26" t="s">
        <v>538</v>
      </c>
      <c r="M216" s="30">
        <v>10000</v>
      </c>
    </row>
    <row r="217" spans="2:13" ht="396">
      <c r="B217" s="38" t="s">
        <v>2</v>
      </c>
      <c r="C217" s="27">
        <v>210</v>
      </c>
      <c r="D217" s="28" t="s">
        <v>240</v>
      </c>
      <c r="E217" s="28" t="s">
        <v>240</v>
      </c>
      <c r="F217" s="29" t="s">
        <v>537</v>
      </c>
      <c r="G217" s="15">
        <v>400</v>
      </c>
      <c r="H217" s="39"/>
      <c r="I217" s="39"/>
      <c r="J217" s="39"/>
      <c r="K217" s="39"/>
      <c r="L217" s="26" t="s">
        <v>538</v>
      </c>
      <c r="M217" s="30">
        <v>20000</v>
      </c>
    </row>
    <row r="218" spans="2:13" ht="396">
      <c r="B218" s="38" t="s">
        <v>2</v>
      </c>
      <c r="C218" s="27">
        <v>211</v>
      </c>
      <c r="D218" s="28" t="s">
        <v>241</v>
      </c>
      <c r="E218" s="28" t="s">
        <v>241</v>
      </c>
      <c r="F218" s="29" t="s">
        <v>537</v>
      </c>
      <c r="G218" s="15">
        <v>2000</v>
      </c>
      <c r="H218" s="39"/>
      <c r="I218" s="39"/>
      <c r="J218" s="39"/>
      <c r="K218" s="39"/>
      <c r="L218" s="26" t="s">
        <v>538</v>
      </c>
      <c r="M218" s="30">
        <v>100000</v>
      </c>
    </row>
    <row r="219" spans="2:13" ht="396">
      <c r="B219" s="38" t="s">
        <v>2</v>
      </c>
      <c r="C219" s="27">
        <v>212</v>
      </c>
      <c r="D219" s="28" t="s">
        <v>242</v>
      </c>
      <c r="E219" s="28" t="s">
        <v>242</v>
      </c>
      <c r="F219" s="29" t="s">
        <v>537</v>
      </c>
      <c r="G219" s="15">
        <v>1200</v>
      </c>
      <c r="H219" s="39"/>
      <c r="I219" s="39"/>
      <c r="J219" s="39"/>
      <c r="K219" s="39"/>
      <c r="L219" s="26" t="s">
        <v>538</v>
      </c>
      <c r="M219" s="30">
        <v>60000</v>
      </c>
    </row>
    <row r="220" spans="2:13" ht="396">
      <c r="B220" s="38" t="s">
        <v>2</v>
      </c>
      <c r="C220" s="27">
        <v>213</v>
      </c>
      <c r="D220" s="28" t="s">
        <v>243</v>
      </c>
      <c r="E220" s="28" t="s">
        <v>243</v>
      </c>
      <c r="F220" s="29" t="s">
        <v>537</v>
      </c>
      <c r="G220" s="15">
        <v>2200</v>
      </c>
      <c r="H220" s="39"/>
      <c r="I220" s="39"/>
      <c r="J220" s="39"/>
      <c r="K220" s="39"/>
      <c r="L220" s="26" t="s">
        <v>538</v>
      </c>
      <c r="M220" s="30">
        <v>110000</v>
      </c>
    </row>
    <row r="221" spans="2:13" ht="396">
      <c r="B221" s="38" t="s">
        <v>2</v>
      </c>
      <c r="C221" s="27">
        <v>214</v>
      </c>
      <c r="D221" s="28" t="s">
        <v>244</v>
      </c>
      <c r="E221" s="28" t="s">
        <v>244</v>
      </c>
      <c r="F221" s="29" t="s">
        <v>537</v>
      </c>
      <c r="G221" s="15">
        <v>3000</v>
      </c>
      <c r="H221" s="39"/>
      <c r="I221" s="39"/>
      <c r="J221" s="39"/>
      <c r="K221" s="39"/>
      <c r="L221" s="26" t="s">
        <v>538</v>
      </c>
      <c r="M221" s="30">
        <v>150000</v>
      </c>
    </row>
    <row r="222" spans="2:13" ht="396">
      <c r="B222" s="38" t="s">
        <v>2</v>
      </c>
      <c r="C222" s="27">
        <v>215</v>
      </c>
      <c r="D222" s="28" t="s">
        <v>245</v>
      </c>
      <c r="E222" s="28" t="s">
        <v>245</v>
      </c>
      <c r="F222" s="29" t="s">
        <v>537</v>
      </c>
      <c r="G222" s="15">
        <v>1600</v>
      </c>
      <c r="H222" s="39"/>
      <c r="I222" s="39"/>
      <c r="J222" s="39"/>
      <c r="K222" s="39"/>
      <c r="L222" s="26" t="s">
        <v>538</v>
      </c>
      <c r="M222" s="30">
        <v>80000</v>
      </c>
    </row>
    <row r="223" spans="2:13" ht="396">
      <c r="B223" s="38" t="s">
        <v>2</v>
      </c>
      <c r="C223" s="27">
        <v>216</v>
      </c>
      <c r="D223" s="28" t="s">
        <v>246</v>
      </c>
      <c r="E223" s="28" t="s">
        <v>246</v>
      </c>
      <c r="F223" s="29" t="s">
        <v>537</v>
      </c>
      <c r="G223" s="15">
        <v>1000</v>
      </c>
      <c r="H223" s="39"/>
      <c r="I223" s="39"/>
      <c r="J223" s="39"/>
      <c r="K223" s="39"/>
      <c r="L223" s="26" t="s">
        <v>538</v>
      </c>
      <c r="M223" s="30">
        <v>50000</v>
      </c>
    </row>
    <row r="224" spans="2:13" ht="396">
      <c r="B224" s="38" t="s">
        <v>2</v>
      </c>
      <c r="C224" s="27">
        <v>217</v>
      </c>
      <c r="D224" s="28" t="s">
        <v>247</v>
      </c>
      <c r="E224" s="28" t="s">
        <v>247</v>
      </c>
      <c r="F224" s="29" t="s">
        <v>537</v>
      </c>
      <c r="G224" s="15">
        <v>600</v>
      </c>
      <c r="H224" s="39"/>
      <c r="I224" s="39"/>
      <c r="J224" s="39"/>
      <c r="K224" s="39"/>
      <c r="L224" s="26" t="s">
        <v>538</v>
      </c>
      <c r="M224" s="30">
        <v>39000</v>
      </c>
    </row>
    <row r="225" spans="2:13" ht="396">
      <c r="B225" s="38" t="s">
        <v>2</v>
      </c>
      <c r="C225" s="27">
        <v>218</v>
      </c>
      <c r="D225" s="28" t="s">
        <v>248</v>
      </c>
      <c r="E225" s="28" t="s">
        <v>248</v>
      </c>
      <c r="F225" s="29" t="s">
        <v>537</v>
      </c>
      <c r="G225" s="15">
        <v>100</v>
      </c>
      <c r="H225" s="39"/>
      <c r="I225" s="39"/>
      <c r="J225" s="39"/>
      <c r="K225" s="39"/>
      <c r="L225" s="26" t="s">
        <v>538</v>
      </c>
      <c r="M225" s="30">
        <v>6500</v>
      </c>
    </row>
    <row r="226" spans="2:13" ht="396">
      <c r="B226" s="38" t="s">
        <v>2</v>
      </c>
      <c r="C226" s="27">
        <v>219</v>
      </c>
      <c r="D226" s="31" t="s">
        <v>249</v>
      </c>
      <c r="E226" s="31" t="s">
        <v>249</v>
      </c>
      <c r="F226" s="29" t="s">
        <v>537</v>
      </c>
      <c r="G226" s="15">
        <v>100</v>
      </c>
      <c r="H226" s="39"/>
      <c r="I226" s="39"/>
      <c r="J226" s="39"/>
      <c r="K226" s="39"/>
      <c r="L226" s="26" t="s">
        <v>538</v>
      </c>
      <c r="M226" s="30">
        <v>20000</v>
      </c>
    </row>
    <row r="227" spans="2:13" ht="396">
      <c r="B227" s="38" t="s">
        <v>2</v>
      </c>
      <c r="C227" s="27">
        <v>220</v>
      </c>
      <c r="D227" s="28" t="s">
        <v>250</v>
      </c>
      <c r="E227" s="28" t="s">
        <v>250</v>
      </c>
      <c r="F227" s="29" t="s">
        <v>537</v>
      </c>
      <c r="G227" s="15">
        <v>500</v>
      </c>
      <c r="H227" s="39"/>
      <c r="I227" s="39"/>
      <c r="J227" s="39"/>
      <c r="K227" s="39"/>
      <c r="L227" s="26" t="s">
        <v>538</v>
      </c>
      <c r="M227" s="30">
        <v>30000</v>
      </c>
    </row>
    <row r="228" spans="2:13" ht="396">
      <c r="B228" s="38" t="s">
        <v>2</v>
      </c>
      <c r="C228" s="27">
        <v>221</v>
      </c>
      <c r="D228" s="28" t="s">
        <v>251</v>
      </c>
      <c r="E228" s="28" t="s">
        <v>251</v>
      </c>
      <c r="F228" s="29" t="s">
        <v>537</v>
      </c>
      <c r="G228" s="15">
        <v>300</v>
      </c>
      <c r="H228" s="39"/>
      <c r="I228" s="39"/>
      <c r="J228" s="39"/>
      <c r="K228" s="39"/>
      <c r="L228" s="26" t="s">
        <v>538</v>
      </c>
      <c r="M228" s="30">
        <v>21000</v>
      </c>
    </row>
    <row r="229" spans="2:13" ht="396">
      <c r="B229" s="38" t="s">
        <v>2</v>
      </c>
      <c r="C229" s="27">
        <v>222</v>
      </c>
      <c r="D229" s="28" t="s">
        <v>252</v>
      </c>
      <c r="E229" s="28" t="s">
        <v>252</v>
      </c>
      <c r="F229" s="29" t="s">
        <v>537</v>
      </c>
      <c r="G229" s="15">
        <v>1200</v>
      </c>
      <c r="H229" s="39"/>
      <c r="I229" s="39"/>
      <c r="J229" s="39"/>
      <c r="K229" s="39"/>
      <c r="L229" s="26" t="s">
        <v>538</v>
      </c>
      <c r="M229" s="30">
        <v>42000</v>
      </c>
    </row>
    <row r="230" spans="2:13" ht="396">
      <c r="B230" s="38" t="s">
        <v>2</v>
      </c>
      <c r="C230" s="27">
        <v>223</v>
      </c>
      <c r="D230" s="31" t="s">
        <v>253</v>
      </c>
      <c r="E230" s="31" t="s">
        <v>253</v>
      </c>
      <c r="F230" s="29" t="s">
        <v>537</v>
      </c>
      <c r="G230" s="15">
        <v>50</v>
      </c>
      <c r="H230" s="39"/>
      <c r="I230" s="39"/>
      <c r="J230" s="39"/>
      <c r="K230" s="39"/>
      <c r="L230" s="26" t="s">
        <v>538</v>
      </c>
      <c r="M230" s="30">
        <v>13000</v>
      </c>
    </row>
    <row r="231" spans="2:13" ht="396">
      <c r="B231" s="38" t="s">
        <v>2</v>
      </c>
      <c r="C231" s="27">
        <v>224</v>
      </c>
      <c r="D231" s="28" t="s">
        <v>254</v>
      </c>
      <c r="E231" s="28" t="s">
        <v>254</v>
      </c>
      <c r="F231" s="29" t="s">
        <v>537</v>
      </c>
      <c r="G231" s="15">
        <v>2000</v>
      </c>
      <c r="H231" s="39"/>
      <c r="I231" s="39"/>
      <c r="J231" s="39"/>
      <c r="K231" s="39"/>
      <c r="L231" s="26" t="s">
        <v>538</v>
      </c>
      <c r="M231" s="30">
        <v>60000</v>
      </c>
    </row>
    <row r="232" spans="2:13" ht="396">
      <c r="B232" s="38" t="s">
        <v>2</v>
      </c>
      <c r="C232" s="27">
        <v>225</v>
      </c>
      <c r="D232" s="28" t="s">
        <v>255</v>
      </c>
      <c r="E232" s="28" t="s">
        <v>255</v>
      </c>
      <c r="F232" s="29" t="s">
        <v>537</v>
      </c>
      <c r="G232" s="15">
        <v>100</v>
      </c>
      <c r="H232" s="39"/>
      <c r="I232" s="39"/>
      <c r="J232" s="39"/>
      <c r="K232" s="39"/>
      <c r="L232" s="26" t="s">
        <v>538</v>
      </c>
      <c r="M232" s="30">
        <v>36000</v>
      </c>
    </row>
    <row r="233" spans="2:13" ht="396">
      <c r="B233" s="38" t="s">
        <v>2</v>
      </c>
      <c r="C233" s="27">
        <v>226</v>
      </c>
      <c r="D233" s="35" t="s">
        <v>256</v>
      </c>
      <c r="E233" s="35" t="s">
        <v>256</v>
      </c>
      <c r="F233" s="29" t="s">
        <v>537</v>
      </c>
      <c r="G233" s="15">
        <v>80</v>
      </c>
      <c r="H233" s="39"/>
      <c r="I233" s="39"/>
      <c r="J233" s="39"/>
      <c r="K233" s="39"/>
      <c r="L233" s="26" t="s">
        <v>538</v>
      </c>
      <c r="M233" s="30">
        <v>280</v>
      </c>
    </row>
    <row r="234" spans="2:13" ht="396">
      <c r="B234" s="38" t="s">
        <v>2</v>
      </c>
      <c r="C234" s="27">
        <v>227</v>
      </c>
      <c r="D234" s="35" t="s">
        <v>257</v>
      </c>
      <c r="E234" s="35" t="s">
        <v>257</v>
      </c>
      <c r="F234" s="29" t="s">
        <v>537</v>
      </c>
      <c r="G234" s="15">
        <v>100</v>
      </c>
      <c r="H234" s="39"/>
      <c r="I234" s="39"/>
      <c r="J234" s="39"/>
      <c r="K234" s="39"/>
      <c r="L234" s="26" t="s">
        <v>538</v>
      </c>
      <c r="M234" s="30">
        <v>350</v>
      </c>
    </row>
    <row r="235" spans="2:13" ht="396">
      <c r="B235" s="38" t="s">
        <v>2</v>
      </c>
      <c r="C235" s="27">
        <v>228</v>
      </c>
      <c r="D235" s="28" t="s">
        <v>258</v>
      </c>
      <c r="E235" s="28" t="s">
        <v>258</v>
      </c>
      <c r="F235" s="29" t="s">
        <v>537</v>
      </c>
      <c r="G235" s="15">
        <v>50</v>
      </c>
      <c r="H235" s="39"/>
      <c r="I235" s="39"/>
      <c r="J235" s="39"/>
      <c r="K235" s="39"/>
      <c r="L235" s="26" t="s">
        <v>538</v>
      </c>
      <c r="M235" s="30">
        <v>175</v>
      </c>
    </row>
    <row r="236" spans="2:13" ht="396">
      <c r="B236" s="38" t="s">
        <v>2</v>
      </c>
      <c r="C236" s="27">
        <v>229</v>
      </c>
      <c r="D236" s="28" t="s">
        <v>259</v>
      </c>
      <c r="E236" s="28" t="s">
        <v>259</v>
      </c>
      <c r="F236" s="29" t="s">
        <v>537</v>
      </c>
      <c r="G236" s="15">
        <v>1000</v>
      </c>
      <c r="H236" s="39"/>
      <c r="I236" s="39"/>
      <c r="J236" s="39"/>
      <c r="K236" s="39"/>
      <c r="L236" s="26" t="s">
        <v>538</v>
      </c>
      <c r="M236" s="30">
        <v>3500</v>
      </c>
    </row>
    <row r="237" spans="2:13" ht="396">
      <c r="B237" s="38" t="s">
        <v>2</v>
      </c>
      <c r="C237" s="27">
        <v>230</v>
      </c>
      <c r="D237" s="28" t="s">
        <v>260</v>
      </c>
      <c r="E237" s="28" t="s">
        <v>260</v>
      </c>
      <c r="F237" s="29" t="s">
        <v>537</v>
      </c>
      <c r="G237" s="15">
        <v>300</v>
      </c>
      <c r="H237" s="39"/>
      <c r="I237" s="39"/>
      <c r="J237" s="39"/>
      <c r="K237" s="39"/>
      <c r="L237" s="26" t="s">
        <v>538</v>
      </c>
      <c r="M237" s="30">
        <v>1050</v>
      </c>
    </row>
    <row r="238" spans="2:13" ht="396">
      <c r="B238" s="38" t="s">
        <v>2</v>
      </c>
      <c r="C238" s="27">
        <v>231</v>
      </c>
      <c r="D238" s="28" t="s">
        <v>261</v>
      </c>
      <c r="E238" s="28" t="s">
        <v>261</v>
      </c>
      <c r="F238" s="29" t="s">
        <v>537</v>
      </c>
      <c r="G238" s="15">
        <v>170</v>
      </c>
      <c r="H238" s="39"/>
      <c r="I238" s="39"/>
      <c r="J238" s="39"/>
      <c r="K238" s="39"/>
      <c r="L238" s="26" t="s">
        <v>538</v>
      </c>
      <c r="M238" s="30">
        <v>5950</v>
      </c>
    </row>
    <row r="239" spans="2:13" ht="396">
      <c r="B239" s="38" t="s">
        <v>2</v>
      </c>
      <c r="C239" s="27">
        <v>232</v>
      </c>
      <c r="D239" s="28" t="s">
        <v>262</v>
      </c>
      <c r="E239" s="28" t="s">
        <v>262</v>
      </c>
      <c r="F239" s="29" t="s">
        <v>537</v>
      </c>
      <c r="G239" s="15">
        <v>110</v>
      </c>
      <c r="H239" s="39"/>
      <c r="I239" s="39"/>
      <c r="J239" s="39"/>
      <c r="K239" s="39"/>
      <c r="L239" s="26" t="s">
        <v>538</v>
      </c>
      <c r="M239" s="30">
        <v>3850</v>
      </c>
    </row>
    <row r="240" spans="2:13" ht="396">
      <c r="B240" s="38" t="s">
        <v>2</v>
      </c>
      <c r="C240" s="27">
        <v>233</v>
      </c>
      <c r="D240" s="28" t="s">
        <v>263</v>
      </c>
      <c r="E240" s="28" t="s">
        <v>263</v>
      </c>
      <c r="F240" s="29" t="s">
        <v>537</v>
      </c>
      <c r="G240" s="15">
        <v>100</v>
      </c>
      <c r="H240" s="39"/>
      <c r="I240" s="39"/>
      <c r="J240" s="39"/>
      <c r="K240" s="39"/>
      <c r="L240" s="26" t="s">
        <v>538</v>
      </c>
      <c r="M240" s="30">
        <v>45000</v>
      </c>
    </row>
    <row r="241" spans="2:13" ht="396">
      <c r="B241" s="38" t="s">
        <v>2</v>
      </c>
      <c r="C241" s="27">
        <v>234</v>
      </c>
      <c r="D241" s="28" t="s">
        <v>264</v>
      </c>
      <c r="E241" s="28" t="s">
        <v>264</v>
      </c>
      <c r="F241" s="29" t="s">
        <v>537</v>
      </c>
      <c r="G241" s="15">
        <v>100</v>
      </c>
      <c r="H241" s="39"/>
      <c r="I241" s="39"/>
      <c r="J241" s="39"/>
      <c r="K241" s="39"/>
      <c r="L241" s="26" t="s">
        <v>538</v>
      </c>
      <c r="M241" s="30">
        <v>45000</v>
      </c>
    </row>
    <row r="242" spans="2:13" ht="396">
      <c r="B242" s="38" t="s">
        <v>2</v>
      </c>
      <c r="C242" s="27">
        <v>235</v>
      </c>
      <c r="D242" s="28" t="s">
        <v>265</v>
      </c>
      <c r="E242" s="28" t="s">
        <v>265</v>
      </c>
      <c r="F242" s="29" t="s">
        <v>537</v>
      </c>
      <c r="G242" s="15">
        <v>70</v>
      </c>
      <c r="H242" s="39"/>
      <c r="I242" s="39"/>
      <c r="J242" s="39"/>
      <c r="K242" s="39"/>
      <c r="L242" s="26" t="s">
        <v>538</v>
      </c>
      <c r="M242" s="30">
        <v>31500</v>
      </c>
    </row>
    <row r="243" spans="2:13" ht="396">
      <c r="B243" s="38" t="s">
        <v>2</v>
      </c>
      <c r="C243" s="27">
        <v>236</v>
      </c>
      <c r="D243" s="28" t="s">
        <v>266</v>
      </c>
      <c r="E243" s="28" t="s">
        <v>266</v>
      </c>
      <c r="F243" s="29" t="s">
        <v>537</v>
      </c>
      <c r="G243" s="15">
        <v>50</v>
      </c>
      <c r="H243" s="39"/>
      <c r="I243" s="39"/>
      <c r="J243" s="39"/>
      <c r="K243" s="39"/>
      <c r="L243" s="26" t="s">
        <v>538</v>
      </c>
      <c r="M243" s="30">
        <v>22500</v>
      </c>
    </row>
    <row r="244" spans="2:13" ht="396">
      <c r="B244" s="38" t="s">
        <v>2</v>
      </c>
      <c r="C244" s="27">
        <v>237</v>
      </c>
      <c r="D244" s="28" t="s">
        <v>267</v>
      </c>
      <c r="E244" s="28" t="s">
        <v>267</v>
      </c>
      <c r="F244" s="29" t="s">
        <v>537</v>
      </c>
      <c r="G244" s="15">
        <v>60</v>
      </c>
      <c r="H244" s="39"/>
      <c r="I244" s="39"/>
      <c r="J244" s="39"/>
      <c r="K244" s="39"/>
      <c r="L244" s="26" t="s">
        <v>538</v>
      </c>
      <c r="M244" s="30">
        <v>27000</v>
      </c>
    </row>
    <row r="245" spans="2:13" ht="396">
      <c r="B245" s="38" t="s">
        <v>2</v>
      </c>
      <c r="C245" s="27">
        <v>238</v>
      </c>
      <c r="D245" s="28" t="s">
        <v>268</v>
      </c>
      <c r="E245" s="28" t="s">
        <v>268</v>
      </c>
      <c r="F245" s="29" t="s">
        <v>537</v>
      </c>
      <c r="G245" s="15">
        <v>600</v>
      </c>
      <c r="H245" s="39"/>
      <c r="I245" s="39"/>
      <c r="J245" s="39"/>
      <c r="K245" s="39"/>
      <c r="L245" s="26" t="s">
        <v>538</v>
      </c>
      <c r="M245" s="30">
        <v>216000</v>
      </c>
    </row>
    <row r="246" spans="2:13" ht="396">
      <c r="B246" s="38" t="s">
        <v>2</v>
      </c>
      <c r="C246" s="27">
        <v>239</v>
      </c>
      <c r="D246" s="28" t="s">
        <v>269</v>
      </c>
      <c r="E246" s="28" t="s">
        <v>269</v>
      </c>
      <c r="F246" s="29" t="s">
        <v>537</v>
      </c>
      <c r="G246" s="15">
        <v>50</v>
      </c>
      <c r="H246" s="39"/>
      <c r="I246" s="39"/>
      <c r="J246" s="39"/>
      <c r="K246" s="39"/>
      <c r="L246" s="26" t="s">
        <v>538</v>
      </c>
      <c r="M246" s="30">
        <v>17500</v>
      </c>
    </row>
    <row r="247" spans="2:13" ht="396">
      <c r="B247" s="38" t="s">
        <v>2</v>
      </c>
      <c r="C247" s="27">
        <v>240</v>
      </c>
      <c r="D247" s="28" t="s">
        <v>270</v>
      </c>
      <c r="E247" s="28" t="s">
        <v>270</v>
      </c>
      <c r="F247" s="29" t="s">
        <v>537</v>
      </c>
      <c r="G247" s="15">
        <v>4</v>
      </c>
      <c r="H247" s="39"/>
      <c r="I247" s="39"/>
      <c r="J247" s="39"/>
      <c r="K247" s="39"/>
      <c r="L247" s="26" t="s">
        <v>538</v>
      </c>
      <c r="M247" s="30">
        <v>61968</v>
      </c>
    </row>
    <row r="248" spans="2:13" ht="396">
      <c r="B248" s="38" t="s">
        <v>2</v>
      </c>
      <c r="C248" s="27">
        <v>241</v>
      </c>
      <c r="D248" s="28" t="s">
        <v>271</v>
      </c>
      <c r="E248" s="28" t="s">
        <v>271</v>
      </c>
      <c r="F248" s="29" t="s">
        <v>537</v>
      </c>
      <c r="G248" s="15">
        <v>6</v>
      </c>
      <c r="H248" s="39"/>
      <c r="I248" s="39"/>
      <c r="J248" s="39"/>
      <c r="K248" s="39"/>
      <c r="L248" s="26" t="s">
        <v>538</v>
      </c>
      <c r="M248" s="30">
        <v>92952</v>
      </c>
    </row>
    <row r="249" spans="2:13" ht="396">
      <c r="B249" s="38" t="s">
        <v>2</v>
      </c>
      <c r="C249" s="27">
        <v>242</v>
      </c>
      <c r="D249" s="28" t="s">
        <v>272</v>
      </c>
      <c r="E249" s="28" t="s">
        <v>272</v>
      </c>
      <c r="F249" s="29" t="s">
        <v>537</v>
      </c>
      <c r="G249" s="15">
        <v>2</v>
      </c>
      <c r="H249" s="39"/>
      <c r="I249" s="39"/>
      <c r="J249" s="39"/>
      <c r="K249" s="39"/>
      <c r="L249" s="26" t="s">
        <v>538</v>
      </c>
      <c r="M249" s="30">
        <v>30984</v>
      </c>
    </row>
    <row r="250" spans="2:13" ht="396">
      <c r="B250" s="38" t="s">
        <v>2</v>
      </c>
      <c r="C250" s="27">
        <v>243</v>
      </c>
      <c r="D250" s="31" t="s">
        <v>273</v>
      </c>
      <c r="E250" s="31" t="s">
        <v>273</v>
      </c>
      <c r="F250" s="29" t="s">
        <v>537</v>
      </c>
      <c r="G250" s="15">
        <v>90</v>
      </c>
      <c r="H250" s="39"/>
      <c r="I250" s="39"/>
      <c r="J250" s="39"/>
      <c r="K250" s="39"/>
      <c r="L250" s="26" t="s">
        <v>538</v>
      </c>
      <c r="M250" s="30">
        <v>117000</v>
      </c>
    </row>
    <row r="251" spans="2:13" ht="396">
      <c r="B251" s="38" t="s">
        <v>2</v>
      </c>
      <c r="C251" s="27">
        <v>244</v>
      </c>
      <c r="D251" s="31" t="s">
        <v>274</v>
      </c>
      <c r="E251" s="31" t="s">
        <v>274</v>
      </c>
      <c r="F251" s="29" t="s">
        <v>537</v>
      </c>
      <c r="G251" s="15">
        <v>200</v>
      </c>
      <c r="H251" s="39"/>
      <c r="I251" s="39"/>
      <c r="J251" s="39"/>
      <c r="K251" s="39"/>
      <c r="L251" s="26" t="s">
        <v>538</v>
      </c>
      <c r="M251" s="30">
        <v>400000</v>
      </c>
    </row>
    <row r="252" spans="2:13" ht="396">
      <c r="B252" s="38" t="s">
        <v>2</v>
      </c>
      <c r="C252" s="27">
        <v>245</v>
      </c>
      <c r="D252" s="49" t="s">
        <v>274</v>
      </c>
      <c r="E252" s="49" t="s">
        <v>274</v>
      </c>
      <c r="F252" s="29" t="s">
        <v>537</v>
      </c>
      <c r="G252" s="15">
        <v>120</v>
      </c>
      <c r="H252" s="39"/>
      <c r="I252" s="39"/>
      <c r="J252" s="39"/>
      <c r="K252" s="39"/>
      <c r="L252" s="26" t="s">
        <v>538</v>
      </c>
      <c r="M252" s="30">
        <v>240000</v>
      </c>
    </row>
    <row r="253" spans="2:13" ht="396">
      <c r="B253" s="38" t="s">
        <v>2</v>
      </c>
      <c r="C253" s="27">
        <v>246</v>
      </c>
      <c r="D253" s="49" t="s">
        <v>275</v>
      </c>
      <c r="E253" s="49" t="s">
        <v>275</v>
      </c>
      <c r="F253" s="29" t="s">
        <v>537</v>
      </c>
      <c r="G253" s="15">
        <v>55</v>
      </c>
      <c r="H253" s="39"/>
      <c r="I253" s="39"/>
      <c r="J253" s="39"/>
      <c r="K253" s="39"/>
      <c r="L253" s="26" t="s">
        <v>538</v>
      </c>
      <c r="M253" s="30">
        <v>110000</v>
      </c>
    </row>
    <row r="254" spans="2:13" ht="396">
      <c r="B254" s="38" t="s">
        <v>2</v>
      </c>
      <c r="C254" s="27">
        <v>247</v>
      </c>
      <c r="D254" s="31" t="s">
        <v>275</v>
      </c>
      <c r="E254" s="31" t="s">
        <v>275</v>
      </c>
      <c r="F254" s="29" t="s">
        <v>537</v>
      </c>
      <c r="G254" s="15">
        <v>20</v>
      </c>
      <c r="H254" s="39"/>
      <c r="I254" s="39"/>
      <c r="J254" s="39"/>
      <c r="K254" s="39"/>
      <c r="L254" s="26" t="s">
        <v>538</v>
      </c>
      <c r="M254" s="30">
        <v>40000</v>
      </c>
    </row>
    <row r="255" spans="2:13" ht="396">
      <c r="B255" s="38" t="s">
        <v>2</v>
      </c>
      <c r="C255" s="27">
        <v>248</v>
      </c>
      <c r="D255" s="28" t="s">
        <v>540</v>
      </c>
      <c r="E255" s="28" t="s">
        <v>540</v>
      </c>
      <c r="F255" s="29" t="s">
        <v>537</v>
      </c>
      <c r="G255" s="15">
        <v>40</v>
      </c>
      <c r="H255" s="39"/>
      <c r="I255" s="39"/>
      <c r="J255" s="39"/>
      <c r="K255" s="39"/>
      <c r="L255" s="26" t="s">
        <v>538</v>
      </c>
      <c r="M255" s="30">
        <v>8000</v>
      </c>
    </row>
    <row r="256" spans="2:13" ht="396">
      <c r="B256" s="38" t="s">
        <v>2</v>
      </c>
      <c r="C256" s="27">
        <v>249</v>
      </c>
      <c r="D256" s="28" t="s">
        <v>541</v>
      </c>
      <c r="E256" s="28" t="s">
        <v>541</v>
      </c>
      <c r="F256" s="29" t="s">
        <v>537</v>
      </c>
      <c r="G256" s="15">
        <v>2</v>
      </c>
      <c r="H256" s="39"/>
      <c r="I256" s="39"/>
      <c r="J256" s="39"/>
      <c r="K256" s="39"/>
      <c r="L256" s="26" t="s">
        <v>538</v>
      </c>
      <c r="M256" s="30">
        <v>400</v>
      </c>
    </row>
    <row r="257" spans="2:13" ht="396">
      <c r="B257" s="38" t="s">
        <v>2</v>
      </c>
      <c r="C257" s="27">
        <v>250</v>
      </c>
      <c r="D257" s="28" t="s">
        <v>542</v>
      </c>
      <c r="E257" s="28" t="s">
        <v>542</v>
      </c>
      <c r="F257" s="29" t="s">
        <v>537</v>
      </c>
      <c r="G257" s="15">
        <v>5</v>
      </c>
      <c r="H257" s="39"/>
      <c r="I257" s="39"/>
      <c r="J257" s="39"/>
      <c r="K257" s="39"/>
      <c r="L257" s="26" t="s">
        <v>538</v>
      </c>
      <c r="M257" s="30">
        <v>1000</v>
      </c>
    </row>
    <row r="258" spans="2:13" ht="396">
      <c r="B258" s="38" t="s">
        <v>2</v>
      </c>
      <c r="C258" s="27">
        <v>251</v>
      </c>
      <c r="D258" s="28" t="s">
        <v>276</v>
      </c>
      <c r="E258" s="28" t="s">
        <v>276</v>
      </c>
      <c r="F258" s="29" t="s">
        <v>537</v>
      </c>
      <c r="G258" s="15">
        <v>10</v>
      </c>
      <c r="H258" s="39"/>
      <c r="I258" s="39"/>
      <c r="J258" s="39"/>
      <c r="K258" s="39"/>
      <c r="L258" s="26" t="s">
        <v>538</v>
      </c>
      <c r="M258" s="30">
        <v>600</v>
      </c>
    </row>
    <row r="259" spans="2:13" ht="396">
      <c r="B259" s="38" t="s">
        <v>2</v>
      </c>
      <c r="C259" s="27">
        <v>252</v>
      </c>
      <c r="D259" s="31" t="s">
        <v>277</v>
      </c>
      <c r="E259" s="31" t="s">
        <v>277</v>
      </c>
      <c r="F259" s="29" t="s">
        <v>537</v>
      </c>
      <c r="G259" s="15">
        <v>10</v>
      </c>
      <c r="H259" s="39"/>
      <c r="I259" s="39"/>
      <c r="J259" s="39"/>
      <c r="K259" s="39"/>
      <c r="L259" s="26" t="s">
        <v>538</v>
      </c>
      <c r="M259" s="30">
        <v>600</v>
      </c>
    </row>
    <row r="260" spans="2:13" ht="396">
      <c r="B260" s="38" t="s">
        <v>2</v>
      </c>
      <c r="C260" s="27">
        <v>253</v>
      </c>
      <c r="D260" s="28" t="s">
        <v>278</v>
      </c>
      <c r="E260" s="28" t="s">
        <v>278</v>
      </c>
      <c r="F260" s="29" t="s">
        <v>537</v>
      </c>
      <c r="G260" s="15">
        <v>75</v>
      </c>
      <c r="H260" s="39"/>
      <c r="I260" s="39"/>
      <c r="J260" s="39"/>
      <c r="K260" s="39"/>
      <c r="L260" s="26" t="s">
        <v>538</v>
      </c>
      <c r="M260" s="30">
        <v>4500</v>
      </c>
    </row>
    <row r="261" spans="2:13" ht="396">
      <c r="B261" s="38" t="s">
        <v>2</v>
      </c>
      <c r="C261" s="27">
        <v>254</v>
      </c>
      <c r="D261" s="31" t="s">
        <v>279</v>
      </c>
      <c r="E261" s="31" t="s">
        <v>279</v>
      </c>
      <c r="F261" s="29" t="s">
        <v>537</v>
      </c>
      <c r="G261" s="15">
        <v>20</v>
      </c>
      <c r="H261" s="39"/>
      <c r="I261" s="39"/>
      <c r="J261" s="39"/>
      <c r="K261" s="39"/>
      <c r="L261" s="26" t="s">
        <v>538</v>
      </c>
      <c r="M261" s="30">
        <v>1200</v>
      </c>
    </row>
    <row r="262" spans="2:13" ht="396">
      <c r="B262" s="38" t="s">
        <v>2</v>
      </c>
      <c r="C262" s="27">
        <v>255</v>
      </c>
      <c r="D262" s="28" t="s">
        <v>280</v>
      </c>
      <c r="E262" s="28" t="s">
        <v>280</v>
      </c>
      <c r="F262" s="29" t="s">
        <v>537</v>
      </c>
      <c r="G262" s="15">
        <v>90</v>
      </c>
      <c r="H262" s="39"/>
      <c r="I262" s="39"/>
      <c r="J262" s="39"/>
      <c r="K262" s="39"/>
      <c r="L262" s="26" t="s">
        <v>538</v>
      </c>
      <c r="M262" s="30">
        <v>7200</v>
      </c>
    </row>
    <row r="263" spans="2:13" ht="396">
      <c r="B263" s="38" t="s">
        <v>2</v>
      </c>
      <c r="C263" s="27">
        <v>256</v>
      </c>
      <c r="D263" s="31" t="s">
        <v>281</v>
      </c>
      <c r="E263" s="31" t="s">
        <v>281</v>
      </c>
      <c r="F263" s="29" t="s">
        <v>537</v>
      </c>
      <c r="G263" s="15">
        <v>1000</v>
      </c>
      <c r="H263" s="39"/>
      <c r="I263" s="39"/>
      <c r="J263" s="39"/>
      <c r="K263" s="39"/>
      <c r="L263" s="26" t="s">
        <v>538</v>
      </c>
      <c r="M263" s="30">
        <v>6000</v>
      </c>
    </row>
    <row r="264" spans="2:13" ht="396">
      <c r="B264" s="38" t="s">
        <v>2</v>
      </c>
      <c r="C264" s="27">
        <v>257</v>
      </c>
      <c r="D264" s="31" t="s">
        <v>282</v>
      </c>
      <c r="E264" s="31" t="s">
        <v>282</v>
      </c>
      <c r="F264" s="29" t="s">
        <v>537</v>
      </c>
      <c r="G264" s="15">
        <v>400</v>
      </c>
      <c r="H264" s="39"/>
      <c r="I264" s="39"/>
      <c r="J264" s="39"/>
      <c r="K264" s="39"/>
      <c r="L264" s="26" t="s">
        <v>538</v>
      </c>
      <c r="M264" s="30">
        <v>2400</v>
      </c>
    </row>
    <row r="265" spans="2:13" ht="396">
      <c r="B265" s="38" t="s">
        <v>2</v>
      </c>
      <c r="C265" s="27">
        <v>258</v>
      </c>
      <c r="D265" s="50" t="s">
        <v>283</v>
      </c>
      <c r="E265" s="50" t="s">
        <v>283</v>
      </c>
      <c r="F265" s="29" t="s">
        <v>537</v>
      </c>
      <c r="G265" s="15">
        <v>20000</v>
      </c>
      <c r="H265" s="39"/>
      <c r="I265" s="39"/>
      <c r="J265" s="39"/>
      <c r="K265" s="39"/>
      <c r="L265" s="26" t="s">
        <v>538</v>
      </c>
      <c r="M265" s="30">
        <v>600000</v>
      </c>
    </row>
    <row r="266" spans="2:13" ht="396">
      <c r="B266" s="38" t="s">
        <v>2</v>
      </c>
      <c r="C266" s="27">
        <v>259</v>
      </c>
      <c r="D266" s="28" t="s">
        <v>284</v>
      </c>
      <c r="E266" s="28" t="s">
        <v>284</v>
      </c>
      <c r="F266" s="29" t="s">
        <v>537</v>
      </c>
      <c r="G266" s="15">
        <v>10</v>
      </c>
      <c r="H266" s="39"/>
      <c r="I266" s="39"/>
      <c r="J266" s="39"/>
      <c r="K266" s="39"/>
      <c r="L266" s="26" t="s">
        <v>538</v>
      </c>
      <c r="M266" s="30">
        <v>300</v>
      </c>
    </row>
    <row r="267" spans="2:13" ht="396">
      <c r="B267" s="38" t="s">
        <v>2</v>
      </c>
      <c r="C267" s="27">
        <v>260</v>
      </c>
      <c r="D267" s="28" t="s">
        <v>285</v>
      </c>
      <c r="E267" s="28" t="s">
        <v>285</v>
      </c>
      <c r="F267" s="29" t="s">
        <v>537</v>
      </c>
      <c r="G267" s="15">
        <v>10</v>
      </c>
      <c r="H267" s="39"/>
      <c r="I267" s="39"/>
      <c r="J267" s="39"/>
      <c r="K267" s="39"/>
      <c r="L267" s="26" t="s">
        <v>538</v>
      </c>
      <c r="M267" s="30">
        <v>300</v>
      </c>
    </row>
    <row r="268" spans="2:13" ht="396">
      <c r="B268" s="38" t="s">
        <v>2</v>
      </c>
      <c r="C268" s="27">
        <v>261</v>
      </c>
      <c r="D268" s="28" t="s">
        <v>286</v>
      </c>
      <c r="E268" s="28" t="s">
        <v>286</v>
      </c>
      <c r="F268" s="29" t="s">
        <v>537</v>
      </c>
      <c r="G268" s="15">
        <v>30</v>
      </c>
      <c r="H268" s="39"/>
      <c r="I268" s="39"/>
      <c r="J268" s="39"/>
      <c r="K268" s="39"/>
      <c r="L268" s="26" t="s">
        <v>538</v>
      </c>
      <c r="M268" s="30">
        <v>900</v>
      </c>
    </row>
    <row r="269" spans="2:13" ht="396">
      <c r="B269" s="38" t="s">
        <v>2</v>
      </c>
      <c r="C269" s="27">
        <v>262</v>
      </c>
      <c r="D269" s="28" t="s">
        <v>287</v>
      </c>
      <c r="E269" s="28" t="s">
        <v>287</v>
      </c>
      <c r="F269" s="29" t="s">
        <v>537</v>
      </c>
      <c r="G269" s="15">
        <v>50</v>
      </c>
      <c r="H269" s="39"/>
      <c r="I269" s="39"/>
      <c r="J269" s="39"/>
      <c r="K269" s="39"/>
      <c r="L269" s="26" t="s">
        <v>538</v>
      </c>
      <c r="M269" s="30">
        <v>1500</v>
      </c>
    </row>
    <row r="270" spans="2:13" ht="396">
      <c r="B270" s="38" t="s">
        <v>2</v>
      </c>
      <c r="C270" s="27">
        <v>263</v>
      </c>
      <c r="D270" s="28" t="s">
        <v>288</v>
      </c>
      <c r="E270" s="28" t="s">
        <v>288</v>
      </c>
      <c r="F270" s="29" t="s">
        <v>537</v>
      </c>
      <c r="G270" s="15">
        <v>90</v>
      </c>
      <c r="H270" s="39"/>
      <c r="I270" s="39"/>
      <c r="J270" s="39"/>
      <c r="K270" s="39"/>
      <c r="L270" s="26" t="s">
        <v>538</v>
      </c>
      <c r="M270" s="30">
        <v>2700</v>
      </c>
    </row>
    <row r="271" spans="2:13" ht="396">
      <c r="B271" s="38" t="s">
        <v>2</v>
      </c>
      <c r="C271" s="27">
        <v>264</v>
      </c>
      <c r="D271" s="28" t="s">
        <v>289</v>
      </c>
      <c r="E271" s="28" t="s">
        <v>289</v>
      </c>
      <c r="F271" s="29" t="s">
        <v>537</v>
      </c>
      <c r="G271" s="15">
        <v>100</v>
      </c>
      <c r="H271" s="39"/>
      <c r="I271" s="39"/>
      <c r="J271" s="39"/>
      <c r="K271" s="39"/>
      <c r="L271" s="26" t="s">
        <v>538</v>
      </c>
      <c r="M271" s="30">
        <v>3000</v>
      </c>
    </row>
    <row r="272" spans="2:13" ht="396">
      <c r="B272" s="38" t="s">
        <v>2</v>
      </c>
      <c r="C272" s="27">
        <v>265</v>
      </c>
      <c r="D272" s="28" t="s">
        <v>290</v>
      </c>
      <c r="E272" s="28" t="s">
        <v>290</v>
      </c>
      <c r="F272" s="29" t="s">
        <v>537</v>
      </c>
      <c r="G272" s="15">
        <v>20</v>
      </c>
      <c r="H272" s="39"/>
      <c r="I272" s="39"/>
      <c r="J272" s="39"/>
      <c r="K272" s="39"/>
      <c r="L272" s="26" t="s">
        <v>538</v>
      </c>
      <c r="M272" s="30">
        <v>1100</v>
      </c>
    </row>
    <row r="273" spans="2:13" ht="396">
      <c r="B273" s="38" t="s">
        <v>2</v>
      </c>
      <c r="C273" s="27">
        <v>266</v>
      </c>
      <c r="D273" s="28" t="s">
        <v>291</v>
      </c>
      <c r="E273" s="28" t="s">
        <v>291</v>
      </c>
      <c r="F273" s="29" t="s">
        <v>537</v>
      </c>
      <c r="G273" s="15">
        <v>25</v>
      </c>
      <c r="H273" s="39"/>
      <c r="I273" s="39"/>
      <c r="J273" s="39"/>
      <c r="K273" s="39"/>
      <c r="L273" s="26" t="s">
        <v>538</v>
      </c>
      <c r="M273" s="30">
        <v>8850</v>
      </c>
    </row>
    <row r="274" spans="2:13" ht="396">
      <c r="B274" s="38" t="s">
        <v>2</v>
      </c>
      <c r="C274" s="27">
        <v>267</v>
      </c>
      <c r="D274" s="28" t="s">
        <v>292</v>
      </c>
      <c r="E274" s="28" t="s">
        <v>292</v>
      </c>
      <c r="F274" s="29" t="s">
        <v>537</v>
      </c>
      <c r="G274" s="15">
        <v>35</v>
      </c>
      <c r="H274" s="39"/>
      <c r="I274" s="39"/>
      <c r="J274" s="39"/>
      <c r="K274" s="39"/>
      <c r="L274" s="26" t="s">
        <v>538</v>
      </c>
      <c r="M274" s="30">
        <v>12390</v>
      </c>
    </row>
    <row r="275" spans="2:13" ht="396">
      <c r="B275" s="38" t="s">
        <v>2</v>
      </c>
      <c r="C275" s="27">
        <v>268</v>
      </c>
      <c r="D275" s="28" t="s">
        <v>293</v>
      </c>
      <c r="E275" s="28" t="s">
        <v>293</v>
      </c>
      <c r="F275" s="29" t="s">
        <v>537</v>
      </c>
      <c r="G275" s="15">
        <v>45</v>
      </c>
      <c r="H275" s="39"/>
      <c r="I275" s="39"/>
      <c r="J275" s="39"/>
      <c r="K275" s="39"/>
      <c r="L275" s="26" t="s">
        <v>538</v>
      </c>
      <c r="M275" s="30">
        <v>15930</v>
      </c>
    </row>
    <row r="276" spans="2:13" ht="396">
      <c r="B276" s="38" t="s">
        <v>2</v>
      </c>
      <c r="C276" s="27">
        <v>269</v>
      </c>
      <c r="D276" s="28" t="s">
        <v>294</v>
      </c>
      <c r="E276" s="28" t="s">
        <v>294</v>
      </c>
      <c r="F276" s="29" t="s">
        <v>537</v>
      </c>
      <c r="G276" s="15">
        <v>20</v>
      </c>
      <c r="H276" s="39"/>
      <c r="I276" s="39"/>
      <c r="J276" s="39"/>
      <c r="K276" s="39"/>
      <c r="L276" s="26" t="s">
        <v>538</v>
      </c>
      <c r="M276" s="30">
        <v>900</v>
      </c>
    </row>
    <row r="277" spans="2:13" ht="396">
      <c r="B277" s="38" t="s">
        <v>2</v>
      </c>
      <c r="C277" s="27">
        <v>270</v>
      </c>
      <c r="D277" s="28" t="s">
        <v>295</v>
      </c>
      <c r="E277" s="28" t="s">
        <v>295</v>
      </c>
      <c r="F277" s="29" t="s">
        <v>537</v>
      </c>
      <c r="G277" s="15">
        <v>1000</v>
      </c>
      <c r="H277" s="39"/>
      <c r="I277" s="39"/>
      <c r="J277" s="39"/>
      <c r="K277" s="39"/>
      <c r="L277" s="26" t="s">
        <v>538</v>
      </c>
      <c r="M277" s="30">
        <v>45000</v>
      </c>
    </row>
    <row r="278" spans="2:13" ht="396">
      <c r="B278" s="38" t="s">
        <v>2</v>
      </c>
      <c r="C278" s="27">
        <v>271</v>
      </c>
      <c r="D278" s="28" t="s">
        <v>296</v>
      </c>
      <c r="E278" s="28" t="s">
        <v>296</v>
      </c>
      <c r="F278" s="29" t="s">
        <v>537</v>
      </c>
      <c r="G278" s="15">
        <v>200</v>
      </c>
      <c r="H278" s="39"/>
      <c r="I278" s="39"/>
      <c r="J278" s="39"/>
      <c r="K278" s="39"/>
      <c r="L278" s="26" t="s">
        <v>538</v>
      </c>
      <c r="M278" s="30">
        <v>9000</v>
      </c>
    </row>
    <row r="279" spans="2:13" ht="396">
      <c r="B279" s="38" t="s">
        <v>2</v>
      </c>
      <c r="C279" s="27">
        <v>272</v>
      </c>
      <c r="D279" s="37" t="s">
        <v>297</v>
      </c>
      <c r="E279" s="37" t="s">
        <v>297</v>
      </c>
      <c r="F279" s="29" t="s">
        <v>537</v>
      </c>
      <c r="G279" s="15">
        <v>20</v>
      </c>
      <c r="H279" s="39"/>
      <c r="I279" s="39"/>
      <c r="J279" s="39"/>
      <c r="K279" s="39"/>
      <c r="L279" s="26" t="s">
        <v>538</v>
      </c>
      <c r="M279" s="30">
        <v>1000</v>
      </c>
    </row>
    <row r="280" spans="2:13" ht="396">
      <c r="B280" s="38" t="s">
        <v>2</v>
      </c>
      <c r="C280" s="27">
        <v>273</v>
      </c>
      <c r="D280" s="37" t="s">
        <v>298</v>
      </c>
      <c r="E280" s="37" t="s">
        <v>298</v>
      </c>
      <c r="F280" s="29" t="s">
        <v>537</v>
      </c>
      <c r="G280" s="15">
        <v>20</v>
      </c>
      <c r="H280" s="39"/>
      <c r="I280" s="39"/>
      <c r="J280" s="39"/>
      <c r="K280" s="39"/>
      <c r="L280" s="26" t="s">
        <v>538</v>
      </c>
      <c r="M280" s="30">
        <v>1000</v>
      </c>
    </row>
    <row r="281" spans="2:13" ht="396">
      <c r="B281" s="38" t="s">
        <v>2</v>
      </c>
      <c r="C281" s="27">
        <v>274</v>
      </c>
      <c r="D281" s="37" t="s">
        <v>299</v>
      </c>
      <c r="E281" s="37" t="s">
        <v>299</v>
      </c>
      <c r="F281" s="29" t="s">
        <v>537</v>
      </c>
      <c r="G281" s="15">
        <v>30</v>
      </c>
      <c r="H281" s="39"/>
      <c r="I281" s="39"/>
      <c r="J281" s="39"/>
      <c r="K281" s="39"/>
      <c r="L281" s="26" t="s">
        <v>538</v>
      </c>
      <c r="M281" s="30">
        <v>1500</v>
      </c>
    </row>
    <row r="282" spans="2:13" ht="396">
      <c r="B282" s="38" t="s">
        <v>2</v>
      </c>
      <c r="C282" s="27">
        <v>275</v>
      </c>
      <c r="D282" s="37" t="s">
        <v>300</v>
      </c>
      <c r="E282" s="37" t="s">
        <v>300</v>
      </c>
      <c r="F282" s="29" t="s">
        <v>537</v>
      </c>
      <c r="G282" s="15">
        <v>100</v>
      </c>
      <c r="H282" s="39"/>
      <c r="I282" s="39"/>
      <c r="J282" s="39"/>
      <c r="K282" s="39"/>
      <c r="L282" s="26" t="s">
        <v>538</v>
      </c>
      <c r="M282" s="30">
        <v>5000</v>
      </c>
    </row>
    <row r="283" spans="2:13" ht="396">
      <c r="B283" s="38" t="s">
        <v>2</v>
      </c>
      <c r="C283" s="27">
        <v>276</v>
      </c>
      <c r="D283" s="37" t="s">
        <v>301</v>
      </c>
      <c r="E283" s="37" t="s">
        <v>301</v>
      </c>
      <c r="F283" s="29" t="s">
        <v>537</v>
      </c>
      <c r="G283" s="15">
        <v>15</v>
      </c>
      <c r="H283" s="39"/>
      <c r="I283" s="39"/>
      <c r="J283" s="39"/>
      <c r="K283" s="39"/>
      <c r="L283" s="26" t="s">
        <v>538</v>
      </c>
      <c r="M283" s="30">
        <v>750</v>
      </c>
    </row>
    <row r="284" spans="2:13" ht="396">
      <c r="B284" s="38" t="s">
        <v>2</v>
      </c>
      <c r="C284" s="27">
        <v>277</v>
      </c>
      <c r="D284" s="31" t="s">
        <v>302</v>
      </c>
      <c r="E284" s="31" t="s">
        <v>302</v>
      </c>
      <c r="F284" s="29" t="s">
        <v>537</v>
      </c>
      <c r="G284" s="15">
        <v>50</v>
      </c>
      <c r="H284" s="39"/>
      <c r="I284" s="39"/>
      <c r="J284" s="39"/>
      <c r="K284" s="39"/>
      <c r="L284" s="26" t="s">
        <v>538</v>
      </c>
      <c r="M284" s="30">
        <v>6000</v>
      </c>
    </row>
    <row r="285" spans="2:13" ht="396">
      <c r="B285" s="38" t="s">
        <v>2</v>
      </c>
      <c r="C285" s="27">
        <v>278</v>
      </c>
      <c r="D285" s="51" t="s">
        <v>303</v>
      </c>
      <c r="E285" s="51" t="s">
        <v>303</v>
      </c>
      <c r="F285" s="29" t="s">
        <v>537</v>
      </c>
      <c r="G285" s="15">
        <v>15</v>
      </c>
      <c r="H285" s="39"/>
      <c r="I285" s="39"/>
      <c r="J285" s="39"/>
      <c r="K285" s="39"/>
      <c r="L285" s="26" t="s">
        <v>538</v>
      </c>
      <c r="M285" s="30">
        <v>26250</v>
      </c>
    </row>
    <row r="286" spans="2:13" ht="396">
      <c r="B286" s="38" t="s">
        <v>2</v>
      </c>
      <c r="C286" s="27">
        <v>279</v>
      </c>
      <c r="D286" s="51" t="s">
        <v>304</v>
      </c>
      <c r="E286" s="51" t="s">
        <v>304</v>
      </c>
      <c r="F286" s="29" t="s">
        <v>537</v>
      </c>
      <c r="G286" s="15">
        <v>10</v>
      </c>
      <c r="H286" s="39"/>
      <c r="I286" s="39"/>
      <c r="J286" s="39"/>
      <c r="K286" s="39"/>
      <c r="L286" s="26" t="s">
        <v>538</v>
      </c>
      <c r="M286" s="30">
        <v>17500</v>
      </c>
    </row>
    <row r="287" spans="2:13" ht="396">
      <c r="B287" s="38" t="s">
        <v>2</v>
      </c>
      <c r="C287" s="27">
        <v>280</v>
      </c>
      <c r="D287" s="51" t="s">
        <v>305</v>
      </c>
      <c r="E287" s="51" t="s">
        <v>305</v>
      </c>
      <c r="F287" s="29" t="s">
        <v>537</v>
      </c>
      <c r="G287" s="15">
        <v>15</v>
      </c>
      <c r="H287" s="39"/>
      <c r="I287" s="39"/>
      <c r="J287" s="39"/>
      <c r="K287" s="39"/>
      <c r="L287" s="26" t="s">
        <v>538</v>
      </c>
      <c r="M287" s="30">
        <v>26250</v>
      </c>
    </row>
    <row r="288" spans="2:13" ht="396">
      <c r="B288" s="38" t="s">
        <v>2</v>
      </c>
      <c r="C288" s="27">
        <v>281</v>
      </c>
      <c r="D288" s="51" t="s">
        <v>306</v>
      </c>
      <c r="E288" s="51" t="s">
        <v>306</v>
      </c>
      <c r="F288" s="29" t="s">
        <v>537</v>
      </c>
      <c r="G288" s="15">
        <v>15</v>
      </c>
      <c r="H288" s="39"/>
      <c r="I288" s="39"/>
      <c r="J288" s="39"/>
      <c r="K288" s="39"/>
      <c r="L288" s="26" t="s">
        <v>538</v>
      </c>
      <c r="M288" s="30">
        <v>26250</v>
      </c>
    </row>
    <row r="289" spans="2:13" ht="396">
      <c r="B289" s="38" t="s">
        <v>2</v>
      </c>
      <c r="C289" s="27">
        <v>282</v>
      </c>
      <c r="D289" s="28" t="s">
        <v>307</v>
      </c>
      <c r="E289" s="28" t="s">
        <v>307</v>
      </c>
      <c r="F289" s="29" t="s">
        <v>537</v>
      </c>
      <c r="G289" s="15">
        <v>500</v>
      </c>
      <c r="H289" s="39"/>
      <c r="I289" s="39"/>
      <c r="J289" s="39"/>
      <c r="K289" s="39"/>
      <c r="L289" s="26" t="s">
        <v>538</v>
      </c>
      <c r="M289" s="30">
        <v>12500</v>
      </c>
    </row>
    <row r="290" spans="2:13" ht="396">
      <c r="B290" s="38" t="s">
        <v>2</v>
      </c>
      <c r="C290" s="27">
        <v>283</v>
      </c>
      <c r="D290" s="28" t="s">
        <v>308</v>
      </c>
      <c r="E290" s="28" t="s">
        <v>308</v>
      </c>
      <c r="F290" s="29" t="s">
        <v>537</v>
      </c>
      <c r="G290" s="15">
        <v>500</v>
      </c>
      <c r="H290" s="39"/>
      <c r="I290" s="39"/>
      <c r="J290" s="39"/>
      <c r="K290" s="39"/>
      <c r="L290" s="26" t="s">
        <v>538</v>
      </c>
      <c r="M290" s="30">
        <v>7500</v>
      </c>
    </row>
    <row r="291" spans="2:13" ht="396">
      <c r="B291" s="38" t="s">
        <v>2</v>
      </c>
      <c r="C291" s="27">
        <v>284</v>
      </c>
      <c r="D291" s="28" t="s">
        <v>309</v>
      </c>
      <c r="E291" s="28" t="s">
        <v>309</v>
      </c>
      <c r="F291" s="29" t="s">
        <v>537</v>
      </c>
      <c r="G291" s="15">
        <v>190</v>
      </c>
      <c r="H291" s="39"/>
      <c r="I291" s="39"/>
      <c r="J291" s="39"/>
      <c r="K291" s="39"/>
      <c r="L291" s="26" t="s">
        <v>538</v>
      </c>
      <c r="M291" s="30">
        <v>3420</v>
      </c>
    </row>
    <row r="292" spans="2:13" ht="396">
      <c r="B292" s="38" t="s">
        <v>2</v>
      </c>
      <c r="C292" s="27">
        <v>285</v>
      </c>
      <c r="D292" s="52" t="s">
        <v>310</v>
      </c>
      <c r="E292" s="52" t="s">
        <v>310</v>
      </c>
      <c r="F292" s="29" t="s">
        <v>537</v>
      </c>
      <c r="G292" s="53">
        <v>2500</v>
      </c>
      <c r="H292" s="39"/>
      <c r="I292" s="39"/>
      <c r="J292" s="39"/>
      <c r="K292" s="39"/>
      <c r="L292" s="26" t="s">
        <v>538</v>
      </c>
      <c r="M292" s="30">
        <v>40500</v>
      </c>
    </row>
    <row r="293" spans="2:13" ht="396">
      <c r="B293" s="38" t="s">
        <v>2</v>
      </c>
      <c r="C293" s="27">
        <v>286</v>
      </c>
      <c r="D293" s="52" t="s">
        <v>310</v>
      </c>
      <c r="E293" s="52" t="s">
        <v>310</v>
      </c>
      <c r="F293" s="29" t="s">
        <v>537</v>
      </c>
      <c r="G293" s="53">
        <v>2500</v>
      </c>
      <c r="H293" s="39"/>
      <c r="I293" s="39"/>
      <c r="J293" s="39"/>
      <c r="K293" s="39"/>
      <c r="L293" s="26" t="s">
        <v>538</v>
      </c>
      <c r="M293" s="30">
        <v>50000</v>
      </c>
    </row>
    <row r="294" spans="2:13" ht="396">
      <c r="B294" s="38" t="s">
        <v>2</v>
      </c>
      <c r="C294" s="27">
        <v>287</v>
      </c>
      <c r="D294" s="52" t="s">
        <v>310</v>
      </c>
      <c r="E294" s="52" t="s">
        <v>310</v>
      </c>
      <c r="F294" s="29" t="s">
        <v>537</v>
      </c>
      <c r="G294" s="54">
        <v>2500</v>
      </c>
      <c r="H294" s="39"/>
      <c r="I294" s="39"/>
      <c r="J294" s="39"/>
      <c r="K294" s="39"/>
      <c r="L294" s="26" t="s">
        <v>538</v>
      </c>
      <c r="M294" s="30">
        <v>72500</v>
      </c>
    </row>
    <row r="295" spans="2:13" ht="396">
      <c r="B295" s="38" t="s">
        <v>2</v>
      </c>
      <c r="C295" s="27">
        <v>288</v>
      </c>
      <c r="D295" s="52" t="s">
        <v>310</v>
      </c>
      <c r="E295" s="52" t="s">
        <v>310</v>
      </c>
      <c r="F295" s="29" t="s">
        <v>537</v>
      </c>
      <c r="G295" s="55">
        <v>100</v>
      </c>
      <c r="H295" s="39"/>
      <c r="I295" s="39"/>
      <c r="J295" s="39"/>
      <c r="K295" s="39"/>
      <c r="L295" s="26" t="s">
        <v>538</v>
      </c>
      <c r="M295" s="30">
        <v>4000</v>
      </c>
    </row>
    <row r="296" spans="2:13" ht="396">
      <c r="B296" s="38" t="s">
        <v>2</v>
      </c>
      <c r="C296" s="27">
        <v>289</v>
      </c>
      <c r="D296" s="52" t="s">
        <v>311</v>
      </c>
      <c r="E296" s="52" t="s">
        <v>311</v>
      </c>
      <c r="F296" s="29" t="s">
        <v>537</v>
      </c>
      <c r="G296" s="55">
        <v>100</v>
      </c>
      <c r="H296" s="39"/>
      <c r="I296" s="39"/>
      <c r="J296" s="39"/>
      <c r="K296" s="39"/>
      <c r="L296" s="26" t="s">
        <v>538</v>
      </c>
      <c r="M296" s="30">
        <v>25000</v>
      </c>
    </row>
    <row r="297" spans="2:13" ht="396">
      <c r="B297" s="38" t="s">
        <v>2</v>
      </c>
      <c r="C297" s="27">
        <v>290</v>
      </c>
      <c r="D297" s="52" t="s">
        <v>311</v>
      </c>
      <c r="E297" s="52" t="s">
        <v>311</v>
      </c>
      <c r="F297" s="29" t="s">
        <v>537</v>
      </c>
      <c r="G297" s="56">
        <v>50</v>
      </c>
      <c r="H297" s="39"/>
      <c r="I297" s="39"/>
      <c r="J297" s="39"/>
      <c r="K297" s="39"/>
      <c r="L297" s="26" t="s">
        <v>538</v>
      </c>
      <c r="M297" s="30">
        <v>25000</v>
      </c>
    </row>
    <row r="298" spans="2:13" ht="396">
      <c r="B298" s="38" t="s">
        <v>2</v>
      </c>
      <c r="C298" s="27">
        <v>291</v>
      </c>
      <c r="D298" s="52" t="s">
        <v>311</v>
      </c>
      <c r="E298" s="52" t="s">
        <v>311</v>
      </c>
      <c r="F298" s="29" t="s">
        <v>537</v>
      </c>
      <c r="G298" s="55">
        <v>25</v>
      </c>
      <c r="H298" s="39"/>
      <c r="I298" s="39"/>
      <c r="J298" s="39"/>
      <c r="K298" s="39"/>
      <c r="L298" s="26" t="s">
        <v>538</v>
      </c>
      <c r="M298" s="30">
        <v>12500</v>
      </c>
    </row>
    <row r="299" spans="2:13" ht="396">
      <c r="B299" s="38" t="s">
        <v>2</v>
      </c>
      <c r="C299" s="27">
        <v>292</v>
      </c>
      <c r="D299" s="52" t="s">
        <v>312</v>
      </c>
      <c r="E299" s="52" t="s">
        <v>312</v>
      </c>
      <c r="F299" s="29" t="s">
        <v>537</v>
      </c>
      <c r="G299" s="55">
        <v>10</v>
      </c>
      <c r="H299" s="39"/>
      <c r="I299" s="39"/>
      <c r="J299" s="39"/>
      <c r="K299" s="39"/>
      <c r="L299" s="26" t="s">
        <v>538</v>
      </c>
      <c r="M299" s="30">
        <v>8500</v>
      </c>
    </row>
    <row r="300" spans="2:13" ht="396">
      <c r="B300" s="38" t="s">
        <v>2</v>
      </c>
      <c r="C300" s="27">
        <v>293</v>
      </c>
      <c r="D300" s="52" t="s">
        <v>313</v>
      </c>
      <c r="E300" s="52" t="s">
        <v>313</v>
      </c>
      <c r="F300" s="29" t="s">
        <v>537</v>
      </c>
      <c r="G300" s="53">
        <v>2</v>
      </c>
      <c r="H300" s="39"/>
      <c r="I300" s="39"/>
      <c r="J300" s="39"/>
      <c r="K300" s="39"/>
      <c r="L300" s="26" t="s">
        <v>538</v>
      </c>
      <c r="M300" s="57">
        <v>500</v>
      </c>
    </row>
    <row r="301" spans="2:13">
      <c r="M301" s="61">
        <f>SUM(M8:M300)</f>
        <v>24597966</v>
      </c>
    </row>
    <row r="302" spans="2:13">
      <c r="D302" s="62"/>
      <c r="E302" s="62"/>
      <c r="F302" s="63"/>
      <c r="G302" s="62"/>
      <c r="H302" s="64"/>
      <c r="I302" s="64"/>
      <c r="J302" s="62"/>
      <c r="K302" s="62"/>
      <c r="L302" s="62"/>
    </row>
    <row r="303" spans="2:13">
      <c r="D303" s="62"/>
      <c r="E303" s="62"/>
      <c r="F303" s="63"/>
      <c r="G303" s="62"/>
      <c r="H303" s="130" t="s">
        <v>25</v>
      </c>
      <c r="I303" s="130"/>
      <c r="J303" s="65" t="e">
        <f>SUM(#REF!)</f>
        <v>#REF!</v>
      </c>
      <c r="K303" s="65" t="e">
        <f>SUM(#REF!)</f>
        <v>#REF!</v>
      </c>
      <c r="L303" s="62"/>
    </row>
    <row r="304" spans="2:13">
      <c r="E304" s="16"/>
      <c r="G304" s="16"/>
    </row>
    <row r="305" spans="4:18">
      <c r="E305" s="16"/>
      <c r="G305" s="16"/>
    </row>
    <row r="306" spans="4:18" ht="21">
      <c r="D306" s="34" t="s">
        <v>15</v>
      </c>
      <c r="E306" s="34"/>
      <c r="F306" s="34"/>
      <c r="G306" s="34"/>
      <c r="H306" s="34"/>
      <c r="I306" s="34"/>
      <c r="J306" s="34"/>
      <c r="K306" s="34"/>
      <c r="L306" s="34"/>
      <c r="M306" s="34"/>
      <c r="N306" s="34"/>
      <c r="O306" s="34"/>
      <c r="P306" s="34"/>
      <c r="Q306" s="34"/>
      <c r="R306" s="34"/>
    </row>
    <row r="307" spans="4:18" ht="21">
      <c r="D307" s="34"/>
      <c r="E307" s="34"/>
      <c r="F307" s="34"/>
      <c r="G307" s="34"/>
      <c r="H307" s="34"/>
      <c r="I307" s="34"/>
      <c r="J307" s="34"/>
      <c r="K307" s="34"/>
      <c r="L307" s="34"/>
      <c r="M307" s="34"/>
      <c r="N307" s="34"/>
      <c r="O307" s="34"/>
      <c r="P307" s="34"/>
      <c r="Q307" s="34"/>
      <c r="R307" s="34"/>
    </row>
    <row r="308" spans="4:18" ht="21">
      <c r="D308" s="34" t="s">
        <v>16</v>
      </c>
      <c r="E308" s="34"/>
      <c r="F308" s="34"/>
      <c r="G308" s="34"/>
      <c r="H308" s="34"/>
      <c r="I308" s="34"/>
      <c r="J308" s="34"/>
      <c r="K308" s="34"/>
      <c r="L308" s="34"/>
      <c r="M308" s="34"/>
      <c r="N308" s="34"/>
      <c r="O308" s="34"/>
      <c r="P308" s="34"/>
      <c r="Q308" s="34"/>
      <c r="R308" s="34"/>
    </row>
    <row r="309" spans="4:18">
      <c r="D309" s="44"/>
      <c r="E309" s="44"/>
      <c r="F309" s="44"/>
      <c r="G309" s="44"/>
      <c r="H309" s="44"/>
      <c r="I309" s="44"/>
      <c r="J309" s="44"/>
      <c r="K309" s="44"/>
      <c r="L309" s="44"/>
      <c r="M309" s="44"/>
      <c r="N309" s="44"/>
      <c r="O309" s="44"/>
      <c r="P309" s="44"/>
      <c r="Q309" s="44"/>
      <c r="R309" s="44"/>
    </row>
    <row r="310" spans="4:18">
      <c r="D310" s="44"/>
      <c r="E310" s="44"/>
      <c r="F310" s="44"/>
      <c r="G310" s="44"/>
      <c r="H310" s="44"/>
      <c r="I310" s="44"/>
      <c r="J310" s="44"/>
      <c r="K310" s="44"/>
      <c r="L310" s="44"/>
      <c r="M310" s="44"/>
      <c r="N310" s="44"/>
      <c r="O310" s="44"/>
      <c r="P310" s="44"/>
      <c r="Q310" s="44"/>
      <c r="R310" s="44"/>
    </row>
  </sheetData>
  <autoFilter ref="A6:L132" xr:uid="{00000000-0009-0000-0000-000001000000}"/>
  <mergeCells count="10">
    <mergeCell ref="E5:I5"/>
    <mergeCell ref="J5:L5"/>
    <mergeCell ref="C7:E7"/>
    <mergeCell ref="H303:I303"/>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R19"/>
    </sheetView>
  </sheetViews>
  <sheetFormatPr defaultRowHeight="13.2"/>
  <sheetData>
    <row r="11" spans="2:12" s="1" customFormat="1" ht="15.6">
      <c r="B11" s="9"/>
      <c r="C11" s="9"/>
      <c r="D11" s="9"/>
      <c r="E11" s="9"/>
      <c r="F11" s="10"/>
      <c r="G11" s="9"/>
      <c r="H11" s="11"/>
      <c r="I11" s="11"/>
      <c r="J11" s="9"/>
      <c r="K11" s="9"/>
      <c r="L11" s="9"/>
    </row>
    <row r="12" spans="2:12" s="1" customFormat="1" ht="15.6">
      <c r="B12" s="9"/>
      <c r="C12" s="9"/>
      <c r="D12" s="9"/>
      <c r="E12" s="9"/>
      <c r="F12" s="10"/>
      <c r="G12" s="9"/>
      <c r="H12" s="137" t="s">
        <v>25</v>
      </c>
      <c r="I12" s="137"/>
      <c r="J12" s="7" t="e">
        <f>SUM(#REF!)</f>
        <v>#REF!</v>
      </c>
      <c r="K12" s="7" t="e">
        <f>SUM(#REF!)</f>
        <v>#REF!</v>
      </c>
      <c r="L12" s="9"/>
    </row>
    <row r="13" spans="2:12" s="1" customFormat="1" ht="15.6">
      <c r="F13" s="6"/>
    </row>
    <row r="14" spans="2:12" s="1" customFormat="1" ht="15.6">
      <c r="F14" s="6"/>
    </row>
    <row r="15" spans="2:12" s="8" customFormat="1" ht="21">
      <c r="D15" s="8" t="s">
        <v>15</v>
      </c>
    </row>
    <row r="16" spans="2:12" s="8" customFormat="1" ht="21"/>
    <row r="17" spans="4:4" s="8" customFormat="1" ht="21">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2022-10-25T11:34:31Z</dcterms:modified>
</cp:coreProperties>
</file>