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DISPOZITIVE MEDICALE\ungheni laser-repetat\"/>
    </mc:Choice>
  </mc:AlternateContent>
  <xr:revisionPtr revIDLastSave="0" documentId="13_ncr:1_{C64B794F-F67C-4838-89D8-D1FB2B129CCD}"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 name="Sheet1" sheetId="8" r:id="rId4"/>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K12" i="5" l="1"/>
  <c r="J12" i="5"/>
  <c r="K12" i="7" l="1"/>
  <c r="J12" i="7"/>
</calcChain>
</file>

<file path=xl/sharedStrings.xml><?xml version="1.0" encoding="utf-8"?>
<sst xmlns="http://schemas.openxmlformats.org/spreadsheetml/2006/main" count="90" uniqueCount="64">
  <si>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</si>
  <si>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</si>
  <si>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</si>
  <si>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</si>
  <si>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</si>
  <si>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</si>
  <si>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</si>
  <si>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</si>
  <si>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</si>
  <si>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</si>
  <si>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</si>
  <si>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</si>
  <si>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</si>
  <si>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</si>
  <si>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</si>
  <si>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</si>
  <si>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</si>
  <si>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</si>
  <si>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</si>
  <si>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</si>
  <si>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</si>
  <si>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</si>
  <si>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</si>
  <si>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</si>
  <si>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</si>
  <si>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</si>
  <si>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</si>
  <si>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</si>
  <si>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</si>
  <si>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</si>
  <si>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</si>
  <si>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Oftalmoscop direct</t>
  </si>
  <si>
    <t>Dispozitiv pentru terapie cu ultrasunet</t>
  </si>
  <si>
    <t>Dispozitiv de terapie cu unde de șoc</t>
  </si>
  <si>
    <t>Dispozitiv de magnetoterapie pentru adulți, staționar</t>
  </si>
  <si>
    <t>Dispozitiv pentru presoterapie și drenaj limfatic</t>
  </si>
  <si>
    <t>Dispozitiv pentru fizioterapie, electroforeză și electrostimulare</t>
  </si>
  <si>
    <t>Dispozitiv pentru fizioterapie, stimulare prin ultrasunet și laser</t>
  </si>
  <si>
    <t>SR Soroca</t>
  </si>
  <si>
    <t>Dispozitiv pentru fizioterapie, magnetoterapie</t>
  </si>
  <si>
    <t>Set lentile oftalmologice</t>
  </si>
  <si>
    <t>Montură de probă/Ramă de probă</t>
  </si>
  <si>
    <t>Dulap medical</t>
  </si>
  <si>
    <t>Policlinica de Stat</t>
  </si>
  <si>
    <t xml:space="preserve">Lampă bactericidă 30W  130150 </t>
  </si>
  <si>
    <t>Electrocardiograf cu 3 canale, caracteristici avansate   260210</t>
  </si>
  <si>
    <t>Tensiometru Adult cu fonoendoscop 260710</t>
  </si>
  <si>
    <t>CS Nisporeni</t>
  </si>
  <si>
    <t>ANP Administrația Națională a Penitenciarelor</t>
  </si>
  <si>
    <t>Dispozitiv pentru colorarea automata a lamelor pentru citologie, histologie</t>
  </si>
  <si>
    <t>CRDM</t>
  </si>
  <si>
    <t xml:space="preserve">Sigilator medical automat pentru pungi sterile </t>
  </si>
  <si>
    <t xml:space="preserve">Sistem de ultrasonografie oftalmic (A+B+CCT)   </t>
  </si>
  <si>
    <t>SF. Treime</t>
  </si>
  <si>
    <t xml:space="preserve">AMT Botanica
</t>
  </si>
  <si>
    <t>CS Crihana Veche</t>
  </si>
  <si>
    <t>AMT Râșcani</t>
  </si>
  <si>
    <t>bucată</t>
  </si>
  <si>
    <t>11. Termenul de livrare/prestare/executare/instalare, instruire și dare în exploatare: DDP - Franco destinație vămuit, Incoterms 2020, până la 90 zile de la înregistrarea contractului de CAPCS</t>
  </si>
  <si>
    <t xml:space="preserve">Achiziționarea Dispozitivelor medicale, conform necesităților IMSP Spitalul Clinic Municipal ,,Sfânta Treime” </t>
  </si>
  <si>
    <t>Laser chirurgical</t>
  </si>
  <si>
    <t>Sistem pentru prevenirea nefropatiei de contrast</t>
  </si>
  <si>
    <t>Laser chirurgical		
Descriere: Dispozitiv pentru intervenții medicale, minimal invasive, utilizat in chirurgie si terapie vasculara, microchirurgie, precum si alte domenii medicale. Laserul oferă tratamente precise, cu traume reduse, reducând timpul de recuperare și îmbunătățind rezultatele pacientului.	
Parametrul		Specificația
Interfața		≥7 inch, LCD touchscreen
Lungimea de undă, nm	1470	da
	980	da
	635	opțional
Mod 		continuu și/sau pulsatil
Puterea de ieșire, W		≥30
Durata Pulsului, s		0.05 - 10
Frecvența de lucru, Hz		0.05 - 10 000
Fascicul de vizualizare/țintire		da
Răcirea sistemului		pasivă și/sau activă
Memorie de stocare 		≥1000 pacienți
Aplicații 	Chirurgie vasculara	da
	Microchirurgie	da
	Proctologie/orl/ginecologie	opțional
Caracteristici de securitate	Buton oprire de urgență	da
	Detectarea fibrelor 	da, automat
	Alarme sonore și vizuale pentru starea sistemului	da
	Clasa de securitate a laserului	clasa 4
Alimentare la rețeaua de electricitate (220-240V, 50 Hz)		
Accesorii	Troliu pentru dispozitiv și accesorii	da
	Kituri pentru aplicațiile oferite	da
	Fibre de laser pentru aplicațiile oferite	da
	Pedala de control 	da
	Stripper pentru fibre laser	da
	Ochelari de siguranță 	da, pentru lungimile de undă oferite
	UPS, care sa permită o autonomie de minim  30 min	da
Altele	Garanție 	≥ 36 luni
	Certificate	CE, ISO
	Instalarea și testarea la locul necesar	da
	Transportarea și livrarea la locul necesar	da
	Deservire în perioada de garanție și post garanție	da
	Ghid rapid	Min. 1 buc, ghid rapid al utilizatorului în limba de stat (Română), sau în una din limbile de circulație internațională (rusă/engleză), laminată și atașată de dispozitiv.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cu oferirea parolelor de acces pentru user si service meniu.</t>
  </si>
  <si>
    <t>Sistem pentru prevenirea nefropatiei de contrast		
Descriere	Dispozitiv pentru prevenirea nefropatiei induse de substanța de contrast prin menținerea hidratării	
Parametrul		Specificația
Tehnologia		Hidratare echilibrată și diureză controlată prin administrare continuă de soluții saline și/sau izotonice  într-un sistem închis
Monitorizarea în timp real a debitului de urină și a ratelor de perfuzie	da
Posibilitatea de selectare a bolusului de lichid		da
Controlul vitezei de perfuzie	programabilă, reglabilă de la 100 - 2500 ml/h
Senzor/detector de aer a circuitului		da
Colectarea urinei		în buclă închisă
Sistemul de alarme		Alarme vizuale și sonore
Accesorii	Troliu, pentru dispozitiv și cu suport de depozitare a pungilor de lichid	da
	UPS, care sa permită o autonomie de minim  30 min	da
	Kit p/u pacient	min. 50
Altele	Garanție 	≥ 36 luni
	Certificate	CE, ISO
	Instalarea și testarea la locul necesar	da
	Transportarea și livrarea la locul necesar	da
	Deservire în perioada de garanție și post garanție	da
	Ghid rapid	Min. 1 buc, ghid rapid al utilizatorului în limba de stat (Română), sau în una din limbile de circulație internațională (rusă/engleză), laminată și atașată de dispozitiv.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cu oferirea parolelor de acces pentru user si service meniu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</si>
</sst>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2" fillId="0" borderId="0"/>
    <xf numFmtId="0" fontId="17" fillId="0" borderId="0"/>
    <xf numFmtId="0" fontId="33"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cellStyleXfs>
  <cellXfs count="103">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1" applyFont="1" applyBorder="1" applyProtection="1">
      <protection locked="0"/>
    </xf>
    <xf numFmtId="0" fontId="10" fillId="0" borderId="1" xfId="0" applyFont="1" applyFill="1" applyBorder="1" applyAlignment="1" applyProtection="1">
      <alignment vertical="top" wrapText="1"/>
      <protection locked="0"/>
    </xf>
    <xf numFmtId="0" fontId="14" fillId="0" borderId="1" xfId="0" applyFont="1" applyBorder="1" applyAlignment="1">
      <alignment horizontal="center" vertical="top" wrapText="1"/>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28" fillId="0" borderId="1" xfId="0" applyFont="1" applyBorder="1"/>
    <xf numFmtId="0" fontId="11" fillId="2" borderId="1" xfId="2" applyFont="1" applyFill="1" applyBorder="1" applyAlignment="1" applyProtection="1">
      <alignment horizontal="center" vertical="center" wrapText="1"/>
    </xf>
    <xf numFmtId="0" fontId="10" fillId="0" borderId="0" xfId="1" applyFont="1" applyProtection="1">
      <protection locked="0"/>
    </xf>
    <xf numFmtId="0" fontId="10" fillId="0" borderId="0" xfId="1" applyFont="1" applyAlignment="1" applyProtection="1">
      <alignment horizontal="center"/>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30" fillId="0" borderId="1" xfId="0" applyFont="1" applyBorder="1" applyAlignment="1">
      <alignment vertical="center" wrapText="1"/>
    </xf>
    <xf numFmtId="0" fontId="19" fillId="0" borderId="0" xfId="2" applyAlignment="1">
      <alignment wrapText="1"/>
    </xf>
    <xf numFmtId="0" fontId="11" fillId="2" borderId="1" xfId="2" applyFont="1" applyFill="1" applyBorder="1" applyAlignment="1" applyProtection="1">
      <alignment horizontal="left" vertical="center" wrapText="1"/>
    </xf>
    <xf numFmtId="0" fontId="16" fillId="0" borderId="0" xfId="1" applyFont="1" applyAlignment="1" applyProtection="1">
      <alignment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28" fillId="3" borderId="1" xfId="0" applyFont="1" applyFill="1" applyBorder="1"/>
    <xf numFmtId="0" fontId="0" fillId="0" borderId="0" xfId="0" applyAlignment="1">
      <alignment vertical="top"/>
    </xf>
    <xf numFmtId="0" fontId="30" fillId="0" borderId="1" xfId="0" applyFont="1" applyBorder="1" applyAlignment="1">
      <alignment vertical="top" wrapText="1"/>
    </xf>
    <xf numFmtId="0" fontId="27" fillId="3" borderId="1" xfId="0" applyFont="1" applyFill="1" applyBorder="1" applyAlignment="1">
      <alignment horizontal="left" vertical="top" wrapText="1"/>
    </xf>
    <xf numFmtId="0" fontId="31" fillId="0" borderId="1" xfId="0" applyFont="1" applyBorder="1" applyAlignment="1">
      <alignment vertical="top"/>
    </xf>
    <xf numFmtId="0" fontId="30" fillId="0" borderId="0" xfId="0" applyFont="1" applyAlignment="1">
      <alignment vertical="center" wrapText="1"/>
    </xf>
    <xf numFmtId="0" fontId="14" fillId="3" borderId="1" xfId="0" applyFont="1" applyFill="1" applyBorder="1" applyAlignment="1" applyProtection="1">
      <alignment horizontal="center" vertical="center" wrapText="1"/>
    </xf>
    <xf numFmtId="0" fontId="30" fillId="0" borderId="0" xfId="0" applyFont="1" applyAlignment="1">
      <alignment vertical="center"/>
    </xf>
    <xf numFmtId="0" fontId="31" fillId="3" borderId="1" xfId="4" applyFont="1" applyFill="1" applyBorder="1" applyAlignment="1">
      <alignment horizontal="left" vertical="center" wrapText="1"/>
    </xf>
    <xf numFmtId="0" fontId="31" fillId="3" borderId="1" xfId="0" applyFont="1" applyFill="1" applyBorder="1" applyAlignment="1">
      <alignment horizontal="left" vertical="center" wrapText="1"/>
    </xf>
    <xf numFmtId="0" fontId="27" fillId="3" borderId="1" xfId="4" applyFont="1" applyFill="1" applyBorder="1" applyAlignment="1">
      <alignment horizontal="left" vertical="top" wrapText="1"/>
    </xf>
    <xf numFmtId="0" fontId="0" fillId="0" borderId="0" xfId="0" applyAlignment="1">
      <alignment horizontal="center" vertical="center"/>
    </xf>
    <xf numFmtId="0" fontId="30" fillId="0" borderId="1" xfId="0" applyFont="1" applyBorder="1" applyAlignment="1">
      <alignment vertical="center"/>
    </xf>
    <xf numFmtId="0" fontId="11" fillId="2" borderId="1" xfId="2" applyFont="1" applyFill="1" applyBorder="1" applyAlignment="1" applyProtection="1">
      <alignment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30" fillId="0" borderId="1" xfId="0" applyFont="1" applyBorder="1" applyAlignment="1">
      <alignment horizontal="center" vertical="center"/>
    </xf>
    <xf numFmtId="0" fontId="16" fillId="0" borderId="0" xfId="1" applyFont="1" applyAlignment="1" applyProtection="1">
      <alignment horizontal="center" vertical="center"/>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27" fillId="3" borderId="1" xfId="0" applyFont="1" applyFill="1" applyBorder="1" applyAlignment="1">
      <alignment horizontal="center" vertical="center" wrapText="1"/>
    </xf>
    <xf numFmtId="0" fontId="16" fillId="0" borderId="0" xfId="1" applyFont="1" applyAlignment="1" applyProtection="1">
      <alignment horizontal="center"/>
      <protection locked="0"/>
    </xf>
    <xf numFmtId="0" fontId="0" fillId="0" borderId="0" xfId="0" applyAlignment="1">
      <alignment horizontal="center"/>
    </xf>
    <xf numFmtId="0" fontId="16" fillId="0" borderId="0" xfId="1" applyFont="1" applyAlignment="1" applyProtection="1">
      <alignment vertical="top"/>
      <protection locked="0"/>
    </xf>
    <xf numFmtId="0" fontId="28" fillId="3" borderId="1" xfId="0" applyFont="1" applyFill="1" applyBorder="1" applyAlignment="1">
      <alignment vertical="center"/>
    </xf>
    <xf numFmtId="0" fontId="16" fillId="3" borderId="1" xfId="1" applyFont="1" applyFill="1" applyBorder="1" applyAlignment="1" applyProtection="1">
      <alignment vertical="center" wrapText="1"/>
      <protection locked="0"/>
    </xf>
    <xf numFmtId="0" fontId="30" fillId="3" borderId="1" xfId="0" applyFont="1" applyFill="1" applyBorder="1" applyAlignment="1">
      <alignment vertical="center" wrapText="1"/>
    </xf>
    <xf numFmtId="0" fontId="15" fillId="0" borderId="0" xfId="1" applyFont="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wrapText="1"/>
      <protection locked="0"/>
    </xf>
    <xf numFmtId="0" fontId="12" fillId="0" borderId="5" xfId="0" applyFont="1" applyBorder="1" applyAlignment="1" applyProtection="1">
      <alignment horizontal="left" vertical="top" wrapText="1"/>
      <protection locked="0"/>
    </xf>
    <xf numFmtId="0" fontId="10" fillId="0" borderId="4" xfId="2" applyFont="1" applyFill="1" applyBorder="1" applyAlignment="1" applyProtection="1">
      <alignment vertical="top" wrapText="1"/>
      <protection locked="0"/>
    </xf>
    <xf numFmtId="0" fontId="10" fillId="0" borderId="4" xfId="2" applyFont="1" applyFill="1" applyBorder="1" applyAlignment="1" applyProtection="1">
      <alignment vertical="center" wrapText="1"/>
      <protection locked="0"/>
    </xf>
    <xf numFmtId="0" fontId="11" fillId="0" borderId="4" xfId="2" applyFont="1" applyFill="1" applyBorder="1" applyAlignment="1" applyProtection="1">
      <alignment horizontal="center" vertical="top" wrapText="1"/>
      <protection locked="0"/>
    </xf>
    <xf numFmtId="0" fontId="10" fillId="0" borderId="6" xfId="0" applyFont="1" applyBorder="1" applyAlignment="1" applyProtection="1">
      <alignment vertical="top" wrapText="1"/>
      <protection locked="0"/>
    </xf>
    <xf numFmtId="0" fontId="29" fillId="5" borderId="1" xfId="0" applyFont="1" applyFill="1" applyBorder="1" applyAlignment="1">
      <alignment horizontal="center" vertical="center" wrapText="1"/>
    </xf>
    <xf numFmtId="0" fontId="11" fillId="2" borderId="1" xfId="0" applyFont="1" applyFill="1" applyBorder="1" applyAlignment="1" applyProtection="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vertical="center" wrapText="1"/>
    </xf>
    <xf numFmtId="0" fontId="28" fillId="3" borderId="1" xfId="4" applyFont="1" applyFill="1" applyBorder="1" applyAlignment="1">
      <alignment vertical="top" wrapText="1"/>
    </xf>
  </cellXfs>
  <cellStyles count="69">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2"/>
  <sheetViews>
    <sheetView tabSelected="1" zoomScale="70" zoomScaleNormal="70" workbookViewId="0">
      <selection activeCell="G8" sqref="G8"/>
    </sheetView>
  </sheetViews>
  <sheetFormatPr defaultRowHeight="15.75"/>
  <cols>
    <col min="1" max="1" width="5.7109375" style="24" customWidth="1"/>
    <col min="2" max="2" width="5.7109375" style="46" customWidth="1"/>
    <col min="3" max="3" width="39.140625" style="30" customWidth="1"/>
    <col min="4" max="4" width="28.140625" style="24" customWidth="1"/>
    <col min="5" max="5" width="10.5703125" style="47" customWidth="1"/>
    <col min="6" max="6" width="11.28515625" style="46" customWidth="1"/>
    <col min="7" max="7" width="10.7109375" style="24" customWidth="1"/>
    <col min="8" max="8" width="108.42578125" style="24" customWidth="1"/>
    <col min="9" max="9" width="15.5703125" style="47" customWidth="1"/>
    <col min="10" max="10" width="30" style="24" customWidth="1"/>
    <col min="11" max="11" width="14" style="24" customWidth="1"/>
    <col min="12" max="15" width="9.140625" style="24"/>
    <col min="16" max="16" width="18.7109375" style="67" customWidth="1"/>
    <col min="17" max="16384" width="9.140625" style="24"/>
  </cols>
  <sheetData>
    <row r="1" spans="1:18">
      <c r="A1" s="43"/>
      <c r="B1" s="43"/>
      <c r="C1" s="77" t="s">
        <v>24</v>
      </c>
      <c r="D1" s="77"/>
      <c r="E1" s="77"/>
      <c r="F1" s="77"/>
      <c r="G1" s="77"/>
      <c r="H1" s="77"/>
      <c r="I1" s="77"/>
      <c r="J1" s="77"/>
      <c r="K1" s="77"/>
    </row>
    <row r="2" spans="1:18">
      <c r="A2" s="43"/>
      <c r="B2" s="43"/>
      <c r="C2" s="43"/>
      <c r="D2" s="78" t="s">
        <v>30</v>
      </c>
      <c r="E2" s="78"/>
      <c r="F2" s="78"/>
      <c r="G2" s="78"/>
      <c r="H2" s="78"/>
      <c r="I2" s="63"/>
      <c r="J2" s="43"/>
      <c r="K2" s="43"/>
    </row>
    <row r="3" spans="1:18" ht="20.25" customHeight="1">
      <c r="A3" s="79" t="s">
        <v>8</v>
      </c>
      <c r="B3" s="79"/>
      <c r="C3" s="79"/>
      <c r="D3" s="80" t="s">
        <v>25</v>
      </c>
      <c r="E3" s="80"/>
      <c r="F3" s="80"/>
      <c r="G3" s="80"/>
      <c r="H3" s="80"/>
      <c r="I3" s="64" t="s">
        <v>9</v>
      </c>
      <c r="J3" s="41" t="s">
        <v>10</v>
      </c>
      <c r="K3" s="43"/>
    </row>
    <row r="4" spans="1:18" s="22" customFormat="1" ht="53.25" customHeight="1">
      <c r="A4" s="81" t="s">
        <v>7</v>
      </c>
      <c r="B4" s="81"/>
      <c r="C4" s="81"/>
      <c r="D4" s="82" t="s">
        <v>59</v>
      </c>
      <c r="E4" s="82"/>
      <c r="F4" s="82"/>
      <c r="G4" s="82"/>
      <c r="H4" s="82"/>
      <c r="I4" s="82"/>
      <c r="J4" s="39" t="s">
        <v>11</v>
      </c>
      <c r="K4" s="40"/>
      <c r="P4" s="68"/>
    </row>
    <row r="5" spans="1:18" s="22" customFormat="1">
      <c r="A5" s="94"/>
      <c r="B5" s="94"/>
      <c r="C5" s="95"/>
      <c r="D5" s="96"/>
      <c r="E5" s="96"/>
      <c r="F5" s="96"/>
      <c r="G5" s="96"/>
      <c r="H5" s="96"/>
      <c r="I5" s="96"/>
      <c r="J5" s="96"/>
      <c r="K5" s="40"/>
      <c r="P5" s="68"/>
    </row>
    <row r="6" spans="1:18" ht="78.75">
      <c r="A6" s="44" t="s">
        <v>2</v>
      </c>
      <c r="B6" s="44" t="s">
        <v>0</v>
      </c>
      <c r="C6" s="44" t="s">
        <v>1</v>
      </c>
      <c r="D6" s="62" t="s">
        <v>3</v>
      </c>
      <c r="E6" s="35" t="s">
        <v>4</v>
      </c>
      <c r="F6" s="35" t="s">
        <v>27</v>
      </c>
      <c r="G6" s="35" t="s">
        <v>5</v>
      </c>
      <c r="H6" s="35" t="s">
        <v>6</v>
      </c>
      <c r="I6" s="35" t="s">
        <v>28</v>
      </c>
      <c r="J6" s="98" t="s">
        <v>29</v>
      </c>
      <c r="K6" s="93"/>
    </row>
    <row r="7" spans="1:18">
      <c r="A7" s="99">
        <v>1</v>
      </c>
      <c r="B7" s="100">
        <v>2</v>
      </c>
      <c r="C7" s="101"/>
      <c r="D7" s="101"/>
      <c r="E7" s="100">
        <v>3</v>
      </c>
      <c r="F7" s="100">
        <v>4</v>
      </c>
      <c r="G7" s="99">
        <v>5</v>
      </c>
      <c r="H7" s="99">
        <v>6</v>
      </c>
      <c r="I7" s="15"/>
      <c r="J7" s="99">
        <v>8</v>
      </c>
      <c r="K7" s="93"/>
    </row>
    <row r="8" spans="1:18" ht="409.5">
      <c r="A8" s="23" t="s">
        <v>26</v>
      </c>
      <c r="B8" s="55">
        <v>1</v>
      </c>
      <c r="C8" s="76" t="s">
        <v>60</v>
      </c>
      <c r="D8" s="76" t="s">
        <v>60</v>
      </c>
      <c r="E8" s="70"/>
      <c r="F8" s="74"/>
      <c r="G8" s="75"/>
      <c r="H8" s="102" t="s">
        <v>62</v>
      </c>
      <c r="I8" s="65"/>
      <c r="J8" s="61"/>
      <c r="K8" s="45"/>
      <c r="L8" s="45"/>
      <c r="M8" s="45"/>
      <c r="N8" s="45"/>
      <c r="O8" s="45"/>
      <c r="P8" s="69"/>
      <c r="Q8" s="45"/>
      <c r="R8" s="45"/>
    </row>
    <row r="9" spans="1:18" ht="409.5">
      <c r="A9" s="23" t="s">
        <v>26</v>
      </c>
      <c r="B9" s="91">
        <v>2</v>
      </c>
      <c r="C9" s="92" t="s">
        <v>61</v>
      </c>
      <c r="D9" s="92" t="s">
        <v>61</v>
      </c>
      <c r="E9" s="70"/>
      <c r="F9" s="74"/>
      <c r="G9" s="75"/>
      <c r="H9" s="102" t="s">
        <v>63</v>
      </c>
      <c r="I9" s="65"/>
      <c r="J9" s="61"/>
      <c r="K9" s="45"/>
      <c r="L9" s="45"/>
      <c r="M9" s="45"/>
      <c r="N9" s="45"/>
      <c r="O9" s="45"/>
      <c r="P9" s="69"/>
      <c r="Q9" s="45"/>
      <c r="R9" s="45"/>
    </row>
    <row r="10" spans="1:18" ht="20.25">
      <c r="A10" s="97"/>
      <c r="B10" s="38"/>
      <c r="C10" s="38"/>
      <c r="D10" s="73"/>
      <c r="E10" s="71"/>
      <c r="F10" s="38"/>
      <c r="G10" s="38"/>
      <c r="H10" s="38"/>
      <c r="I10" s="66"/>
      <c r="J10" s="38"/>
      <c r="K10" s="38"/>
      <c r="L10" s="38"/>
      <c r="M10" s="38"/>
      <c r="N10" s="38"/>
      <c r="O10" s="38"/>
    </row>
    <row r="11" spans="1:18" ht="20.25">
      <c r="B11" s="38" t="s">
        <v>13</v>
      </c>
      <c r="C11" s="38"/>
      <c r="D11" s="73"/>
      <c r="E11" s="71"/>
      <c r="F11" s="38"/>
      <c r="G11" s="38"/>
      <c r="H11" s="38"/>
      <c r="I11" s="66"/>
      <c r="J11" s="38"/>
      <c r="K11" s="38"/>
      <c r="L11" s="38"/>
      <c r="M11" s="38"/>
      <c r="N11" s="38"/>
      <c r="O11" s="38"/>
    </row>
    <row r="12" spans="1:18">
      <c r="B12"/>
      <c r="C12"/>
      <c r="D12" s="50"/>
      <c r="E12" s="72"/>
      <c r="F12"/>
      <c r="G12"/>
      <c r="H12"/>
      <c r="I12" s="60"/>
      <c r="J12"/>
      <c r="K12"/>
      <c r="L12"/>
      <c r="M12"/>
      <c r="N12"/>
      <c r="O12"/>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zoomScale="70" zoomScaleNormal="70" workbookViewId="0">
      <selection activeCell="B8" sqref="B8:E9"/>
    </sheetView>
  </sheetViews>
  <sheetFormatPr defaultRowHeight="15.75"/>
  <cols>
    <col min="1" max="1" width="3.42578125" style="2" customWidth="1"/>
    <col min="2" max="2" width="5.7109375" style="2" customWidth="1"/>
    <col min="3" max="3" width="4.42578125" style="28" customWidth="1"/>
    <col min="4" max="4" width="24" style="14" customWidth="1"/>
    <col min="5" max="5" width="27.42578125" style="14" customWidth="1"/>
    <col min="6" max="6" width="15.28515625" style="7" customWidth="1"/>
    <col min="7" max="7" width="14.7109375" style="27" customWidth="1"/>
    <col min="8" max="8" width="18.28515625" style="2" customWidth="1"/>
    <col min="9" max="9" width="12.140625" style="2" customWidth="1"/>
    <col min="10" max="10" width="13.140625" style="2" customWidth="1"/>
    <col min="11" max="11" width="17" style="2" customWidth="1"/>
    <col min="12" max="12" width="30" style="2" customWidth="1"/>
    <col min="13" max="13" width="11.7109375" style="31" bestFit="1" customWidth="1"/>
    <col min="14" max="16384" width="9.140625" style="2"/>
  </cols>
  <sheetData>
    <row r="1" spans="1:19">
      <c r="D1" s="86" t="s">
        <v>23</v>
      </c>
      <c r="E1" s="86"/>
      <c r="F1" s="86"/>
      <c r="G1" s="86"/>
      <c r="H1" s="86"/>
      <c r="I1" s="86"/>
      <c r="J1" s="86"/>
      <c r="K1" s="86"/>
      <c r="L1" s="86"/>
    </row>
    <row r="2" spans="1:19">
      <c r="D2" s="87" t="s">
        <v>14</v>
      </c>
      <c r="E2" s="87"/>
      <c r="F2" s="87"/>
      <c r="G2" s="87"/>
      <c r="H2" s="87"/>
      <c r="I2" s="87"/>
      <c r="J2" s="87"/>
      <c r="K2" s="13"/>
    </row>
    <row r="3" spans="1:19">
      <c r="B3" s="88" t="s">
        <v>8</v>
      </c>
      <c r="C3" s="88"/>
      <c r="D3" s="88"/>
      <c r="E3" s="89" t="s">
        <v>25</v>
      </c>
      <c r="F3" s="89"/>
      <c r="G3" s="89"/>
      <c r="H3" s="89"/>
      <c r="I3" s="89"/>
      <c r="K3" s="2" t="s">
        <v>9</v>
      </c>
      <c r="L3" s="2" t="s">
        <v>10</v>
      </c>
    </row>
    <row r="4" spans="1:19" s="4" customFormat="1" ht="32.25" customHeight="1">
      <c r="A4" s="3"/>
      <c r="B4" s="90" t="s">
        <v>7</v>
      </c>
      <c r="C4" s="90"/>
      <c r="D4" s="90"/>
      <c r="E4" s="82" t="s">
        <v>59</v>
      </c>
      <c r="F4" s="82"/>
      <c r="G4" s="82"/>
      <c r="H4" s="82"/>
      <c r="I4" s="82"/>
      <c r="J4" s="82"/>
      <c r="K4" s="82"/>
      <c r="L4" s="16" t="s">
        <v>11</v>
      </c>
      <c r="M4" s="32"/>
    </row>
    <row r="5" spans="1:19" s="5" customFormat="1" ht="20.100000000000001" customHeight="1">
      <c r="A5" s="3"/>
      <c r="C5" s="29"/>
      <c r="D5" s="4"/>
      <c r="E5" s="84"/>
      <c r="F5" s="84"/>
      <c r="G5" s="84"/>
      <c r="H5" s="84"/>
      <c r="I5" s="84"/>
      <c r="J5" s="25"/>
      <c r="K5" s="25"/>
      <c r="L5" s="25"/>
      <c r="M5" s="33"/>
    </row>
    <row r="6" spans="1:19" ht="47.25">
      <c r="A6" s="6"/>
      <c r="B6" s="1" t="s">
        <v>2</v>
      </c>
      <c r="C6" s="48" t="s">
        <v>0</v>
      </c>
      <c r="D6" s="1" t="s">
        <v>1</v>
      </c>
      <c r="E6" s="48" t="s">
        <v>3</v>
      </c>
      <c r="F6" s="48" t="s">
        <v>15</v>
      </c>
      <c r="G6" s="26" t="s">
        <v>16</v>
      </c>
      <c r="H6" s="48" t="s">
        <v>17</v>
      </c>
      <c r="I6" s="48" t="s">
        <v>18</v>
      </c>
      <c r="J6" s="19" t="s">
        <v>19</v>
      </c>
      <c r="K6" s="48" t="s">
        <v>20</v>
      </c>
      <c r="L6" s="48" t="s">
        <v>21</v>
      </c>
    </row>
    <row r="7" spans="1:19">
      <c r="A7" s="6"/>
      <c r="B7" s="48">
        <v>1</v>
      </c>
      <c r="C7" s="85">
        <v>2</v>
      </c>
      <c r="D7" s="85"/>
      <c r="E7" s="85"/>
      <c r="F7" s="48">
        <v>3</v>
      </c>
      <c r="G7" s="26">
        <v>4</v>
      </c>
      <c r="H7" s="48">
        <v>5</v>
      </c>
      <c r="I7" s="48">
        <v>6</v>
      </c>
      <c r="J7" s="48">
        <v>7</v>
      </c>
      <c r="K7" s="48">
        <v>8</v>
      </c>
      <c r="L7" s="15">
        <v>9</v>
      </c>
    </row>
    <row r="8" spans="1:19" ht="76.5">
      <c r="A8" s="18"/>
      <c r="B8" s="23" t="s">
        <v>26</v>
      </c>
      <c r="C8" s="55">
        <v>1</v>
      </c>
      <c r="D8" s="76" t="s">
        <v>60</v>
      </c>
      <c r="E8" s="76" t="s">
        <v>60</v>
      </c>
      <c r="F8" s="70" t="s">
        <v>57</v>
      </c>
      <c r="G8" s="70">
        <v>1</v>
      </c>
      <c r="H8" s="20"/>
      <c r="I8" s="20"/>
      <c r="J8" s="20"/>
      <c r="K8" s="21"/>
      <c r="L8" s="17" t="s">
        <v>58</v>
      </c>
    </row>
    <row r="9" spans="1:19" ht="76.5">
      <c r="B9" s="23" t="s">
        <v>26</v>
      </c>
      <c r="C9" s="91">
        <v>2</v>
      </c>
      <c r="D9" s="92" t="s">
        <v>61</v>
      </c>
      <c r="E9" s="92" t="s">
        <v>61</v>
      </c>
      <c r="F9" s="70" t="s">
        <v>57</v>
      </c>
      <c r="G9" s="70">
        <v>1</v>
      </c>
      <c r="H9" s="21"/>
      <c r="I9" s="21"/>
      <c r="J9" s="21"/>
      <c r="K9" s="21"/>
      <c r="L9" s="17" t="s">
        <v>58</v>
      </c>
    </row>
    <row r="11" spans="1:19">
      <c r="D11" s="10"/>
      <c r="E11" s="10"/>
      <c r="F11" s="11"/>
      <c r="G11" s="10"/>
      <c r="H11" s="12"/>
      <c r="I11" s="12"/>
      <c r="J11" s="10"/>
      <c r="K11" s="10"/>
      <c r="L11" s="10"/>
      <c r="M11" s="36"/>
      <c r="N11" s="36"/>
      <c r="O11" s="36"/>
      <c r="P11" s="36"/>
      <c r="Q11" s="36"/>
      <c r="R11" s="36"/>
      <c r="S11" s="36"/>
    </row>
    <row r="12" spans="1:19">
      <c r="D12" s="10"/>
      <c r="E12" s="10"/>
      <c r="F12" s="11"/>
      <c r="G12" s="10"/>
      <c r="H12" s="83" t="s">
        <v>22</v>
      </c>
      <c r="I12" s="83"/>
      <c r="J12" s="8">
        <f>SUM(J8)</f>
        <v>0</v>
      </c>
      <c r="K12" s="8">
        <f>SUM(K8)</f>
        <v>0</v>
      </c>
      <c r="L12" s="10"/>
      <c r="M12" s="36"/>
      <c r="N12" s="36"/>
      <c r="O12" s="36"/>
      <c r="P12" s="36"/>
      <c r="Q12" s="36"/>
      <c r="R12" s="36"/>
      <c r="S12" s="36"/>
    </row>
    <row r="13" spans="1:19">
      <c r="D13" s="36"/>
      <c r="E13" s="36"/>
      <c r="F13" s="37"/>
      <c r="G13" s="36"/>
      <c r="H13" s="36"/>
      <c r="I13" s="36"/>
      <c r="J13" s="36"/>
      <c r="K13" s="36"/>
      <c r="L13" s="36"/>
      <c r="M13" s="36"/>
      <c r="N13" s="36"/>
      <c r="O13" s="36"/>
      <c r="P13" s="36"/>
      <c r="Q13" s="36"/>
      <c r="R13" s="36"/>
      <c r="S13" s="36"/>
    </row>
    <row r="14" spans="1:19">
      <c r="D14" s="36"/>
      <c r="E14" s="36"/>
      <c r="F14" s="37"/>
      <c r="G14" s="36"/>
      <c r="H14" s="36"/>
      <c r="I14" s="36"/>
      <c r="J14" s="36"/>
      <c r="K14" s="36"/>
      <c r="L14" s="36"/>
      <c r="M14" s="36"/>
      <c r="N14" s="36"/>
      <c r="O14" s="36"/>
      <c r="P14" s="36"/>
      <c r="Q14" s="36"/>
      <c r="R14" s="36"/>
      <c r="S14" s="36"/>
    </row>
    <row r="15" spans="1:19" ht="20.25">
      <c r="D15" s="38" t="s">
        <v>12</v>
      </c>
      <c r="E15" s="38"/>
      <c r="F15" s="38"/>
      <c r="G15" s="38"/>
      <c r="H15" s="38"/>
      <c r="I15" s="38"/>
      <c r="J15" s="38"/>
      <c r="K15" s="38"/>
      <c r="L15" s="38"/>
      <c r="M15" s="38"/>
      <c r="N15" s="38"/>
      <c r="O15" s="38"/>
      <c r="P15" s="38"/>
      <c r="Q15" s="38"/>
      <c r="R15" s="38"/>
      <c r="S15" s="38"/>
    </row>
    <row r="16" spans="1:19" ht="20.25">
      <c r="D16" s="38"/>
      <c r="E16" s="38"/>
      <c r="F16" s="38"/>
      <c r="G16" s="38"/>
      <c r="H16" s="38"/>
      <c r="I16" s="38"/>
      <c r="J16" s="38"/>
      <c r="K16" s="38"/>
      <c r="L16" s="38"/>
      <c r="M16" s="38"/>
      <c r="N16" s="38"/>
      <c r="O16" s="38"/>
      <c r="P16" s="38"/>
      <c r="Q16" s="38"/>
      <c r="R16" s="38"/>
      <c r="S16" s="38"/>
    </row>
    <row r="17" spans="4:19" ht="20.25">
      <c r="D17" s="38" t="s">
        <v>13</v>
      </c>
      <c r="E17" s="38"/>
      <c r="F17" s="38"/>
      <c r="G17" s="38"/>
      <c r="H17" s="38"/>
      <c r="I17" s="38"/>
      <c r="J17" s="38"/>
      <c r="K17" s="38"/>
      <c r="L17" s="38"/>
      <c r="M17" s="38"/>
      <c r="N17" s="38"/>
      <c r="O17" s="38"/>
      <c r="P17" s="38"/>
      <c r="Q17" s="38"/>
      <c r="R17" s="38"/>
      <c r="S17" s="38"/>
    </row>
  </sheetData>
  <mergeCells count="9">
    <mergeCell ref="H12:I12"/>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83" t="s">
        <v>22</v>
      </c>
      <c r="I12" s="83"/>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860C-D973-47AA-A347-C0653DA3C912}">
  <dimension ref="A1:K18"/>
  <sheetViews>
    <sheetView workbookViewId="0">
      <selection activeCell="K3" sqref="K3"/>
    </sheetView>
  </sheetViews>
  <sheetFormatPr defaultRowHeight="20.100000000000001" customHeight="1"/>
  <cols>
    <col min="1" max="1" width="51.85546875" style="50" customWidth="1"/>
    <col min="3" max="3" width="16" customWidth="1"/>
    <col min="5" max="5" width="11.42578125" customWidth="1"/>
    <col min="8" max="8" width="10.5703125" customWidth="1"/>
    <col min="10" max="10" width="11" customWidth="1"/>
  </cols>
  <sheetData>
    <row r="1" spans="1:11" ht="72" customHeight="1">
      <c r="C1" s="58" t="s">
        <v>54</v>
      </c>
      <c r="D1" s="56" t="s">
        <v>38</v>
      </c>
      <c r="E1" s="54" t="s">
        <v>55</v>
      </c>
      <c r="F1" s="58" t="s">
        <v>43</v>
      </c>
      <c r="G1" s="57" t="s">
        <v>47</v>
      </c>
      <c r="H1" s="57" t="s">
        <v>48</v>
      </c>
      <c r="I1" s="57" t="s">
        <v>50</v>
      </c>
      <c r="J1" s="56" t="s">
        <v>56</v>
      </c>
      <c r="K1" s="42" t="s">
        <v>53</v>
      </c>
    </row>
    <row r="2" spans="1:11" ht="20.100000000000001" customHeight="1">
      <c r="A2" s="52" t="s">
        <v>32</v>
      </c>
      <c r="B2" s="34">
        <v>3</v>
      </c>
    </row>
    <row r="3" spans="1:11" ht="20.100000000000001" customHeight="1">
      <c r="A3" s="52" t="s">
        <v>33</v>
      </c>
      <c r="B3" s="34">
        <v>1</v>
      </c>
    </row>
    <row r="4" spans="1:11" ht="20.100000000000001" customHeight="1">
      <c r="A4" s="52" t="s">
        <v>34</v>
      </c>
      <c r="B4" s="34">
        <v>2</v>
      </c>
    </row>
    <row r="5" spans="1:11" ht="20.100000000000001" customHeight="1">
      <c r="A5" s="51" t="s">
        <v>35</v>
      </c>
      <c r="B5" s="34">
        <v>1</v>
      </c>
    </row>
    <row r="6" spans="1:11" ht="20.100000000000001" customHeight="1">
      <c r="A6" s="52" t="s">
        <v>36</v>
      </c>
      <c r="B6" s="34">
        <v>2</v>
      </c>
    </row>
    <row r="7" spans="1:11" ht="20.100000000000001" customHeight="1">
      <c r="A7" s="52" t="s">
        <v>37</v>
      </c>
      <c r="B7" s="49">
        <v>1</v>
      </c>
    </row>
    <row r="8" spans="1:11" ht="20.100000000000001" customHeight="1">
      <c r="A8" s="52" t="s">
        <v>39</v>
      </c>
      <c r="B8" s="49">
        <v>1</v>
      </c>
    </row>
    <row r="9" spans="1:11" ht="20.100000000000001" customHeight="1">
      <c r="A9" s="52" t="s">
        <v>40</v>
      </c>
      <c r="B9" s="49">
        <v>1</v>
      </c>
    </row>
    <row r="10" spans="1:11" ht="20.100000000000001" customHeight="1">
      <c r="A10" s="52" t="s">
        <v>41</v>
      </c>
      <c r="B10" s="49">
        <v>1</v>
      </c>
    </row>
    <row r="11" spans="1:11" ht="20.100000000000001" customHeight="1">
      <c r="A11" s="52" t="s">
        <v>31</v>
      </c>
      <c r="B11" s="49">
        <v>1</v>
      </c>
    </row>
    <row r="12" spans="1:11" ht="20.100000000000001" customHeight="1">
      <c r="A12" s="52" t="s">
        <v>42</v>
      </c>
      <c r="B12" s="49">
        <v>1</v>
      </c>
    </row>
    <row r="13" spans="1:11" ht="20.100000000000001" customHeight="1">
      <c r="A13" s="52" t="s">
        <v>44</v>
      </c>
      <c r="B13" s="49">
        <v>8</v>
      </c>
    </row>
    <row r="14" spans="1:11" ht="20.100000000000001" customHeight="1">
      <c r="A14" s="52" t="s">
        <v>45</v>
      </c>
      <c r="B14" s="49">
        <v>1</v>
      </c>
    </row>
    <row r="15" spans="1:11" ht="20.100000000000001" customHeight="1">
      <c r="A15" s="52" t="s">
        <v>46</v>
      </c>
      <c r="B15" s="49">
        <v>10</v>
      </c>
    </row>
    <row r="16" spans="1:11" ht="20.100000000000001" customHeight="1">
      <c r="A16" s="59" t="s">
        <v>49</v>
      </c>
      <c r="B16" s="49">
        <v>2</v>
      </c>
    </row>
    <row r="17" spans="1:2" ht="20.100000000000001" customHeight="1">
      <c r="A17" s="53" t="s">
        <v>51</v>
      </c>
      <c r="B17" s="34">
        <v>4</v>
      </c>
    </row>
    <row r="18" spans="1:2" ht="20.100000000000001" customHeight="1">
      <c r="A18" s="52" t="s">
        <v>52</v>
      </c>
      <c r="B18" s="3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2024-12-09T12:38:30Z</dcterms:modified>
</cp:coreProperties>
</file>