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endoproteze repetat\"/>
    </mc:Choice>
  </mc:AlternateContent>
  <xr:revisionPtr revIDLastSave="0" documentId="13_ncr:1_{5D49C615-1E45-4AA9-A350-D89A3D855999}"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preț'!$B$6:$M$7</definedName>
    <definedName name="_xlnm._FilterDatabase" localSheetId="0" hidden="1">'Specificaţii tehnice'!$A$6:$J$7</definedName>
  </definedNames>
  <calcPr calcId="181029"/>
</workbook>
</file>

<file path=xl/calcChain.xml><?xml version="1.0" encoding="utf-8"?>
<calcChain xmlns="http://schemas.openxmlformats.org/spreadsheetml/2006/main">
  <c r="L24" i="5" l="1"/>
  <c r="K24" i="5"/>
  <c r="M24" i="5"/>
  <c r="K12" i="7" l="1"/>
  <c r="J12" i="7"/>
</calcChain>
</file>

<file path=xl/sharedStrings.xml><?xml version="1.0" encoding="utf-8"?>
<sst xmlns="http://schemas.openxmlformats.org/spreadsheetml/2006/main" count="227" uniqueCount="89">
  <si>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</si>
  <si>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</si>
  <si>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</si>
  <si>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</si>
  <si>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</si>
  <si>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</si>
  <si>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</si>
  <si>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</si>
  <si>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</si>
  <si>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</si>
  <si>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</si>
  <si>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</si>
  <si>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</si>
  <si>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</si>
  <si>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</si>
  <si>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</si>
  <si>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</si>
  <si>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</si>
  <si>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</si>
  <si>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</si>
  <si>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</si>
  <si>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</si>
  <si>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</si>
  <si>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</si>
  <si>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</si>
  <si>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</si>
  <si>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</si>
  <si>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</si>
  <si>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</si>
  <si>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</si>
  <si>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</si>
  <si>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</si>
  <si>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</si>
  <si>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în custodie</t>
  </si>
  <si>
    <t>Motor oscilant si reamer în custodie</t>
  </si>
  <si>
    <t>bucată</t>
  </si>
  <si>
    <t>Specificaţii tehnice</t>
  </si>
  <si>
    <t>Specificaţii de preț</t>
  </si>
  <si>
    <t>Valoarea estimativă fără TVA</t>
  </si>
  <si>
    <t>DDP - Franco destinație vămuit, Incoterms 2020, în termen de până la 30 de zile de la comanda scrisă a beneficiarului pe parcursul anului 2024</t>
  </si>
  <si>
    <t>1.1</t>
  </si>
  <si>
    <t>1.2</t>
  </si>
  <si>
    <t>1.3</t>
  </si>
  <si>
    <t>1.4</t>
  </si>
  <si>
    <t>1.5</t>
  </si>
  <si>
    <t>2.1</t>
  </si>
  <si>
    <t>2.2</t>
  </si>
  <si>
    <t>2.3</t>
  </si>
  <si>
    <t>2.4</t>
  </si>
  <si>
    <t>2.5</t>
  </si>
  <si>
    <t>2.6</t>
  </si>
  <si>
    <t>2.7</t>
  </si>
  <si>
    <t>Beneficiar</t>
  </si>
  <si>
    <t>Proteza totala de umar necimentata de tip reverse</t>
  </si>
  <si>
    <t>Tija humerala</t>
  </si>
  <si>
    <t>Glenosfera</t>
  </si>
  <si>
    <t>Baza glenoidala</t>
  </si>
  <si>
    <t xml:space="preserve">Componenta de
frecare cu glenosfera
</t>
  </si>
  <si>
    <t>Șuruburi pentru baza glenoidala</t>
  </si>
  <si>
    <t>Setul de instrumente oferit</t>
  </si>
  <si>
    <t>Motor oscilant</t>
  </si>
  <si>
    <t xml:space="preserve"> Lame pentru motor oscilant</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</si>
  <si>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</si>
  <si>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</si>
  <si>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</si>
  <si>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</si>
  <si>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</si>
  <si>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</si>
  <si>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</si>
  <si>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IMSP IMU</t>
  </si>
  <si>
    <t>2.8</t>
  </si>
  <si>
    <t>Artroplastia monopolară cervico-cefalică cimentată a umărului</t>
  </si>
  <si>
    <t>Tija humerală</t>
  </si>
  <si>
    <t>Capul humeral</t>
  </si>
  <si>
    <t>Set de instrumente gratuit în folosință</t>
  </si>
  <si>
    <t xml:space="preserve">Endoproteză individuală oncologică modulară  cimentată / necimentata de cot cu substituția extremității distale a humerusului și/sau a extremității </t>
  </si>
  <si>
    <t>set</t>
  </si>
  <si>
    <t>IMSP IO</t>
  </si>
  <si>
    <t>3.1</t>
  </si>
  <si>
    <t>3.2</t>
  </si>
  <si>
    <t>Ciment ortopedic cu antibiotic</t>
  </si>
  <si>
    <t>SR Causeni</t>
  </si>
  <si>
    <t>Achiziționarea endoprotezelor și endoprotezelor articulare modulare oncologice pentru pacienți cu tumori ale aparatului locomotor conform necesităților instituțiilor medico-sanitare publice pentru anul 2024  (repetat 2)</t>
  </si>
  <si>
    <r>
      <t xml:space="preserve">Tija humerală - din titan, cu unghi de 135 ° - sa poata fi utilizata atit pentru implantare cimentata, cit si necimentata - sablata in regiunea metafizara, lisa in portiunea distal - diametre intre 8 si 14 mm si lungimi intre 120 si 170 mm </t>
    </r>
    <r>
      <rPr>
        <sz val="10"/>
        <color rgb="FFFF0000"/>
        <rFont val="Times New Roman"/>
        <family val="1"/>
        <charset val="204"/>
      </rPr>
      <t>+/- 10 mm</t>
    </r>
    <r>
      <rPr>
        <sz val="10"/>
        <color theme="1"/>
        <rFont val="Times New Roman"/>
        <family val="1"/>
      </rPr>
      <t xml:space="preserve"> - con Morse inversat care sa permita o buna expunere glenei - aripioara lateral prevazuta cu gauri pentru reinsertia elementelor anatomice ; gaura medial cu acelasi scop - Termen restant al sterilizării nu mai mic de 3 ani la momentul livrării </t>
    </r>
  </si>
  <si>
    <r>
      <t>Capul humeral - livrabil atit in varianta centrata (cu conul Morse in centru) cit si in varianta excentrica (cu conul Morse excentric) - d</t>
    </r>
    <r>
      <rPr>
        <sz val="10"/>
        <color rgb="FFFF0000"/>
        <rFont val="Times New Roman"/>
        <family val="1"/>
        <charset val="204"/>
      </rPr>
      <t>in otel inox/titan/oțel nitrojenat/oțel CoCr, CoCrMo/ ceramică , cu suprafata polisata -</t>
    </r>
    <r>
      <rPr>
        <sz val="10"/>
        <color theme="1"/>
        <rFont val="Times New Roman"/>
        <family val="1"/>
      </rPr>
      <t xml:space="preserve">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r>
  </si>
  <si>
    <t xml:space="preserve">Endoproteză individuală oncologică modulară  cimentată / necimentata de cot cu substituția extremității distale a humerusului și/sau a extremității proximale a ulnei
</t>
  </si>
  <si>
    <t>Endoproteză individuală oncologică modulară de cot cu substituția extremității distale a humerusului și/sau a extremității proximale a ulnei,. Confecționata din aliaj de CoCr/TiN, cu sau fără acoperire adiționala cu HA, cu suprafața sablata sau poroasa - cimentată / necimentata. Configurația stingă/dreapta. Componenta humerala distala sa fie disponibila in minim 2 tipodimensiuni. Tijele de extensie humerale necimentate - sa aibă secțiunea transversala hexagonala pentru o stabilitatea mecanica eficienta, cu minim 6 aripioare longitudinale pentru o fixare press-fit mai buna. Sa fie disponibile cu 11 diametre de la 7 mm la 17 mm. Opțional sa prezinte găuri de ancorare pe extrema cu șuruburi. Tijele de extensie humerale cimentate - sa aibă minim 3 șanțuri longitudinale, disponibile in minim 3 lungimi de la 75 mm la 150 mm și 9 diametre de la 8 mm la 16 mm. Piesa de extensie pentru ajustarea lungimii, minim 3 dimensiuni (20-60 mm), cu increment de 20 mm. Componenta ulnara sa fie disponibila in minim 2 tipodimensiuni, cu substituția blocului proximal ulnar sau prin ancorare osoasa in ulna. Conectivitatea cu blocul humeral sa fie asigurată printr-un mecanism de tip balama. Posibilitate de transformare, la necesitate, în proteză totală a humerusului cu substituirea articulației umărului prin îndepărtarea tijei și aplicarea unui component-adaptor.  - Instrucțiunea de utilizare tradusă în limba de stat sau altă limbă de circulație internațională (Engleză/Rusă) - la livrare.  Termen restant al sterilizării  la momentul livrării nu mai mic de 3 ani.  -</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</si>
  <si>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În caz de defecțiune, furnizorul va fi obligat să repare sau să înlocuiască utilajul deteriorat în decurs de 72 ore de la solicitarea scrisă a beneficiarului.</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</si>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</sst>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72" formatCode="_-* #,##0.00_-;\-* #,##0.00_-;_-* &quot;-&quot;??_-;_-@_-"/>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name val="Arial"/>
      <family val="2"/>
      <charset val="204"/>
    </font>
    <font>
      <sz val="10"/>
      <name val="Arial Cyr"/>
      <charset val="204"/>
    </font>
    <font>
      <sz val="10"/>
      <name val="Arial"/>
      <family val="2"/>
      <charset val="204"/>
    </font>
    <font>
      <sz val="10"/>
      <color rgb="FF000000"/>
      <name val="Calibri"/>
      <family val="2"/>
      <charset val="204"/>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indexed="8"/>
      <name val="Times New Roman"/>
      <family val="1"/>
      <charset val="204"/>
    </font>
    <font>
      <sz val="10"/>
      <color rgb="FF000000"/>
      <name val="Times New Roman"/>
      <family val="1"/>
      <charset val="204"/>
    </font>
    <font>
      <sz val="10"/>
      <name val="Times New Roman"/>
      <family val="1"/>
      <charset val="204"/>
    </font>
    <font>
      <sz val="12"/>
      <color rgb="FF000000"/>
      <name val="Times New Roman"/>
      <family val="1"/>
      <charset val="204"/>
    </font>
    <font>
      <sz val="10"/>
      <color theme="1"/>
      <name val="Times New Roman"/>
      <family val="1"/>
    </font>
    <font>
      <sz val="10"/>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
      <patternFill patternType="solid">
        <fgColor rgb="FFFFFFFF"/>
        <bgColor indexed="64"/>
      </patternFill>
    </fill>
    <fill>
      <patternFill patternType="solid">
        <fgColor theme="0"/>
        <bgColor theme="8"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125">
    <xf numFmtId="0" fontId="0" fillId="0" borderId="0"/>
    <xf numFmtId="0" fontId="14" fillId="0" borderId="0"/>
    <xf numFmtId="0" fontId="18" fillId="0" borderId="0"/>
    <xf numFmtId="0" fontId="20" fillId="0" borderId="0"/>
    <xf numFmtId="0" fontId="20" fillId="0" borderId="0"/>
    <xf numFmtId="0" fontId="20" fillId="0" borderId="0"/>
    <xf numFmtId="0" fontId="14" fillId="0" borderId="0"/>
    <xf numFmtId="0" fontId="20" fillId="0" borderId="0"/>
    <xf numFmtId="0" fontId="21" fillId="0" borderId="0"/>
    <xf numFmtId="0" fontId="20" fillId="0" borderId="0"/>
    <xf numFmtId="9" fontId="20" fillId="0" borderId="0" applyFont="0" applyFill="0" applyBorder="0" applyAlignment="0" applyProtection="0"/>
    <xf numFmtId="0" fontId="5" fillId="0" borderId="0"/>
    <xf numFmtId="0" fontId="20" fillId="0" borderId="0"/>
    <xf numFmtId="0" fontId="14" fillId="0" borderId="0"/>
    <xf numFmtId="0" fontId="22" fillId="0" borderId="0"/>
    <xf numFmtId="0" fontId="23" fillId="0" borderId="0"/>
    <xf numFmtId="0" fontId="22" fillId="0" borderId="0"/>
    <xf numFmtId="0" fontId="18" fillId="0" borderId="0"/>
    <xf numFmtId="0" fontId="18" fillId="0" borderId="0"/>
    <xf numFmtId="0" fontId="4" fillId="0" borderId="0"/>
    <xf numFmtId="0" fontId="24" fillId="0" borderId="0"/>
    <xf numFmtId="0" fontId="4" fillId="0" borderId="0"/>
    <xf numFmtId="0" fontId="22" fillId="0" borderId="0"/>
    <xf numFmtId="0" fontId="18" fillId="0" borderId="0"/>
    <xf numFmtId="0" fontId="20" fillId="0" borderId="0"/>
    <xf numFmtId="0" fontId="4" fillId="0" borderId="0"/>
    <xf numFmtId="0" fontId="14" fillId="0" borderId="0"/>
    <xf numFmtId="0" fontId="20" fillId="0" borderId="0"/>
    <xf numFmtId="0" fontId="4" fillId="0" borderId="0"/>
    <xf numFmtId="0" fontId="25" fillId="0" borderId="0" applyBorder="0" applyProtection="0"/>
    <xf numFmtId="0" fontId="20" fillId="0" borderId="0"/>
    <xf numFmtId="0" fontId="26" fillId="6" borderId="6" applyNumberFormat="0" applyAlignment="0" applyProtection="0"/>
    <xf numFmtId="0" fontId="20" fillId="0" borderId="0"/>
    <xf numFmtId="0" fontId="20" fillId="0" borderId="0"/>
    <xf numFmtId="0" fontId="18" fillId="0" borderId="0"/>
    <xf numFmtId="0" fontId="20"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30" fillId="0" borderId="0"/>
    <xf numFmtId="0" fontId="22" fillId="0" borderId="0"/>
    <xf numFmtId="0" fontId="30" fillId="0" borderId="0"/>
    <xf numFmtId="0" fontId="27" fillId="0" borderId="0"/>
    <xf numFmtId="0" fontId="27" fillId="0" borderId="0"/>
    <xf numFmtId="9" fontId="27" fillId="0" borderId="0" applyBorder="0" applyProtection="0"/>
    <xf numFmtId="0" fontId="27" fillId="0" borderId="0"/>
    <xf numFmtId="0" fontId="30" fillId="0" borderId="0"/>
    <xf numFmtId="0" fontId="30" fillId="0" borderId="0"/>
    <xf numFmtId="0" fontId="29" fillId="0" borderId="0"/>
    <xf numFmtId="0" fontId="30" fillId="0" borderId="0"/>
    <xf numFmtId="0" fontId="31" fillId="0" borderId="0" applyBorder="0" applyProtection="0"/>
    <xf numFmtId="0" fontId="29" fillId="0" borderId="0"/>
    <xf numFmtId="0" fontId="28" fillId="7" borderId="6" applyProtection="0"/>
    <xf numFmtId="0" fontId="32" fillId="5" borderId="0" applyNumberFormat="0" applyBorder="0" applyAlignment="0" applyProtection="0"/>
    <xf numFmtId="0" fontId="18" fillId="0" borderId="0"/>
    <xf numFmtId="0" fontId="18" fillId="0" borderId="0"/>
    <xf numFmtId="0" fontId="20" fillId="0" borderId="0"/>
    <xf numFmtId="43" fontId="18" fillId="0" borderId="0" applyFont="0" applyFill="0" applyBorder="0" applyAlignment="0" applyProtection="0"/>
    <xf numFmtId="0" fontId="18" fillId="0" borderId="0"/>
    <xf numFmtId="0" fontId="23" fillId="0" borderId="0"/>
    <xf numFmtId="0" fontId="4" fillId="0" borderId="0"/>
    <xf numFmtId="0" fontId="14" fillId="0" borderId="0"/>
    <xf numFmtId="0" fontId="4" fillId="0" borderId="0"/>
    <xf numFmtId="0" fontId="3" fillId="0" borderId="0"/>
    <xf numFmtId="0" fontId="2" fillId="0" borderId="0"/>
    <xf numFmtId="0" fontId="20"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43" fontId="1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8" fillId="0" borderId="0" applyFont="0" applyFill="0" applyBorder="0" applyAlignment="0" applyProtection="0"/>
    <xf numFmtId="0" fontId="1" fillId="0" borderId="0"/>
    <xf numFmtId="0" fontId="1" fillId="0" borderId="0"/>
    <xf numFmtId="0" fontId="1" fillId="0" borderId="0"/>
    <xf numFmtId="0" fontId="1" fillId="0" borderId="0"/>
  </cellStyleXfs>
  <cellXfs count="124">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9" fillId="0" borderId="1" xfId="0" applyFont="1" applyBorder="1" applyAlignment="1" applyProtection="1">
      <alignment horizontal="left" vertical="top" wrapText="1"/>
      <protection locked="0"/>
    </xf>
    <xf numFmtId="0" fontId="7" fillId="0" borderId="1" xfId="0" applyFont="1" applyBorder="1" applyAlignment="1" applyProtection="1">
      <alignment wrapText="1"/>
      <protection locked="0"/>
    </xf>
    <xf numFmtId="0" fontId="11" fillId="2" borderId="1" xfId="0" applyFont="1" applyFill="1" applyBorder="1" applyAlignment="1">
      <alignment horizontal="center" vertical="top" wrapText="1"/>
    </xf>
    <xf numFmtId="0" fontId="7" fillId="2" borderId="1" xfId="1" applyFont="1" applyFill="1" applyBorder="1" applyProtection="1">
      <protection locked="0"/>
    </xf>
    <xf numFmtId="0" fontId="7" fillId="2" borderId="0" xfId="1" applyFont="1" applyFill="1" applyProtection="1">
      <protection locked="0"/>
    </xf>
    <xf numFmtId="0" fontId="7" fillId="2" borderId="0" xfId="1" applyFont="1" applyFill="1" applyAlignment="1" applyProtection="1">
      <alignment wrapText="1"/>
      <protection locked="0"/>
    </xf>
    <xf numFmtId="0" fontId="7" fillId="2" borderId="0" xfId="1" applyFont="1" applyFill="1" applyAlignment="1" applyProtection="1">
      <alignment horizontal="center"/>
      <protection locked="0"/>
    </xf>
    <xf numFmtId="0" fontId="9" fillId="2" borderId="0" xfId="1" applyFont="1" applyFill="1" applyAlignment="1" applyProtection="1">
      <alignment horizontal="left" vertical="top" wrapText="1"/>
      <protection locked="0"/>
    </xf>
    <xf numFmtId="0" fontId="9" fillId="2" borderId="1" xfId="1" applyFont="1" applyFill="1" applyBorder="1" applyAlignment="1">
      <alignment horizontal="center" vertical="center" wrapText="1"/>
    </xf>
    <xf numFmtId="0" fontId="10" fillId="2" borderId="1" xfId="1" applyFont="1" applyFill="1" applyBorder="1" applyProtection="1">
      <protection locked="0"/>
    </xf>
    <xf numFmtId="0" fontId="10" fillId="2" borderId="1" xfId="1" applyFont="1" applyFill="1" applyBorder="1" applyAlignment="1" applyProtection="1">
      <alignment horizontal="center"/>
      <protection locked="0"/>
    </xf>
    <xf numFmtId="0" fontId="6" fillId="2" borderId="1"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9" fillId="2" borderId="1" xfId="1" applyFont="1" applyFill="1" applyBorder="1" applyAlignment="1" applyProtection="1">
      <alignment horizontal="left" vertical="top" wrapText="1"/>
      <protection locked="0"/>
    </xf>
    <xf numFmtId="0" fontId="9" fillId="2" borderId="1" xfId="1" applyFont="1" applyFill="1" applyBorder="1" applyAlignment="1" applyProtection="1">
      <alignment vertical="top" wrapText="1"/>
      <protection locked="0"/>
    </xf>
    <xf numFmtId="0" fontId="7" fillId="2" borderId="1" xfId="1"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7" fillId="2" borderId="1" xfId="0" applyFont="1" applyFill="1" applyBorder="1" applyAlignment="1" applyProtection="1">
      <alignment wrapText="1"/>
      <protection locked="0"/>
    </xf>
    <xf numFmtId="0" fontId="8" fillId="2" borderId="1" xfId="1" applyFont="1" applyFill="1" applyBorder="1" applyAlignment="1">
      <alignment horizontal="center" vertical="center" wrapText="1"/>
    </xf>
    <xf numFmtId="1" fontId="7" fillId="2" borderId="1" xfId="0" applyNumberFormat="1" applyFont="1" applyFill="1" applyBorder="1" applyAlignment="1" applyProtection="1">
      <alignment wrapText="1"/>
      <protection locked="0"/>
    </xf>
    <xf numFmtId="0" fontId="8" fillId="3" borderId="1" xfId="1" applyFont="1" applyFill="1" applyBorder="1" applyAlignment="1">
      <alignment vertical="center" wrapText="1"/>
    </xf>
    <xf numFmtId="0" fontId="8" fillId="3" borderId="1" xfId="1" applyFont="1" applyFill="1" applyBorder="1" applyAlignment="1">
      <alignment horizontal="center" vertical="center" wrapText="1"/>
    </xf>
    <xf numFmtId="0" fontId="8" fillId="3"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3" borderId="1" xfId="1"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8" fillId="2" borderId="1"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1" xfId="0" applyFont="1" applyFill="1" applyBorder="1" applyAlignment="1">
      <alignment horizontal="center" vertical="top" wrapText="1"/>
    </xf>
    <xf numFmtId="0" fontId="8" fillId="4" borderId="1" xfId="2" applyFont="1" applyFill="1" applyBorder="1" applyAlignment="1">
      <alignment horizontal="center" vertical="center" wrapText="1"/>
    </xf>
    <xf numFmtId="1"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2" borderId="3" xfId="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7" fillId="2" borderId="0" xfId="1" applyNumberFormat="1" applyFont="1" applyFill="1" applyAlignment="1" applyProtection="1">
      <alignment horizontal="center" vertical="center"/>
      <protection locked="0"/>
    </xf>
    <xf numFmtId="0" fontId="12" fillId="2" borderId="1" xfId="1" applyFont="1" applyFill="1" applyBorder="1" applyAlignment="1" applyProtection="1">
      <alignment wrapText="1"/>
      <protection locked="0"/>
    </xf>
    <xf numFmtId="1" fontId="19" fillId="2" borderId="1" xfId="0" applyNumberFormat="1" applyFont="1" applyFill="1" applyBorder="1" applyAlignment="1">
      <alignment horizontal="right" vertical="center" wrapText="1"/>
    </xf>
    <xf numFmtId="0" fontId="7" fillId="2" borderId="1" xfId="1" applyFont="1" applyFill="1" applyBorder="1" applyProtection="1">
      <protection locked="0"/>
    </xf>
    <xf numFmtId="0" fontId="11" fillId="2" borderId="3" xfId="0" applyFont="1" applyFill="1" applyBorder="1" applyAlignment="1">
      <alignment horizontal="center" vertical="top" wrapText="1"/>
    </xf>
    <xf numFmtId="1" fontId="19" fillId="2" borderId="3" xfId="0" applyNumberFormat="1" applyFont="1" applyFill="1" applyBorder="1" applyAlignment="1">
      <alignment horizontal="right" vertical="center" wrapText="1"/>
    </xf>
    <xf numFmtId="49" fontId="7" fillId="2" borderId="1" xfId="1" applyNumberFormat="1" applyFont="1" applyFill="1" applyBorder="1" applyProtection="1">
      <protection locked="0"/>
    </xf>
    <xf numFmtId="0" fontId="33" fillId="0" borderId="1" xfId="24" applyFont="1" applyBorder="1" applyAlignment="1">
      <alignment horizontal="left" vertical="top" wrapText="1"/>
    </xf>
    <xf numFmtId="0" fontId="11" fillId="2" borderId="9" xfId="0" applyFont="1" applyFill="1" applyBorder="1" applyAlignment="1">
      <alignment horizontal="center" vertical="top" wrapText="1"/>
    </xf>
    <xf numFmtId="0" fontId="34" fillId="0" borderId="1" xfId="0" applyFont="1" applyBorder="1" applyAlignment="1">
      <alignment vertical="center"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0" fontId="33" fillId="0" borderId="7" xfId="24" applyFont="1" applyBorder="1" applyAlignment="1">
      <alignment horizontal="left" vertical="top" wrapText="1"/>
    </xf>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2" borderId="1"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right" vertical="center" wrapText="1"/>
      <protection locked="0"/>
    </xf>
    <xf numFmtId="0" fontId="9" fillId="2" borderId="4" xfId="1" applyFont="1" applyFill="1" applyBorder="1" applyAlignment="1" applyProtection="1">
      <alignment horizontal="center" vertical="top" wrapText="1"/>
      <protection locked="0"/>
    </xf>
    <xf numFmtId="0" fontId="9" fillId="2" borderId="5" xfId="1" applyFont="1" applyFill="1" applyBorder="1" applyAlignment="1" applyProtection="1">
      <alignment horizontal="center" vertical="top" wrapText="1"/>
      <protection locked="0"/>
    </xf>
    <xf numFmtId="0" fontId="9" fillId="2" borderId="2" xfId="1" applyFont="1" applyFill="1" applyBorder="1" applyAlignment="1" applyProtection="1">
      <alignment horizontal="center" vertical="top" wrapText="1"/>
      <protection locked="0"/>
    </xf>
    <xf numFmtId="0" fontId="12" fillId="2" borderId="4" xfId="1" applyFont="1" applyFill="1" applyBorder="1" applyAlignment="1" applyProtection="1">
      <alignment horizontal="center"/>
      <protection locked="0"/>
    </xf>
    <xf numFmtId="0" fontId="12" fillId="2" borderId="5" xfId="1" applyFont="1" applyFill="1" applyBorder="1" applyAlignment="1" applyProtection="1">
      <alignment horizontal="center"/>
      <protection locked="0"/>
    </xf>
    <xf numFmtId="0" fontId="12" fillId="2" borderId="2" xfId="1" applyFont="1" applyFill="1" applyBorder="1" applyAlignment="1" applyProtection="1">
      <alignment horizontal="center"/>
      <protection locked="0"/>
    </xf>
    <xf numFmtId="0" fontId="8" fillId="2" borderId="3" xfId="1" applyFont="1" applyFill="1" applyBorder="1" applyAlignment="1">
      <alignment horizontal="center" vertical="center" wrapText="1"/>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7" fillId="0" borderId="0" xfId="1" applyFont="1" applyAlignment="1">
      <alignment horizontal="center"/>
    </xf>
    <xf numFmtId="4" fontId="7" fillId="2" borderId="1" xfId="1" applyNumberFormat="1" applyFont="1" applyFill="1" applyBorder="1" applyProtection="1">
      <protection locked="0"/>
    </xf>
    <xf numFmtId="1" fontId="7" fillId="2" borderId="1" xfId="1" applyNumberFormat="1" applyFont="1" applyFill="1" applyBorder="1" applyAlignment="1" applyProtection="1">
      <alignment horizontal="center" vertical="center"/>
      <protection locked="0"/>
    </xf>
    <xf numFmtId="0" fontId="36" fillId="0" borderId="1" xfId="0" applyFont="1" applyBorder="1" applyAlignment="1">
      <alignment wrapText="1"/>
    </xf>
    <xf numFmtId="0" fontId="33" fillId="0" borderId="1" xfId="24" applyFont="1" applyBorder="1" applyAlignment="1">
      <alignment horizontal="center" vertical="top" wrapText="1"/>
    </xf>
    <xf numFmtId="1" fontId="10" fillId="2" borderId="1" xfId="1" applyNumberFormat="1" applyFont="1" applyFill="1" applyBorder="1" applyAlignment="1" applyProtection="1">
      <alignment horizontal="center" vertical="center"/>
      <protection locked="0"/>
    </xf>
    <xf numFmtId="1" fontId="8" fillId="2" borderId="1" xfId="1" applyNumberFormat="1" applyFont="1" applyFill="1" applyBorder="1" applyAlignment="1" applyProtection="1">
      <alignment horizontal="center" vertical="center" wrapText="1"/>
      <protection locked="0"/>
    </xf>
    <xf numFmtId="0" fontId="33" fillId="0" borderId="1" xfId="24" applyFont="1" applyBorder="1" applyAlignment="1">
      <alignment horizontal="center" vertical="center" wrapText="1"/>
    </xf>
    <xf numFmtId="4" fontId="7" fillId="2" borderId="0" xfId="1" applyNumberFormat="1" applyFont="1" applyFill="1" applyProtection="1">
      <protection locked="0"/>
    </xf>
    <xf numFmtId="0" fontId="33" fillId="0" borderId="9" xfId="24" applyFont="1" applyBorder="1" applyAlignment="1">
      <alignment horizontal="left" vertical="top" wrapText="1"/>
    </xf>
    <xf numFmtId="0" fontId="7" fillId="2" borderId="9" xfId="1" applyFont="1" applyFill="1" applyBorder="1" applyAlignment="1" applyProtection="1">
      <alignment horizontal="center"/>
      <protection locked="0"/>
    </xf>
    <xf numFmtId="0" fontId="33" fillId="0" borderId="9" xfId="24" applyFont="1" applyBorder="1" applyAlignment="1">
      <alignment horizontal="center" vertical="center" wrapText="1"/>
    </xf>
    <xf numFmtId="0" fontId="7" fillId="2" borderId="9" xfId="1" applyFont="1" applyFill="1" applyBorder="1" applyProtection="1">
      <protection locked="0"/>
    </xf>
    <xf numFmtId="0" fontId="35" fillId="9" borderId="1" xfId="0" applyFont="1" applyFill="1" applyBorder="1" applyAlignment="1">
      <alignment vertical="center" wrapText="1"/>
    </xf>
    <xf numFmtId="0" fontId="34" fillId="9" borderId="1" xfId="0" applyFont="1" applyFill="1" applyBorder="1" applyAlignment="1">
      <alignment horizontal="center" vertical="center"/>
    </xf>
    <xf numFmtId="0" fontId="34" fillId="9" borderId="1" xfId="0" applyFont="1" applyFill="1" applyBorder="1" applyAlignment="1">
      <alignment vertical="center" wrapText="1"/>
    </xf>
    <xf numFmtId="0" fontId="17" fillId="4" borderId="1" xfId="0" applyFont="1" applyFill="1" applyBorder="1" applyAlignment="1">
      <alignment horizontal="center" vertical="center" wrapText="1"/>
    </xf>
    <xf numFmtId="0" fontId="33" fillId="0" borderId="11" xfId="24" applyFont="1" applyBorder="1" applyAlignment="1">
      <alignment horizontal="center" vertical="top" wrapText="1"/>
    </xf>
    <xf numFmtId="1" fontId="7" fillId="2" borderId="3" xfId="0" applyNumberFormat="1" applyFont="1" applyFill="1" applyBorder="1" applyAlignment="1" applyProtection="1">
      <alignment wrapText="1"/>
      <protection locked="0"/>
    </xf>
    <xf numFmtId="49" fontId="33" fillId="8" borderId="9" xfId="24" applyNumberFormat="1" applyFont="1" applyFill="1" applyBorder="1" applyAlignment="1">
      <alignment horizontal="center" vertical="center" wrapText="1"/>
    </xf>
    <xf numFmtId="0" fontId="35" fillId="9" borderId="1" xfId="0" applyFont="1" applyFill="1" applyBorder="1" applyAlignment="1">
      <alignment vertical="center"/>
    </xf>
    <xf numFmtId="0" fontId="7" fillId="2" borderId="1" xfId="0" applyFont="1" applyFill="1" applyBorder="1" applyAlignment="1" applyProtection="1">
      <alignment horizontal="center" vertical="top" wrapText="1"/>
      <protection locked="0"/>
    </xf>
    <xf numFmtId="0" fontId="34" fillId="0" borderId="3" xfId="0" applyFont="1" applyBorder="1" applyAlignment="1">
      <alignment vertical="center" wrapText="1"/>
    </xf>
    <xf numFmtId="0" fontId="7" fillId="2" borderId="2" xfId="0" applyFont="1" applyFill="1" applyBorder="1" applyAlignment="1" applyProtection="1">
      <alignment horizontal="left" vertical="top" wrapText="1"/>
      <protection locked="0"/>
    </xf>
    <xf numFmtId="49" fontId="33" fillId="8" borderId="3" xfId="24" applyNumberFormat="1" applyFont="1" applyFill="1" applyBorder="1" applyAlignment="1">
      <alignment horizontal="center" vertical="center" wrapText="1"/>
    </xf>
    <xf numFmtId="0" fontId="37" fillId="2" borderId="1" xfId="24" applyFont="1" applyFill="1" applyBorder="1" applyAlignment="1">
      <alignment horizontal="justify" vertical="center" wrapText="1"/>
    </xf>
    <xf numFmtId="0" fontId="36" fillId="9" borderId="1" xfId="0" applyFont="1" applyFill="1" applyBorder="1" applyAlignment="1">
      <alignment horizontal="justify" vertical="center" wrapText="1"/>
    </xf>
    <xf numFmtId="0" fontId="7" fillId="2" borderId="9" xfId="0" applyFont="1" applyFill="1" applyBorder="1" applyAlignment="1" applyProtection="1">
      <alignment wrapText="1"/>
      <protection locked="0"/>
    </xf>
    <xf numFmtId="0" fontId="34" fillId="9" borderId="1" xfId="0" applyFont="1" applyFill="1" applyBorder="1" applyAlignment="1">
      <alignment horizontal="center" vertical="center" wrapText="1"/>
    </xf>
    <xf numFmtId="0" fontId="33" fillId="0" borderId="10" xfId="24" applyFont="1" applyBorder="1" applyAlignment="1">
      <alignment horizontal="left" vertical="top" wrapText="1"/>
    </xf>
    <xf numFmtId="49" fontId="7" fillId="2" borderId="1" xfId="1"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wrapText="1"/>
      <protection locked="0"/>
    </xf>
    <xf numFmtId="49" fontId="33" fillId="8" borderId="1" xfId="24" applyNumberFormat="1" applyFont="1" applyFill="1" applyBorder="1" applyAlignment="1">
      <alignment horizontal="center" vertical="center" wrapText="1"/>
    </xf>
    <xf numFmtId="0" fontId="33" fillId="0" borderId="8" xfId="24" applyFont="1" applyBorder="1" applyAlignment="1">
      <alignment horizontal="center" vertical="top" wrapText="1"/>
    </xf>
    <xf numFmtId="0" fontId="7" fillId="2" borderId="1" xfId="1" applyFont="1" applyFill="1" applyBorder="1" applyAlignment="1" applyProtection="1">
      <alignment horizontal="center" vertical="center"/>
      <protection locked="0"/>
    </xf>
    <xf numFmtId="0" fontId="7" fillId="0" borderId="0" xfId="1" applyFont="1" applyProtection="1">
      <protection locked="0"/>
    </xf>
    <xf numFmtId="0" fontId="7" fillId="0" borderId="0" xfId="1" applyFont="1" applyAlignment="1" applyProtection="1">
      <alignment horizontal="center"/>
      <protection locked="0"/>
    </xf>
    <xf numFmtId="164" fontId="7" fillId="0" borderId="0" xfId="1" applyNumberFormat="1" applyFont="1"/>
    <xf numFmtId="0" fontId="13" fillId="0" borderId="0" xfId="1" applyFont="1" applyProtection="1">
      <protection locked="0"/>
    </xf>
    <xf numFmtId="0" fontId="7" fillId="0" borderId="0" xfId="1" applyFont="1"/>
    <xf numFmtId="0" fontId="7" fillId="0" borderId="0" xfId="1" applyFont="1" applyAlignment="1">
      <alignment horizontal="center"/>
    </xf>
    <xf numFmtId="0" fontId="16" fillId="10" borderId="1" xfId="24" applyFont="1" applyFill="1" applyBorder="1" applyAlignment="1">
      <alignment horizontal="left" vertical="center" wrapText="1"/>
    </xf>
    <xf numFmtId="0" fontId="16" fillId="10" borderId="1" xfId="24" applyFont="1" applyFill="1" applyBorder="1" applyAlignment="1">
      <alignment horizontal="center" vertical="center" wrapText="1"/>
    </xf>
    <xf numFmtId="0" fontId="16" fillId="2" borderId="1" xfId="24" applyFont="1" applyFill="1" applyBorder="1" applyAlignment="1">
      <alignment horizontal="left" vertical="center" wrapText="1"/>
    </xf>
    <xf numFmtId="0" fontId="16" fillId="2" borderId="1" xfId="24" applyFont="1" applyFill="1" applyBorder="1" applyAlignment="1">
      <alignment horizontal="center" vertical="center" wrapText="1"/>
    </xf>
  </cellXfs>
  <cellStyles count="125">
    <cellStyle name="Check Cell 2" xfId="31" xr:uid="{00000000-0005-0000-0000-000000000000}"/>
    <cellStyle name="Check Cell 2 2" xfId="58" xr:uid="{00000000-0005-0000-0000-000001000000}"/>
    <cellStyle name="Excel Built-in Normal" xfId="29" xr:uid="{00000000-0005-0000-0000-000002000000}"/>
    <cellStyle name="Excel Built-in Normal 2" xfId="56" xr:uid="{00000000-0005-0000-0000-000003000000}"/>
    <cellStyle name="Normal" xfId="0" builtinId="0"/>
    <cellStyle name="Normal 10" xfId="51" xr:uid="{00000000-0005-0000-0000-000004000000}"/>
    <cellStyle name="Normal 11" xfId="65" xr:uid="{00000000-0005-0000-0000-000005000000}"/>
    <cellStyle name="Normal 12" xfId="15" xr:uid="{00000000-0005-0000-0000-000006000000}"/>
    <cellStyle name="Normal 2" xfId="1" xr:uid="{00000000-0005-0000-0000-000007000000}"/>
    <cellStyle name="Normal 2 2" xfId="13" xr:uid="{00000000-0005-0000-0000-000008000000}"/>
    <cellStyle name="Normal 2 2 2" xfId="26" xr:uid="{00000000-0005-0000-0000-000009000000}"/>
    <cellStyle name="Normal 2 2 2 2" xfId="57" xr:uid="{00000000-0005-0000-0000-00000A000000}"/>
    <cellStyle name="Normal 2 2 3" xfId="24" xr:uid="{00000000-0005-0000-0000-00000B000000}"/>
    <cellStyle name="Normal 2 2 4" xfId="18" xr:uid="{00000000-0005-0000-0000-00000C000000}"/>
    <cellStyle name="Normal 2 3" xfId="12" xr:uid="{00000000-0005-0000-0000-00000D000000}"/>
    <cellStyle name="Normal 2 3 2" xfId="32" xr:uid="{00000000-0005-0000-0000-00000E000000}"/>
    <cellStyle name="Normal 2 4" xfId="6" xr:uid="{00000000-0005-0000-0000-00000F000000}"/>
    <cellStyle name="Normal 2 4 2" xfId="67" xr:uid="{00000000-0005-0000-0000-000010000000}"/>
    <cellStyle name="Normal 2 4 3" xfId="54" xr:uid="{00000000-0005-0000-0000-000011000000}"/>
    <cellStyle name="Normal 2 5" xfId="5" xr:uid="{00000000-0005-0000-0000-000012000000}"/>
    <cellStyle name="Normal 3" xfId="2" xr:uid="{00000000-0005-0000-0000-000013000000}"/>
    <cellStyle name="Normal 3 2" xfId="3" xr:uid="{00000000-0005-0000-0000-000014000000}"/>
    <cellStyle name="Normal 3 3" xfId="48" xr:uid="{00000000-0005-0000-0000-000015000000}"/>
    <cellStyle name="Normal 3 4" xfId="23" xr:uid="{00000000-0005-0000-0000-000016000000}"/>
    <cellStyle name="Normal 4" xfId="7" xr:uid="{00000000-0005-0000-0000-000017000000}"/>
    <cellStyle name="Normal 4 2" xfId="27" xr:uid="{00000000-0005-0000-0000-000018000000}"/>
    <cellStyle name="Normal 4 3" xfId="17" xr:uid="{00000000-0005-0000-0000-000019000000}"/>
    <cellStyle name="Normal 5" xfId="14" xr:uid="{00000000-0005-0000-0000-00001A000000}"/>
    <cellStyle name="Normal 5 2" xfId="30" xr:uid="{00000000-0005-0000-0000-00001B000000}"/>
    <cellStyle name="Normal 5 3" xfId="40" xr:uid="{00000000-0005-0000-0000-00001C000000}"/>
    <cellStyle name="Normal 5 3 2" xfId="81" xr:uid="{688CBB19-BA07-4389-B2B6-49F08364DAAC}"/>
    <cellStyle name="Normal 5 3 2 2" xfId="116" xr:uid="{711DC363-E519-4158-94AF-18E5C99594CB}"/>
    <cellStyle name="Normal 5 3 3" xfId="99" xr:uid="{A1494D52-68BA-45E2-AC46-30F4FDE02CD1}"/>
    <cellStyle name="Normal 5 4" xfId="55" xr:uid="{00000000-0005-0000-0000-00001D000000}"/>
    <cellStyle name="Normal 5 5" xfId="28" xr:uid="{00000000-0005-0000-0000-00001E000000}"/>
    <cellStyle name="Normal 5 5 2" xfId="76" xr:uid="{D880A400-DFB2-4259-82D5-712A388DBDD9}"/>
    <cellStyle name="Normal 5 5 2 2" xfId="111" xr:uid="{635147D6-90F4-4549-92E3-6BBF41F12DC3}"/>
    <cellStyle name="Normal 5 5 3" xfId="94" xr:uid="{4771955E-FC95-4FE2-A5A9-784FEE79F1A3}"/>
    <cellStyle name="Normal 5 6" xfId="64" xr:uid="{00000000-0005-0000-0000-00001F000000}"/>
    <cellStyle name="Normal 5 7" xfId="21" xr:uid="{00000000-0005-0000-0000-000020000000}"/>
    <cellStyle name="Normal 5 7 2" xfId="73" xr:uid="{FD6059E7-13CF-4D82-9373-4061FDD31F8A}"/>
    <cellStyle name="Normal 5 7 2 2" xfId="109" xr:uid="{122A2889-BE9F-4C5B-B626-B9961FF23246}"/>
    <cellStyle name="Normal 5 7 3" xfId="92" xr:uid="{16A46948-F8A4-42AD-A250-C14E6A80159D}"/>
    <cellStyle name="Normal 5 8" xfId="19" xr:uid="{00000000-0005-0000-0000-000021000000}"/>
    <cellStyle name="Normal 5 8 2" xfId="72" xr:uid="{2152CFEE-7FBF-47BB-ACB9-782F0FDFF4C8}"/>
    <cellStyle name="Normal 5 8 2 2" xfId="108" xr:uid="{3B1D5533-26FE-4C76-B036-08BD79AFEB27}"/>
    <cellStyle name="Normal 5 8 3" xfId="91" xr:uid="{0626A813-8CD4-4036-B833-9C248C34986E}"/>
    <cellStyle name="Normal 6" xfId="20" xr:uid="{00000000-0005-0000-0000-000022000000}"/>
    <cellStyle name="Normal 6 2" xfId="41" xr:uid="{00000000-0005-0000-0000-000023000000}"/>
    <cellStyle name="Normal 6 3" xfId="35" xr:uid="{00000000-0005-0000-0000-000024000000}"/>
    <cellStyle name="Normal 7" xfId="16" xr:uid="{00000000-0005-0000-0000-000025000000}"/>
    <cellStyle name="Normal 7 2" xfId="42" xr:uid="{00000000-0005-0000-0000-000026000000}"/>
    <cellStyle name="Normal 7 2 2" xfId="82" xr:uid="{B039E6ED-61EB-4017-BB5B-392D76434BCC}"/>
    <cellStyle name="Normal 7 2 2 2" xfId="117" xr:uid="{FD2DC8C4-7AF7-4623-91E5-0CC016115C8E}"/>
    <cellStyle name="Normal 7 2 3" xfId="100" xr:uid="{FB4F3D05-46AF-4DC2-BCB5-AC871EFA5C2B}"/>
    <cellStyle name="Normal 7 3" xfId="47" xr:uid="{00000000-0005-0000-0000-000027000000}"/>
    <cellStyle name="Normal 7 4" xfId="66" xr:uid="{00000000-0005-0000-0000-000028000000}"/>
    <cellStyle name="Normal 7 4 2" xfId="87" xr:uid="{AB652CD3-F875-414D-9C2A-EE04D08EF5B6}"/>
    <cellStyle name="Normal 7 4 2 2" xfId="121" xr:uid="{76E8AF66-37A0-448F-A9DD-E95CE7FE9B53}"/>
    <cellStyle name="Normal 7 4 3" xfId="104" xr:uid="{8020A949-2B5C-46AB-8816-A54E461D1442}"/>
    <cellStyle name="Normal 7 5" xfId="22" xr:uid="{00000000-0005-0000-0000-000029000000}"/>
    <cellStyle name="Normal 7 5 2" xfId="74" xr:uid="{1A31EAE6-38C1-4BEF-B852-545FAF0E1707}"/>
    <cellStyle name="Normal 7 6" xfId="36" xr:uid="{00000000-0005-0000-0000-00002A000000}"/>
    <cellStyle name="Normal 7 6 2" xfId="77" xr:uid="{5225E45E-1E2D-490F-9939-10F3A96CB534}"/>
    <cellStyle name="Normal 7 6 2 2" xfId="112" xr:uid="{82D21B74-3535-4CB8-B753-877CF6FDEF1F}"/>
    <cellStyle name="Normal 7 6 3" xfId="95" xr:uid="{2E3EE154-7978-4214-877E-CAC56AF78CCD}"/>
    <cellStyle name="Normal 7 7" xfId="71" xr:uid="{0C5C5257-B242-44F2-BC0E-25E241556A03}"/>
    <cellStyle name="Normal 8" xfId="4" xr:uid="{00000000-0005-0000-0000-00002B000000}"/>
    <cellStyle name="Normal 9" xfId="46" xr:uid="{00000000-0005-0000-0000-00002C000000}"/>
    <cellStyle name="Normal 9 2" xfId="85" xr:uid="{AD67E061-3C5C-48AC-836A-724A51FF32D4}"/>
    <cellStyle name="Percent 2" xfId="10" xr:uid="{00000000-0005-0000-0000-00002D000000}"/>
    <cellStyle name="Percent 2 2" xfId="50" xr:uid="{00000000-0005-0000-0000-00002E000000}"/>
    <cellStyle name="Нейтральный 2" xfId="59" xr:uid="{00000000-0005-0000-0000-00002F000000}"/>
    <cellStyle name="Обычный 2" xfId="8" xr:uid="{00000000-0005-0000-0000-000031000000}"/>
    <cellStyle name="Обычный 2 2" xfId="9" xr:uid="{00000000-0005-0000-0000-000032000000}"/>
    <cellStyle name="Обычный 2 2 2" xfId="33" xr:uid="{00000000-0005-0000-0000-000033000000}"/>
    <cellStyle name="Обычный 2 3" xfId="62" xr:uid="{00000000-0005-0000-0000-000034000000}"/>
    <cellStyle name="Обычный 2 4" xfId="34" xr:uid="{00000000-0005-0000-0000-000035000000}"/>
    <cellStyle name="Обычный 2 4 2" xfId="49" xr:uid="{00000000-0005-0000-0000-000036000000}"/>
    <cellStyle name="Обычный 3" xfId="11" xr:uid="{00000000-0005-0000-0000-000037000000}"/>
    <cellStyle name="Обычный 3 10" xfId="70" xr:uid="{23D0CA26-AFFB-4A02-BECF-F676FD4CF89C}"/>
    <cellStyle name="Обычный 3 10 2" xfId="107" xr:uid="{3BC5EA72-66FA-476F-98DE-2D3EAD6B6BF7}"/>
    <cellStyle name="Обычный 3 11" xfId="90" xr:uid="{F62AF961-E2A9-42FA-87C8-4CF398D52526}"/>
    <cellStyle name="Обычный 3 2" xfId="37" xr:uid="{00000000-0005-0000-0000-000038000000}"/>
    <cellStyle name="Обычный 3 2 2" xfId="43" xr:uid="{00000000-0005-0000-0000-000039000000}"/>
    <cellStyle name="Обычный 3 2 2 2" xfId="83" xr:uid="{75256E0A-9A78-49E4-B891-5C8D9056EB18}"/>
    <cellStyle name="Обычный 3 2 2 2 2" xfId="118" xr:uid="{8AD93F9C-CC6A-4F72-8109-B6034167F9C6}"/>
    <cellStyle name="Обычный 3 2 2 3" xfId="101" xr:uid="{9FC4CDBE-CC63-49DA-86BF-BEF0D10AC7CD}"/>
    <cellStyle name="Обычный 3 2 3" xfId="52" xr:uid="{00000000-0005-0000-0000-00003A000000}"/>
    <cellStyle name="Обычный 3 2 4" xfId="78" xr:uid="{930C34AC-1F93-4CCF-9447-5ED364AF1B89}"/>
    <cellStyle name="Обычный 3 2 4 2" xfId="113" xr:uid="{0AEF269B-378E-4D8C-ACA0-824E7C0CDA98}"/>
    <cellStyle name="Обычный 3 2 5" xfId="96" xr:uid="{53589209-3E86-49B8-A20A-42C104B2C075}"/>
    <cellStyle name="Обычный 3 3" xfId="38" xr:uid="{00000000-0005-0000-0000-00003B000000}"/>
    <cellStyle name="Обычный 3 3 2" xfId="44" xr:uid="{00000000-0005-0000-0000-00003C000000}"/>
    <cellStyle name="Обычный 3 3 2 2" xfId="84" xr:uid="{BA1EA2A5-DCED-4745-B0A6-92CCADED41EF}"/>
    <cellStyle name="Обычный 3 3 2 2 2" xfId="119" xr:uid="{45364D8F-9841-43A6-8401-016445F20190}"/>
    <cellStyle name="Обычный 3 3 2 3" xfId="102" xr:uid="{FB4BECD4-486D-48EE-AF61-6A07AA10F3C3}"/>
    <cellStyle name="Обычный 3 3 3" xfId="53" xr:uid="{00000000-0005-0000-0000-00003D000000}"/>
    <cellStyle name="Обычный 3 3 4" xfId="79" xr:uid="{6CB76404-1DAC-4E06-8DDE-5B93BD97C259}"/>
    <cellStyle name="Обычный 3 3 4 2" xfId="114" xr:uid="{F4B67D1E-057F-4E59-895C-22E02102D5EF}"/>
    <cellStyle name="Обычный 3 3 5" xfId="97" xr:uid="{B658FF60-7686-4B43-8D2E-5DE715299FC1}"/>
    <cellStyle name="Обычный 3 4" xfId="39" xr:uid="{00000000-0005-0000-0000-00003E000000}"/>
    <cellStyle name="Обычный 3 4 2" xfId="80" xr:uid="{1BDC8364-B748-43DB-8158-C2169B620B24}"/>
    <cellStyle name="Обычный 3 4 2 2" xfId="115" xr:uid="{64CF671D-BF5C-4E3A-B914-5A49C06E9797}"/>
    <cellStyle name="Обычный 3 4 3" xfId="98" xr:uid="{6BF6DA26-8CA4-464C-B42E-0E974D279F1C}"/>
    <cellStyle name="Обычный 3 5" xfId="45" xr:uid="{00000000-0005-0000-0000-00003F000000}"/>
    <cellStyle name="Обычный 3 6" xfId="60" xr:uid="{00000000-0005-0000-0000-000040000000}"/>
    <cellStyle name="Обычный 3 7" xfId="68" xr:uid="{00000000-0005-0000-0000-000041000000}"/>
    <cellStyle name="Обычный 3 7 2" xfId="88" xr:uid="{C26BC8F8-0A25-4B7B-8FBC-A341B2246F7A}"/>
    <cellStyle name="Обычный 3 7 2 2" xfId="122" xr:uid="{74D4BF75-71B7-49FF-A646-D139DBB9779D}"/>
    <cellStyle name="Обычный 3 7 3" xfId="105" xr:uid="{B3DFBADB-8CF4-4026-8951-5DDEEC94C304}"/>
    <cellStyle name="Обычный 3 8" xfId="25" xr:uid="{00000000-0005-0000-0000-000042000000}"/>
    <cellStyle name="Обычный 3 8 2" xfId="75" xr:uid="{C73DB640-AF76-47A3-999B-39CE141C45B7}"/>
    <cellStyle name="Обычный 3 8 2 2" xfId="110" xr:uid="{80E4FA6F-415F-434B-A4E6-554BCEDBB8EB}"/>
    <cellStyle name="Обычный 3 8 3" xfId="93" xr:uid="{28723541-10EE-40EA-8875-8FB81211B60E}"/>
    <cellStyle name="Обычный 3 9" xfId="69" xr:uid="{00000000-0005-0000-0000-000043000000}"/>
    <cellStyle name="Обычный 3 9 2" xfId="89" xr:uid="{3B72EA30-CDF1-4138-99DD-F5E17EB0346E}"/>
    <cellStyle name="Обычный 3 9 2 2" xfId="124" xr:uid="{6F486D0B-C312-417A-B0B6-465DC88FC5AC}"/>
    <cellStyle name="Обычный 3 9 3" xfId="123" xr:uid="{75DC038C-B82F-49FB-B4E0-5EBEEEF18A5C}"/>
    <cellStyle name="Обычный 3 9 4" xfId="106" xr:uid="{ED7428C2-DD75-4A32-B998-AEE7D9867A7D}"/>
    <cellStyle name="Обычный 4" xfId="61" xr:uid="{00000000-0005-0000-0000-000044000000}"/>
    <cellStyle name="Финансовый 3" xfId="63" xr:uid="{00000000-0005-0000-0000-000045000000}"/>
    <cellStyle name="Финансовый 3 2" xfId="86" xr:uid="{A79BD7A8-8C29-400F-ADAA-AC248881ACFF}"/>
    <cellStyle name="Финансовый 3 2 2" xfId="120" xr:uid="{140D317A-806D-4A46-BB18-351509AA57BA}"/>
    <cellStyle name="Финансовый 3 3" xfId="103" xr:uid="{565D7C42-7874-43A2-860E-2A8A2B8AB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7"/>
  <sheetViews>
    <sheetView topLeftCell="A13" zoomScaleNormal="100" workbookViewId="0">
      <selection activeCell="D28" sqref="D28:D29"/>
    </sheetView>
  </sheetViews>
  <sheetFormatPr defaultColWidth="9.140625" defaultRowHeight="30" customHeight="1"/>
  <cols>
    <col min="1" max="1" width="5.7109375" style="24" customWidth="1"/>
    <col min="2" max="2" width="8.140625" style="109" customWidth="1"/>
    <col min="3" max="3" width="25.85546875" style="32" customWidth="1"/>
    <col min="4" max="4" width="31.42578125" style="99" customWidth="1"/>
    <col min="5" max="5" width="10.5703125" style="24" customWidth="1"/>
    <col min="6" max="6" width="11.28515625" style="26" customWidth="1"/>
    <col min="7" max="7" width="10.7109375" style="24" customWidth="1"/>
    <col min="8" max="8" width="77.28515625" style="24" customWidth="1"/>
    <col min="9" max="9" width="22.28515625" style="33" customWidth="1"/>
    <col min="10" max="10" width="28.5703125" style="24" customWidth="1"/>
    <col min="11" max="11" width="14" style="8" customWidth="1"/>
    <col min="12" max="16384" width="9.140625" style="8"/>
  </cols>
  <sheetData>
    <row r="1" spans="1:11" ht="30" customHeight="1">
      <c r="C1" s="63" t="s">
        <v>36</v>
      </c>
      <c r="D1" s="63"/>
      <c r="E1" s="63"/>
      <c r="F1" s="63"/>
      <c r="G1" s="63"/>
      <c r="H1" s="63"/>
      <c r="I1" s="63"/>
      <c r="J1" s="63"/>
    </row>
    <row r="2" spans="1:11" ht="30" customHeight="1">
      <c r="D2" s="64" t="s">
        <v>17</v>
      </c>
      <c r="E2" s="64"/>
      <c r="F2" s="64"/>
      <c r="G2" s="64"/>
      <c r="H2" s="64"/>
    </row>
    <row r="3" spans="1:11" ht="30" customHeight="1">
      <c r="A3" s="65" t="s">
        <v>12</v>
      </c>
      <c r="B3" s="65"/>
      <c r="C3" s="65"/>
      <c r="D3" s="66" t="s">
        <v>29</v>
      </c>
      <c r="E3" s="66"/>
      <c r="F3" s="66"/>
      <c r="G3" s="66"/>
      <c r="H3" s="66"/>
      <c r="I3" s="33" t="s">
        <v>13</v>
      </c>
      <c r="J3" s="24" t="s">
        <v>15</v>
      </c>
    </row>
    <row r="4" spans="1:11" ht="30" customHeight="1">
      <c r="A4" s="67" t="s">
        <v>11</v>
      </c>
      <c r="B4" s="67"/>
      <c r="C4" s="67"/>
      <c r="D4" s="68" t="s">
        <v>82</v>
      </c>
      <c r="E4" s="69"/>
      <c r="F4" s="69"/>
      <c r="G4" s="69"/>
      <c r="H4" s="69"/>
      <c r="I4" s="70"/>
      <c r="J4" s="34" t="s">
        <v>16</v>
      </c>
      <c r="K4" s="7"/>
    </row>
    <row r="5" spans="1:11" ht="30" customHeight="1">
      <c r="D5" s="60"/>
      <c r="E5" s="60"/>
      <c r="F5" s="60"/>
      <c r="G5" s="60"/>
      <c r="H5" s="60"/>
      <c r="I5" s="60"/>
      <c r="J5" s="60"/>
      <c r="K5" s="7"/>
    </row>
    <row r="6" spans="1:11" ht="30" customHeight="1">
      <c r="A6" s="37" t="s">
        <v>3</v>
      </c>
      <c r="B6" s="94" t="s">
        <v>0</v>
      </c>
      <c r="C6" s="38" t="s">
        <v>1</v>
      </c>
      <c r="D6" s="39" t="s">
        <v>4</v>
      </c>
      <c r="E6" s="40" t="s">
        <v>5</v>
      </c>
      <c r="F6" s="41" t="s">
        <v>6</v>
      </c>
      <c r="G6" s="40" t="s">
        <v>7</v>
      </c>
      <c r="H6" s="42" t="s">
        <v>8</v>
      </c>
      <c r="I6" s="43" t="s">
        <v>9</v>
      </c>
      <c r="J6" s="42" t="s">
        <v>10</v>
      </c>
    </row>
    <row r="7" spans="1:11" ht="15.75">
      <c r="A7" s="35">
        <v>1</v>
      </c>
      <c r="B7" s="61">
        <v>2</v>
      </c>
      <c r="C7" s="61"/>
      <c r="D7" s="62"/>
      <c r="E7" s="25">
        <v>3</v>
      </c>
      <c r="F7" s="36"/>
      <c r="G7" s="35">
        <v>5</v>
      </c>
      <c r="H7" s="35">
        <v>6</v>
      </c>
      <c r="I7" s="35"/>
      <c r="J7" s="35">
        <v>8</v>
      </c>
    </row>
    <row r="8" spans="1:11" ht="30" customHeight="1">
      <c r="A8" s="9" t="s">
        <v>2</v>
      </c>
      <c r="B8" s="108" t="s">
        <v>40</v>
      </c>
      <c r="C8" s="122" t="s">
        <v>71</v>
      </c>
      <c r="D8" s="123" t="s">
        <v>72</v>
      </c>
      <c r="H8" s="103" t="s">
        <v>83</v>
      </c>
    </row>
    <row r="9" spans="1:11" ht="30" customHeight="1">
      <c r="A9" s="9" t="s">
        <v>2</v>
      </c>
      <c r="B9" s="108" t="s">
        <v>41</v>
      </c>
      <c r="C9" s="120" t="s">
        <v>71</v>
      </c>
      <c r="D9" s="121" t="s">
        <v>73</v>
      </c>
      <c r="H9" s="103" t="s">
        <v>84</v>
      </c>
    </row>
    <row r="10" spans="1:11" ht="30" customHeight="1">
      <c r="A10" s="9" t="s">
        <v>2</v>
      </c>
      <c r="B10" s="108" t="s">
        <v>42</v>
      </c>
      <c r="C10" s="122" t="s">
        <v>71</v>
      </c>
      <c r="D10" s="123" t="s">
        <v>33</v>
      </c>
      <c r="H10" s="103" t="s">
        <v>31</v>
      </c>
    </row>
    <row r="11" spans="1:11" ht="30" customHeight="1">
      <c r="A11" s="9" t="s">
        <v>2</v>
      </c>
      <c r="B11" s="108" t="s">
        <v>43</v>
      </c>
      <c r="C11" s="120" t="s">
        <v>71</v>
      </c>
      <c r="D11" s="121" t="s">
        <v>34</v>
      </c>
      <c r="H11" s="103" t="s">
        <v>32</v>
      </c>
    </row>
    <row r="12" spans="1:11" ht="30" customHeight="1">
      <c r="A12" s="9" t="s">
        <v>2</v>
      </c>
      <c r="B12" s="108" t="s">
        <v>44</v>
      </c>
      <c r="C12" s="122" t="s">
        <v>71</v>
      </c>
      <c r="D12" s="123" t="s">
        <v>30</v>
      </c>
      <c r="H12" s="103" t="s">
        <v>30</v>
      </c>
    </row>
    <row r="13" spans="1:11" ht="30" customHeight="1">
      <c r="A13" s="9" t="s">
        <v>2</v>
      </c>
      <c r="B13" s="97" t="s">
        <v>45</v>
      </c>
      <c r="C13" s="59" t="s">
        <v>53</v>
      </c>
      <c r="D13" s="112" t="s">
        <v>54</v>
      </c>
      <c r="H13" s="56" t="s">
        <v>62</v>
      </c>
    </row>
    <row r="14" spans="1:11" ht="30" customHeight="1">
      <c r="A14" s="9" t="s">
        <v>2</v>
      </c>
      <c r="B14" s="111" t="s">
        <v>46</v>
      </c>
      <c r="C14" s="59" t="s">
        <v>53</v>
      </c>
      <c r="D14" s="112" t="s">
        <v>55</v>
      </c>
      <c r="H14" s="56" t="s">
        <v>63</v>
      </c>
    </row>
    <row r="15" spans="1:11" ht="30" customHeight="1">
      <c r="A15" s="9" t="s">
        <v>2</v>
      </c>
      <c r="B15" s="111" t="s">
        <v>47</v>
      </c>
      <c r="C15" s="59" t="s">
        <v>53</v>
      </c>
      <c r="D15" s="112" t="s">
        <v>56</v>
      </c>
      <c r="H15" s="56" t="s">
        <v>64</v>
      </c>
    </row>
    <row r="16" spans="1:11" ht="30" customHeight="1">
      <c r="A16" s="51" t="s">
        <v>2</v>
      </c>
      <c r="B16" s="102" t="s">
        <v>48</v>
      </c>
      <c r="C16" s="107" t="s">
        <v>53</v>
      </c>
      <c r="D16" s="95" t="s">
        <v>57</v>
      </c>
      <c r="E16" s="110"/>
      <c r="F16" s="96"/>
      <c r="G16" s="110"/>
      <c r="H16" s="100" t="s">
        <v>65</v>
      </c>
    </row>
    <row r="17" spans="1:18" ht="30" customHeight="1">
      <c r="A17" s="9" t="s">
        <v>2</v>
      </c>
      <c r="B17" s="111" t="s">
        <v>49</v>
      </c>
      <c r="C17" s="54" t="s">
        <v>53</v>
      </c>
      <c r="D17" s="82" t="s">
        <v>58</v>
      </c>
      <c r="H17" s="56" t="s">
        <v>66</v>
      </c>
      <c r="I17" s="101"/>
    </row>
    <row r="18" spans="1:18" ht="30" customHeight="1">
      <c r="A18" s="9" t="s">
        <v>2</v>
      </c>
      <c r="B18" s="111" t="s">
        <v>50</v>
      </c>
      <c r="C18" s="54" t="s">
        <v>53</v>
      </c>
      <c r="D18" s="82" t="s">
        <v>59</v>
      </c>
      <c r="H18" s="56" t="s">
        <v>67</v>
      </c>
      <c r="I18" s="101"/>
    </row>
    <row r="19" spans="1:18" ht="30" customHeight="1">
      <c r="A19" s="9" t="s">
        <v>2</v>
      </c>
      <c r="B19" s="111" t="s">
        <v>51</v>
      </c>
      <c r="C19" s="54" t="s">
        <v>53</v>
      </c>
      <c r="D19" s="82" t="s">
        <v>60</v>
      </c>
      <c r="H19" s="56" t="s">
        <v>68</v>
      </c>
      <c r="I19" s="101"/>
    </row>
    <row r="20" spans="1:18" ht="30" customHeight="1">
      <c r="A20" s="9" t="s">
        <v>2</v>
      </c>
      <c r="B20" s="111" t="s">
        <v>70</v>
      </c>
      <c r="C20" s="54" t="s">
        <v>53</v>
      </c>
      <c r="D20" s="82" t="s">
        <v>61</v>
      </c>
      <c r="H20" s="56" t="s">
        <v>61</v>
      </c>
      <c r="I20" s="101"/>
    </row>
    <row r="21" spans="1:18" ht="30" customHeight="1">
      <c r="A21" s="9" t="s">
        <v>2</v>
      </c>
      <c r="B21" s="108" t="s">
        <v>78</v>
      </c>
      <c r="C21" s="32" t="s">
        <v>85</v>
      </c>
      <c r="D21" s="99" t="s">
        <v>85</v>
      </c>
      <c r="H21" s="104" t="s">
        <v>86</v>
      </c>
      <c r="I21" s="101"/>
    </row>
    <row r="22" spans="1:18" ht="30" customHeight="1">
      <c r="A22" s="9" t="s">
        <v>2</v>
      </c>
      <c r="B22" s="108" t="s">
        <v>79</v>
      </c>
      <c r="C22" s="32" t="s">
        <v>85</v>
      </c>
      <c r="D22" s="99" t="s">
        <v>74</v>
      </c>
      <c r="H22" s="104" t="s">
        <v>87</v>
      </c>
      <c r="I22" s="101"/>
    </row>
    <row r="23" spans="1:18" ht="30" customHeight="1">
      <c r="A23" s="9" t="s">
        <v>2</v>
      </c>
      <c r="B23" s="113">
        <v>4</v>
      </c>
      <c r="C23" s="98" t="s">
        <v>80</v>
      </c>
      <c r="D23" s="106" t="s">
        <v>80</v>
      </c>
      <c r="H23" s="24" t="s">
        <v>88</v>
      </c>
      <c r="I23" s="101"/>
    </row>
    <row r="24" spans="1:18" ht="30" customHeight="1">
      <c r="A24" s="105"/>
      <c r="B24" s="117"/>
      <c r="C24" s="117" t="s">
        <v>18</v>
      </c>
      <c r="D24" s="117"/>
      <c r="E24" s="117"/>
      <c r="F24" s="117"/>
      <c r="G24" s="117"/>
      <c r="H24" s="117"/>
      <c r="I24" s="117"/>
      <c r="J24" s="117"/>
      <c r="K24" s="117"/>
      <c r="L24" s="117"/>
      <c r="M24" s="117"/>
      <c r="N24" s="117"/>
      <c r="O24" s="117"/>
      <c r="P24" s="117"/>
      <c r="Q24" s="117"/>
      <c r="R24" s="117"/>
    </row>
    <row r="25" spans="1:18" ht="30" customHeight="1">
      <c r="B25" s="117"/>
      <c r="C25" s="117"/>
      <c r="D25" s="117"/>
      <c r="E25" s="117"/>
      <c r="F25" s="117"/>
      <c r="G25" s="117"/>
      <c r="H25" s="117"/>
      <c r="I25" s="117"/>
      <c r="J25" s="117"/>
      <c r="K25" s="117"/>
      <c r="L25" s="117"/>
      <c r="M25" s="117"/>
      <c r="N25" s="117"/>
      <c r="O25" s="117"/>
      <c r="P25" s="117"/>
      <c r="Q25" s="117"/>
      <c r="R25" s="117"/>
    </row>
    <row r="26" spans="1:18" ht="30" customHeight="1">
      <c r="B26" s="117"/>
      <c r="C26" s="117" t="s">
        <v>19</v>
      </c>
      <c r="D26" s="117"/>
      <c r="E26" s="117"/>
      <c r="F26" s="117"/>
      <c r="G26" s="117"/>
      <c r="H26" s="117"/>
      <c r="I26" s="117"/>
      <c r="J26" s="117"/>
      <c r="K26" s="117"/>
      <c r="L26" s="117"/>
      <c r="M26" s="117"/>
      <c r="N26" s="117"/>
      <c r="O26" s="117"/>
      <c r="P26" s="117"/>
      <c r="Q26" s="117"/>
      <c r="R26" s="117"/>
    </row>
    <row r="27" spans="1:18" ht="30" customHeight="1">
      <c r="B27"/>
      <c r="C27"/>
      <c r="D27"/>
      <c r="E27"/>
      <c r="F27"/>
      <c r="G27"/>
      <c r="H27"/>
      <c r="I27"/>
      <c r="J27"/>
      <c r="K27"/>
      <c r="L27"/>
      <c r="M27"/>
      <c r="N27"/>
      <c r="O27"/>
      <c r="P27"/>
      <c r="Q27"/>
      <c r="R27"/>
    </row>
  </sheetData>
  <autoFilter ref="A6:K7" xr:uid="{00000000-0009-0000-0000-000000000000}"/>
  <mergeCells count="9">
    <mergeCell ref="D5:H5"/>
    <mergeCell ref="I5:J5"/>
    <mergeCell ref="B7:D7"/>
    <mergeCell ref="C1:J1"/>
    <mergeCell ref="D2:H2"/>
    <mergeCell ref="A3:C3"/>
    <mergeCell ref="D3:H3"/>
    <mergeCell ref="A4:C4"/>
    <mergeCell ref="D4:I4"/>
  </mergeCells>
  <phoneticPr fontId="15"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3"/>
  <sheetViews>
    <sheetView tabSelected="1" zoomScale="70" zoomScaleNormal="70" workbookViewId="0">
      <selection activeCell="E17" sqref="E17"/>
    </sheetView>
  </sheetViews>
  <sheetFormatPr defaultColWidth="9.140625"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47"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9.5703125" style="11" customWidth="1"/>
    <col min="14" max="14" width="16.28515625" style="11" customWidth="1"/>
    <col min="15" max="16384" width="9.140625" style="11"/>
  </cols>
  <sheetData>
    <row r="1" spans="1:14" s="10" customFormat="1">
      <c r="D1" s="71" t="s">
        <v>37</v>
      </c>
      <c r="E1" s="72"/>
      <c r="F1" s="72"/>
      <c r="G1" s="72"/>
      <c r="H1" s="72"/>
      <c r="I1" s="72"/>
      <c r="J1" s="72"/>
      <c r="K1" s="73"/>
      <c r="L1" s="48"/>
    </row>
    <row r="2" spans="1:14" s="10" customFormat="1">
      <c r="D2" s="16" t="s">
        <v>20</v>
      </c>
      <c r="E2" s="16"/>
      <c r="F2" s="16"/>
      <c r="G2" s="83"/>
      <c r="H2" s="16"/>
      <c r="I2" s="16"/>
      <c r="J2" s="16"/>
      <c r="K2" s="17"/>
      <c r="L2" s="22"/>
    </row>
    <row r="3" spans="1:14" s="10" customFormat="1">
      <c r="B3" s="18" t="s">
        <v>12</v>
      </c>
      <c r="C3" s="18"/>
      <c r="D3" s="18"/>
      <c r="E3" s="19" t="s">
        <v>29</v>
      </c>
      <c r="F3" s="19"/>
      <c r="G3" s="80"/>
      <c r="H3" s="19"/>
      <c r="I3" s="19"/>
      <c r="K3" s="10" t="s">
        <v>13</v>
      </c>
      <c r="L3" s="22" t="s">
        <v>15</v>
      </c>
    </row>
    <row r="4" spans="1:14" s="22" customFormat="1" ht="50.25" customHeight="1">
      <c r="A4" s="20"/>
      <c r="B4" s="75" t="s">
        <v>11</v>
      </c>
      <c r="C4" s="76"/>
      <c r="D4" s="77"/>
      <c r="E4" s="68" t="s">
        <v>82</v>
      </c>
      <c r="F4" s="69"/>
      <c r="G4" s="69"/>
      <c r="H4" s="69"/>
      <c r="I4" s="69"/>
      <c r="J4" s="70"/>
      <c r="K4" s="21" t="s">
        <v>14</v>
      </c>
      <c r="L4" s="21" t="s">
        <v>16</v>
      </c>
    </row>
    <row r="5" spans="1:14" s="10" customFormat="1">
      <c r="A5" s="20"/>
      <c r="E5" s="23"/>
      <c r="F5" s="23"/>
      <c r="G5" s="84"/>
      <c r="H5" s="23"/>
      <c r="I5" s="23"/>
      <c r="J5" s="23"/>
      <c r="K5" s="23"/>
      <c r="L5" s="23"/>
    </row>
    <row r="6" spans="1:14" ht="47.25">
      <c r="A6" s="14"/>
      <c r="B6" s="27" t="s">
        <v>3</v>
      </c>
      <c r="C6" s="27" t="s">
        <v>0</v>
      </c>
      <c r="D6" s="27" t="s">
        <v>1</v>
      </c>
      <c r="E6" s="28" t="s">
        <v>4</v>
      </c>
      <c r="F6" s="28" t="s">
        <v>21</v>
      </c>
      <c r="G6" s="45" t="s">
        <v>22</v>
      </c>
      <c r="H6" s="28" t="s">
        <v>23</v>
      </c>
      <c r="I6" s="28" t="s">
        <v>24</v>
      </c>
      <c r="J6" s="29" t="s">
        <v>25</v>
      </c>
      <c r="K6" s="29" t="s">
        <v>26</v>
      </c>
      <c r="L6" s="30" t="s">
        <v>27</v>
      </c>
      <c r="M6" s="31" t="s">
        <v>38</v>
      </c>
      <c r="N6" s="31" t="s">
        <v>52</v>
      </c>
    </row>
    <row r="7" spans="1:14">
      <c r="A7" s="14"/>
      <c r="B7" s="44">
        <v>1</v>
      </c>
      <c r="C7" s="74">
        <v>2</v>
      </c>
      <c r="D7" s="74"/>
      <c r="E7" s="74"/>
      <c r="F7" s="44">
        <v>3</v>
      </c>
      <c r="G7" s="46">
        <v>4</v>
      </c>
      <c r="H7" s="44">
        <v>5</v>
      </c>
      <c r="I7" s="44">
        <v>6</v>
      </c>
      <c r="J7" s="44">
        <v>7</v>
      </c>
      <c r="K7" s="44">
        <v>8</v>
      </c>
      <c r="L7" s="15">
        <v>9</v>
      </c>
      <c r="M7" s="10"/>
      <c r="N7" s="7"/>
    </row>
    <row r="8" spans="1:14" s="50" customFormat="1" ht="48">
      <c r="B8" s="9" t="s">
        <v>2</v>
      </c>
      <c r="C8" s="53" t="s">
        <v>40</v>
      </c>
      <c r="D8" s="91" t="s">
        <v>71</v>
      </c>
      <c r="E8" s="91" t="s">
        <v>72</v>
      </c>
      <c r="F8" s="58" t="s">
        <v>35</v>
      </c>
      <c r="G8" s="92">
        <v>10</v>
      </c>
      <c r="H8" s="57"/>
      <c r="I8" s="57"/>
      <c r="L8" s="52" t="s">
        <v>39</v>
      </c>
      <c r="M8" s="79">
        <v>772027.3</v>
      </c>
      <c r="N8" s="57" t="s">
        <v>69</v>
      </c>
    </row>
    <row r="9" spans="1:14" s="50" customFormat="1" ht="48">
      <c r="B9" s="9" t="s">
        <v>2</v>
      </c>
      <c r="C9" s="53" t="s">
        <v>41</v>
      </c>
      <c r="D9" s="93" t="s">
        <v>71</v>
      </c>
      <c r="E9" s="93" t="s">
        <v>73</v>
      </c>
      <c r="F9" s="58" t="s">
        <v>35</v>
      </c>
      <c r="G9" s="92">
        <v>10</v>
      </c>
      <c r="H9" s="57"/>
      <c r="I9" s="57"/>
      <c r="L9" s="52" t="s">
        <v>39</v>
      </c>
      <c r="N9" s="8"/>
    </row>
    <row r="10" spans="1:14" s="50" customFormat="1" ht="48">
      <c r="B10" s="9" t="s">
        <v>2</v>
      </c>
      <c r="C10" s="53" t="s">
        <v>42</v>
      </c>
      <c r="D10" s="93" t="s">
        <v>71</v>
      </c>
      <c r="E10" s="93" t="s">
        <v>74</v>
      </c>
      <c r="F10" s="58" t="s">
        <v>35</v>
      </c>
      <c r="G10" s="92">
        <v>1</v>
      </c>
      <c r="H10" s="57"/>
      <c r="I10" s="57"/>
      <c r="L10" s="52" t="s">
        <v>39</v>
      </c>
      <c r="N10" s="8"/>
    </row>
    <row r="11" spans="1:14" s="50" customFormat="1" ht="48">
      <c r="B11" s="9" t="s">
        <v>2</v>
      </c>
      <c r="C11" s="53" t="s">
        <v>43</v>
      </c>
      <c r="D11" s="93" t="s">
        <v>71</v>
      </c>
      <c r="E11" s="93" t="s">
        <v>34</v>
      </c>
      <c r="F11" s="58" t="s">
        <v>35</v>
      </c>
      <c r="G11" s="92">
        <v>2</v>
      </c>
      <c r="H11" s="57"/>
      <c r="I11" s="57"/>
      <c r="L11" s="52" t="s">
        <v>39</v>
      </c>
      <c r="N11" s="8"/>
    </row>
    <row r="12" spans="1:14" s="50" customFormat="1" ht="48">
      <c r="B12" s="9" t="s">
        <v>2</v>
      </c>
      <c r="C12" s="53" t="s">
        <v>44</v>
      </c>
      <c r="D12" s="93" t="s">
        <v>71</v>
      </c>
      <c r="E12" s="93" t="s">
        <v>30</v>
      </c>
      <c r="F12" s="58" t="s">
        <v>35</v>
      </c>
      <c r="G12" s="92">
        <v>2</v>
      </c>
      <c r="H12" s="57"/>
      <c r="I12" s="57"/>
      <c r="L12" s="52" t="s">
        <v>39</v>
      </c>
      <c r="N12" s="8"/>
    </row>
    <row r="13" spans="1:14" ht="48">
      <c r="B13" s="55" t="s">
        <v>2</v>
      </c>
      <c r="C13" s="53" t="s">
        <v>45</v>
      </c>
      <c r="D13" s="87" t="s">
        <v>53</v>
      </c>
      <c r="E13" s="87" t="s">
        <v>54</v>
      </c>
      <c r="F13" s="88" t="s">
        <v>35</v>
      </c>
      <c r="G13" s="89">
        <v>20</v>
      </c>
      <c r="H13" s="90"/>
      <c r="I13" s="90"/>
      <c r="J13" s="57"/>
      <c r="K13" s="57"/>
      <c r="L13" s="49" t="s">
        <v>39</v>
      </c>
      <c r="M13" s="57">
        <v>1383100</v>
      </c>
      <c r="N13" s="57" t="s">
        <v>69</v>
      </c>
    </row>
    <row r="14" spans="1:14" ht="48">
      <c r="B14" s="9" t="s">
        <v>2</v>
      </c>
      <c r="C14" s="53" t="s">
        <v>46</v>
      </c>
      <c r="D14" s="54" t="s">
        <v>53</v>
      </c>
      <c r="E14" s="54" t="s">
        <v>55</v>
      </c>
      <c r="F14" s="58" t="s">
        <v>35</v>
      </c>
      <c r="G14" s="85">
        <v>20</v>
      </c>
      <c r="H14" s="57"/>
      <c r="I14" s="57"/>
      <c r="J14" s="57"/>
      <c r="K14" s="57"/>
      <c r="L14" s="49" t="s">
        <v>39</v>
      </c>
      <c r="M14" s="57"/>
      <c r="N14" s="57"/>
    </row>
    <row r="15" spans="1:14" ht="48">
      <c r="B15" s="9" t="s">
        <v>2</v>
      </c>
      <c r="C15" s="53" t="s">
        <v>47</v>
      </c>
      <c r="D15" s="54" t="s">
        <v>53</v>
      </c>
      <c r="E15" s="54" t="s">
        <v>56</v>
      </c>
      <c r="F15" s="58" t="s">
        <v>35</v>
      </c>
      <c r="G15" s="85">
        <v>20</v>
      </c>
      <c r="H15" s="57"/>
      <c r="I15" s="57"/>
      <c r="J15" s="57"/>
      <c r="K15" s="57"/>
      <c r="L15" s="49" t="s">
        <v>39</v>
      </c>
      <c r="M15" s="57"/>
      <c r="N15" s="57"/>
    </row>
    <row r="16" spans="1:14" ht="48">
      <c r="B16" s="9" t="s">
        <v>2</v>
      </c>
      <c r="C16" s="53" t="s">
        <v>48</v>
      </c>
      <c r="D16" s="54" t="s">
        <v>53</v>
      </c>
      <c r="E16" s="54" t="s">
        <v>57</v>
      </c>
      <c r="F16" s="58" t="s">
        <v>35</v>
      </c>
      <c r="G16" s="85">
        <v>20</v>
      </c>
      <c r="H16" s="57"/>
      <c r="I16" s="57"/>
      <c r="J16" s="57"/>
      <c r="K16" s="57"/>
      <c r="L16" s="49" t="s">
        <v>39</v>
      </c>
      <c r="M16" s="57"/>
      <c r="N16" s="57"/>
    </row>
    <row r="17" spans="2:17" ht="48">
      <c r="B17" s="9" t="s">
        <v>2</v>
      </c>
      <c r="C17" s="53" t="s">
        <v>49</v>
      </c>
      <c r="D17" s="54" t="s">
        <v>53</v>
      </c>
      <c r="E17" s="54" t="s">
        <v>58</v>
      </c>
      <c r="F17" s="58" t="s">
        <v>35</v>
      </c>
      <c r="G17" s="85">
        <v>45</v>
      </c>
      <c r="H17" s="57"/>
      <c r="I17" s="57"/>
      <c r="J17" s="57"/>
      <c r="K17" s="57"/>
      <c r="L17" s="49" t="s">
        <v>39</v>
      </c>
      <c r="M17" s="57"/>
      <c r="N17" s="57"/>
    </row>
    <row r="18" spans="2:17" ht="48">
      <c r="B18" s="9" t="s">
        <v>2</v>
      </c>
      <c r="C18" s="53" t="s">
        <v>50</v>
      </c>
      <c r="D18" s="54" t="s">
        <v>53</v>
      </c>
      <c r="E18" s="54" t="s">
        <v>59</v>
      </c>
      <c r="F18" s="58" t="s">
        <v>35</v>
      </c>
      <c r="G18" s="85">
        <v>1</v>
      </c>
      <c r="H18" s="57"/>
      <c r="I18" s="57"/>
      <c r="J18" s="57"/>
      <c r="K18" s="57"/>
      <c r="L18" s="49" t="s">
        <v>39</v>
      </c>
      <c r="M18" s="57"/>
      <c r="N18" s="57"/>
    </row>
    <row r="19" spans="2:17" ht="48">
      <c r="B19" s="9" t="s">
        <v>2</v>
      </c>
      <c r="C19" s="53" t="s">
        <v>51</v>
      </c>
      <c r="D19" s="54" t="s">
        <v>53</v>
      </c>
      <c r="E19" s="54" t="s">
        <v>60</v>
      </c>
      <c r="F19" s="58" t="s">
        <v>35</v>
      </c>
      <c r="G19" s="85">
        <v>1</v>
      </c>
      <c r="H19" s="57"/>
      <c r="I19" s="57"/>
      <c r="J19" s="57"/>
      <c r="K19" s="57"/>
      <c r="L19" s="49" t="s">
        <v>39</v>
      </c>
      <c r="M19" s="57"/>
      <c r="N19" s="57"/>
    </row>
    <row r="20" spans="2:17" ht="48">
      <c r="B20" s="9" t="s">
        <v>2</v>
      </c>
      <c r="C20" s="53" t="s">
        <v>70</v>
      </c>
      <c r="D20" s="54" t="s">
        <v>53</v>
      </c>
      <c r="E20" s="54" t="s">
        <v>61</v>
      </c>
      <c r="F20" s="58" t="s">
        <v>35</v>
      </c>
      <c r="G20" s="85">
        <v>2</v>
      </c>
      <c r="H20" s="57"/>
      <c r="I20" s="57"/>
      <c r="J20" s="57"/>
      <c r="K20" s="57"/>
      <c r="L20" s="49" t="s">
        <v>39</v>
      </c>
      <c r="M20" s="57"/>
      <c r="N20" s="57"/>
    </row>
    <row r="21" spans="2:17" ht="110.25">
      <c r="B21" s="9" t="s">
        <v>2</v>
      </c>
      <c r="C21" s="53" t="s">
        <v>78</v>
      </c>
      <c r="D21" s="22" t="s">
        <v>75</v>
      </c>
      <c r="E21" s="22" t="s">
        <v>75</v>
      </c>
      <c r="F21" s="58" t="s">
        <v>76</v>
      </c>
      <c r="G21" s="80">
        <v>2</v>
      </c>
      <c r="H21" s="57"/>
      <c r="I21" s="57"/>
      <c r="J21" s="57"/>
      <c r="K21" s="57"/>
      <c r="L21" s="49" t="s">
        <v>39</v>
      </c>
      <c r="M21" s="57">
        <v>500000</v>
      </c>
      <c r="N21" s="57" t="s">
        <v>77</v>
      </c>
    </row>
    <row r="22" spans="2:17" ht="110.25">
      <c r="B22" s="9" t="s">
        <v>2</v>
      </c>
      <c r="C22" s="53" t="s">
        <v>79</v>
      </c>
      <c r="D22" s="22" t="s">
        <v>75</v>
      </c>
      <c r="E22" s="81" t="s">
        <v>74</v>
      </c>
      <c r="F22" s="58" t="s">
        <v>76</v>
      </c>
      <c r="G22" s="80"/>
      <c r="H22" s="57"/>
      <c r="I22" s="57"/>
      <c r="J22" s="57"/>
      <c r="K22" s="57"/>
      <c r="L22" s="49" t="s">
        <v>39</v>
      </c>
      <c r="M22" s="57"/>
      <c r="N22" s="57"/>
    </row>
    <row r="23" spans="2:17" ht="31.5">
      <c r="B23" s="9" t="s">
        <v>2</v>
      </c>
      <c r="C23" s="57">
        <v>4</v>
      </c>
      <c r="D23" s="22" t="s">
        <v>80</v>
      </c>
      <c r="E23" s="22" t="s">
        <v>80</v>
      </c>
      <c r="F23" s="58" t="s">
        <v>35</v>
      </c>
      <c r="G23" s="80">
        <v>100</v>
      </c>
      <c r="H23" s="57"/>
      <c r="I23" s="57"/>
      <c r="J23" s="57"/>
      <c r="K23" s="57"/>
      <c r="L23" s="22"/>
      <c r="M23" s="57">
        <v>51000</v>
      </c>
      <c r="N23" s="57" t="s">
        <v>81</v>
      </c>
    </row>
    <row r="24" spans="2:17">
      <c r="I24" s="78" t="s">
        <v>28</v>
      </c>
      <c r="J24" s="78"/>
      <c r="K24" s="116" t="e">
        <f>SUM(#REF!)</f>
        <v>#REF!</v>
      </c>
      <c r="L24" s="116" t="e">
        <f>SUM(#REF!)</f>
        <v>#REF!</v>
      </c>
      <c r="M24" s="86">
        <f>SUM(M8:M23)</f>
        <v>2706127.3</v>
      </c>
    </row>
    <row r="27" spans="2:17">
      <c r="C27" s="118"/>
      <c r="D27" s="118"/>
      <c r="E27" s="119"/>
      <c r="F27" s="118"/>
      <c r="G27" s="78"/>
      <c r="H27" s="78"/>
      <c r="I27" s="116"/>
      <c r="J27" s="116"/>
      <c r="K27" s="118"/>
      <c r="L27" s="114"/>
      <c r="M27" s="114"/>
      <c r="N27" s="114"/>
      <c r="O27" s="114"/>
      <c r="P27" s="114"/>
      <c r="Q27" s="114"/>
    </row>
    <row r="28" spans="2:17">
      <c r="C28" s="114"/>
      <c r="D28" s="114"/>
      <c r="E28" s="115"/>
      <c r="F28" s="114"/>
      <c r="G28" s="114"/>
      <c r="H28" s="114"/>
      <c r="I28" s="114"/>
      <c r="J28" s="114"/>
      <c r="K28" s="114"/>
      <c r="L28" s="114"/>
      <c r="M28" s="114"/>
      <c r="N28" s="114"/>
      <c r="O28" s="114"/>
      <c r="P28" s="114"/>
      <c r="Q28" s="114"/>
    </row>
    <row r="29" spans="2:17">
      <c r="C29" s="114"/>
      <c r="D29" s="114"/>
      <c r="E29" s="115"/>
      <c r="F29" s="114"/>
      <c r="G29" s="114"/>
      <c r="H29" s="114"/>
      <c r="I29" s="114"/>
      <c r="J29" s="114"/>
      <c r="K29" s="114"/>
      <c r="L29" s="114"/>
      <c r="M29" s="114"/>
      <c r="N29" s="114"/>
      <c r="O29" s="114"/>
      <c r="P29" s="114"/>
      <c r="Q29" s="114"/>
    </row>
    <row r="30" spans="2:17" ht="20.25">
      <c r="C30" s="117" t="s">
        <v>18</v>
      </c>
      <c r="D30" s="117"/>
      <c r="E30" s="117"/>
      <c r="F30" s="117"/>
      <c r="G30" s="117"/>
      <c r="H30" s="117"/>
      <c r="I30" s="117"/>
      <c r="J30" s="117"/>
      <c r="K30" s="117"/>
      <c r="L30" s="117"/>
      <c r="M30" s="117"/>
      <c r="N30" s="117"/>
      <c r="O30" s="117"/>
      <c r="P30" s="117"/>
      <c r="Q30" s="117"/>
    </row>
    <row r="31" spans="2:17" ht="20.25">
      <c r="C31" s="117"/>
      <c r="D31" s="117"/>
      <c r="E31" s="117"/>
      <c r="F31" s="117"/>
      <c r="G31" s="117"/>
      <c r="H31" s="117"/>
      <c r="I31" s="117"/>
      <c r="J31" s="117"/>
      <c r="K31" s="117"/>
      <c r="L31" s="117"/>
      <c r="M31" s="117"/>
      <c r="N31" s="117"/>
      <c r="O31" s="117"/>
      <c r="P31" s="117"/>
      <c r="Q31" s="117"/>
    </row>
    <row r="32" spans="2:17" ht="20.25">
      <c r="C32" s="117" t="s">
        <v>19</v>
      </c>
      <c r="D32" s="117"/>
      <c r="E32" s="117"/>
      <c r="F32" s="117"/>
      <c r="G32" s="117"/>
      <c r="H32" s="117"/>
      <c r="I32" s="117"/>
      <c r="J32" s="117"/>
      <c r="K32" s="117"/>
      <c r="L32" s="117"/>
      <c r="M32" s="117"/>
      <c r="N32" s="117"/>
      <c r="O32" s="117"/>
      <c r="P32" s="117"/>
      <c r="Q32" s="117"/>
    </row>
    <row r="33" spans="3:17">
      <c r="C33"/>
      <c r="D33"/>
      <c r="E33"/>
      <c r="F33"/>
      <c r="G33"/>
      <c r="H33"/>
      <c r="I33"/>
      <c r="J33"/>
      <c r="K33"/>
      <c r="L33"/>
      <c r="M33"/>
      <c r="N33"/>
      <c r="O33"/>
      <c r="P33"/>
      <c r="Q33"/>
    </row>
  </sheetData>
  <autoFilter ref="B6:M7" xr:uid="{00000000-0009-0000-0000-000001000000}"/>
  <mergeCells count="6">
    <mergeCell ref="D1:K1"/>
    <mergeCell ref="C7:E7"/>
    <mergeCell ref="B4:D4"/>
    <mergeCell ref="E4:J4"/>
    <mergeCell ref="G27:H27"/>
    <mergeCell ref="I24:J24"/>
  </mergeCells>
  <phoneticPr fontId="15"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8"/>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78" t="s">
        <v>28</v>
      </c>
      <c r="I12" s="78"/>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2024-07-26T08:45:30Z</dcterms:modified>
</cp:coreProperties>
</file>