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16" yWindow="65416" windowWidth="29040" windowHeight="15840" activeTab="0"/>
  </bookViews>
  <sheets>
    <sheet name="Specificații tehnice " sheetId="4" r:id="rId1"/>
    <sheet name="Specificații de preț" sheetId="5" r:id="rId2"/>
    <sheet name="Sheet2" sheetId="7" r:id="rId3"/>
  </sheets>
  <definedNames>
    <definedName name="_xlnm._FilterDatabase" localSheetId="1" hidden="1">'Specificații de preț'!$A$6:$L$132</definedName>
    <definedName name="_xlnm._FilterDatabase" localSheetId="0" hidden="1">'Specificații tehnice '!$A$6:$K$154</definedName>
  </definedNames>
  <calcPr calcId="181029" refMode="R1C1"/>
</workbook>
</file>

<file path=xl/sharedStrings.xml><?xml version="1.0" encoding="utf-8"?>
<sst xmlns="http://schemas.openxmlformats.org/spreadsheetml/2006/main" count="1372" uniqueCount="313">
  <si>
    <t>Nr. Lot</t>
  </si>
  <si>
    <t>Denumire Lot</t>
  </si>
  <si>
    <t>33100000-1</t>
  </si>
  <si>
    <t>Cod CPV</t>
  </si>
  <si>
    <t>Denumirea poziției</t>
  </si>
  <si>
    <t>Produ-cătorul</t>
  </si>
  <si>
    <t>Specificarea tehnică deplină solicitată de către autoritatea contractantă</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</si>
  <si>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</si>
  <si>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</si>
  <si>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</si>
  <si>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</si>
  <si>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</si>
  <si>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</si>
  <si>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</si>
  <si>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</si>
  <si>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</si>
  <si>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</si>
  <si>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</si>
  <si>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</si>
  <si>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</si>
  <si>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</si>
  <si>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</si>
  <si>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</si>
  <si>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</si>
  <si>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</si>
  <si>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</si>
  <si>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</si>
  <si>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Model</t>
  </si>
  <si>
    <t>Țara</t>
  </si>
  <si>
    <t>Specificaţii tehnice</t>
  </si>
  <si>
    <t>Specificaţii de preț</t>
  </si>
  <si>
    <t>Valoarea estimativă fără TVA</t>
  </si>
  <si>
    <t>Specificarea tehnică depliă ofertată</t>
  </si>
  <si>
    <t xml:space="preserve">"Inconterms 2020 DDP - Franco Destinație Vămuit, cu transportul Vânzătorului pe parcursul anului 2023:
- În cazul în care valoarea totală a contractului, inclusiv TVA, nu depășește 10 mii lei moldovenești, livrarea se va realiza într-o singură tranșă, până la data de 31 martie 2023;
- În cazul în care valoarea totală a contractului, inclusiv TVA, depășește 10 mii lei moldovenești, livrarea se va realiza:
- la fiecare 2 luni, în proporție de  a câte 10% per lot din cantitatea totală contractată (I tranșă: până la 28 februarie 2023, II tranșă: până la 30 aprilie 2023, III tranșă: până la 30 iunie 2023, IV tranșă: până la 31 august 2023, V tranșă: până la 31 octombrie 2023, VI tranșă: până la 31 decembrie 2023), iar restul 40% din cantitatea totală contractată  - livrarea se va efectua doar la solicitarea în scris a Beneficiarului, în termen de 20 zile calendaristice din data plasării bonului de comandă, conform necesităților reale ale beneficiarului.
"
</t>
  </si>
  <si>
    <t>Bucată</t>
  </si>
  <si>
    <t>Ac de tip Luer Lock Hub</t>
  </si>
  <si>
    <t>Ac steril pentru holder 21 G</t>
  </si>
  <si>
    <t>Ac steril pentru puncție (fluturaș),23G</t>
  </si>
  <si>
    <t>Ace pentru amniocenteză, lungimea 210 mm</t>
  </si>
  <si>
    <t xml:space="preserve">Ace subțire, cu canulă transparentă, cu lumen lărgit 21G  </t>
  </si>
  <si>
    <t>Ansa bacteriologică 10 mkl albastre</t>
  </si>
  <si>
    <t>Ansa bacteriologică d=4 mm,10mkl sterila din polistirol</t>
  </si>
  <si>
    <t>Ansa bacteriologică din nihrom d=2 mm</t>
  </si>
  <si>
    <t xml:space="preserve">Ansa bacteriologică din nihrom d=4 mm,10mkl </t>
  </si>
  <si>
    <t>Ansa bacteriologică din nihrom d=1 mm</t>
  </si>
  <si>
    <t>Borcane Coplin din sticlă Jar 26x26x90mm termorezistente</t>
  </si>
  <si>
    <t>Camera Goreaev</t>
  </si>
  <si>
    <t>Camera pentru calcularea sedimentului urinar (1x100)</t>
  </si>
  <si>
    <t xml:space="preserve">Capilar pentru colectarea singelui capilar cu K3EDTA, 100mkl. </t>
  </si>
  <si>
    <t xml:space="preserve">Capilar pentru colectarea singelui capilar cu K3EDTA, 250 µl. </t>
  </si>
  <si>
    <t>Cateter IUI steril</t>
  </si>
  <si>
    <t>Chiuvete pentru spectrofotometrie 10 mm patrate , poziția (înălțimea de măsurare 8,5 mm</t>
  </si>
  <si>
    <t>Chiuvete pentru spectrofotometrie 4,5 ml</t>
  </si>
  <si>
    <t xml:space="preserve">Cilindru din sticlă, gradat, 300ml </t>
  </si>
  <si>
    <t>Container cu capac ermetic  100 ml</t>
  </si>
  <si>
    <t>Container cu capac ermetic  cu miner 2500 ml</t>
  </si>
  <si>
    <t>Container cu capac ermetic  cu miner 5000 ml</t>
  </si>
  <si>
    <t>Container cu capac ermetic 10ml.</t>
  </si>
  <si>
    <t xml:space="preserve">Container cu capac ermetic 30ml </t>
  </si>
  <si>
    <t>Container pentru deseuri 1 L cu capac</t>
  </si>
  <si>
    <t>Container pentru deseuri 5 L cu capac</t>
  </si>
  <si>
    <t>Container pentru sputa steril, volum 30ml</t>
  </si>
  <si>
    <t xml:space="preserve">Container pentru transportarea materialului biologic </t>
  </si>
  <si>
    <t>Container pentru urina 100-150 ml</t>
  </si>
  <si>
    <t>Container steril cu lopatica, volumul 30 ml,</t>
  </si>
  <si>
    <t>Contor pentru numărarea formulei leucocitare cu 11 clape</t>
  </si>
  <si>
    <t>Cutie din carton dur  cu copac pentru stocare (arhivare) blocurilor de parafina  (casete)</t>
  </si>
  <si>
    <t xml:space="preserve">Cutie Petri din plastic (pătrate) 120x120 mm, </t>
  </si>
  <si>
    <t>Cutie Petri din plastic, diametru 10 cm</t>
  </si>
  <si>
    <t>Cutie Petri din plastic, diametru 9 cm</t>
  </si>
  <si>
    <t>Cutie Petri din sticla, diametru 11 cm</t>
  </si>
  <si>
    <t>Cutie Petri, din sticlă borosilicată, diametru 110mm</t>
  </si>
  <si>
    <t xml:space="preserve">Cuve pentru probe polisteren </t>
  </si>
  <si>
    <t>Cuve pentru protrombina si fibrinogen</t>
  </si>
  <si>
    <t>Cuvete pentru laborator din plastic 30cm/16cm/3cm</t>
  </si>
  <si>
    <t>Cuvete pentru laborator din plastic 50cm/30cm/3cm</t>
  </si>
  <si>
    <t>Eprubet sterilă cu capac, V-15 ml cu fund conic</t>
  </si>
  <si>
    <t>Eprubetă conice din plastic cu capac,  gradate, volum 15ml</t>
  </si>
  <si>
    <t xml:space="preserve">Eprubetă cu citrat de natriu 3,2% (2-3 ml) </t>
  </si>
  <si>
    <t xml:space="preserve">Eprubetă cu citrat de natriu 3,8% (2,5 ml) </t>
  </si>
  <si>
    <t>Eprubetă cu citrat de natriu 3,8% (3.5 ml)</t>
  </si>
  <si>
    <t xml:space="preserve">Eprubetă cu citrat de natriu 3,8% (5 ml) </t>
  </si>
  <si>
    <t>Eprubeta cu clod activator, 4ml, cu eticheta, 10x75mm</t>
  </si>
  <si>
    <t>Eprubeta cu tampon de vata sterilă</t>
  </si>
  <si>
    <t>Eprubetă de stică, cu fund rotund,  10ml</t>
  </si>
  <si>
    <t xml:space="preserve">Eprubeta din polisteren cu capac filetat, sterila, volum 14- 16 ml cu etichetă în ambalaj individual </t>
  </si>
  <si>
    <t>Eprubetă Eppendorf 0,2 ml</t>
  </si>
  <si>
    <t>Eprubetă Eppendorf 0,5 ml</t>
  </si>
  <si>
    <t>Eprubeta PS, 10ml</t>
  </si>
  <si>
    <t>Eprubetă sterilă cu capac V-50ml</t>
  </si>
  <si>
    <t>Eprubeta sterilă Lyiet,  volumul 9 ml</t>
  </si>
  <si>
    <t>Eprubeta vacumată cu accelerator cheag + gel separator, volum 4 ml, cu etichetă</t>
  </si>
  <si>
    <t>Eprubeta vacumată cu accelerator cheag + gel separator, volum 6-8 ml, cu etichetă</t>
  </si>
  <si>
    <t>Eprubeta vacumată cu anticoagulant Li- Heparina 4 ml</t>
  </si>
  <si>
    <t>Eprubetă vacumată cu clod activator 10 ml</t>
  </si>
  <si>
    <t>Eprubete  (K3EDTA),  volum de singe 1 ml, 12x56 mm</t>
  </si>
  <si>
    <t>Eprubete  (K3EDTA),  volum de singe 1 ml, 12x84 mm</t>
  </si>
  <si>
    <t>Eprubete  (K3EDTA),  volum de singe 1 ml, 13x75 mm</t>
  </si>
  <si>
    <t>Eprubete  (K3EDTA),  volum de singe 10 ml</t>
  </si>
  <si>
    <t>Eprubete  (K3EDTA),  volum de singe 100 mkl</t>
  </si>
  <si>
    <t>Eprubete  (K3EDTA),  volum de singe 2,0-2,5 ml</t>
  </si>
  <si>
    <t>Eprubete  (K3EDTA),  volum de singe 3 ml, 13x75 mm</t>
  </si>
  <si>
    <t>Eprubete  (K3EDTA),  volum de singe 4-5 ml</t>
  </si>
  <si>
    <t>Eprubete  (K3EDTA),  volum de singe 5 ml, 13x75 mm</t>
  </si>
  <si>
    <t>Eprubete  (K3EDTA),  volum de singe 8-10 ml</t>
  </si>
  <si>
    <t>Eprubete cu gel ,volum 8-10ml, cu capac de cauciuc cu valva,cu eticheta.</t>
  </si>
  <si>
    <t>Eprubete de sticla conice 10 ml</t>
  </si>
  <si>
    <t>Eprubete din PS negradate cu capac filetat 16x100 mm</t>
  </si>
  <si>
    <t>Eprubete pentu centrifugare negradate din plastic 10 ml cu capac</t>
  </si>
  <si>
    <t>Eprubete plastic, 3 ml, 11*55 mm</t>
  </si>
  <si>
    <t xml:space="preserve">Eprubete PP 12 ml </t>
  </si>
  <si>
    <t>Eprubete 12*75 (5 ml)</t>
  </si>
  <si>
    <t>Eprubete PS 13*75 mm 5 ml</t>
  </si>
  <si>
    <t>Eprubete PP 13*75 mm 5 ml</t>
  </si>
  <si>
    <t>Eprubete PP, 10 ml</t>
  </si>
  <si>
    <t>Eprubete PS 12 ml, gradat</t>
  </si>
  <si>
    <t>Eprubete vacumată, cu activator de coagulare,  volum 4,5ml, 13/75 mm</t>
  </si>
  <si>
    <t>Fise speciale pentru screening Neonatal, tipul hîrtiei  Whatman 903</t>
  </si>
  <si>
    <t>Flacoane culturale, volum 50ml</t>
  </si>
  <si>
    <t>Flacon cilindric cu capac, volum 25ml</t>
  </si>
  <si>
    <t>Hîrtie de filtru</t>
  </si>
  <si>
    <t>Hirtie de filtru 800x800 mm</t>
  </si>
  <si>
    <t>Hîrtie de filtru rotundă vatman tip 1, 6,5x5 cm</t>
  </si>
  <si>
    <t>Hîrtie de filtru, 200x200 mm</t>
  </si>
  <si>
    <t xml:space="preserve">Hirtie de indicator PH 0-12 </t>
  </si>
  <si>
    <t>Holder lung 6,5-7 x 3-3,5mm pentru recoltarea sângelui venos în eprubete vacumate</t>
  </si>
  <si>
    <t>Holdere pentru vacutainer</t>
  </si>
  <si>
    <t>Holdere pentru vacutainer cu ac mediu</t>
  </si>
  <si>
    <t>Lamă  de sticlă 18 x 18mm</t>
  </si>
  <si>
    <t>Lamă  de sticlă 52 x 52mm, grosimea 2 mm</t>
  </si>
  <si>
    <t>Lamă  de sticlă 75x25mm, grosimea 1-1,2mm, margina pentru enumeritare</t>
  </si>
  <si>
    <t>Lame 26 х76mm,  din sticlă, cu banda pentru marcaj de culoare albă</t>
  </si>
  <si>
    <t>Lame 75x25 mm, cu banda pentru marcaj de culoare albă</t>
  </si>
  <si>
    <t>Lame de microscopie margine albastră</t>
  </si>
  <si>
    <t>Lame de microscopie margine galbină</t>
  </si>
  <si>
    <t xml:space="preserve">Lame de microscopie margine șlefuită </t>
  </si>
  <si>
    <t xml:space="preserve">Lame pentru microscop  76mmx26mmx1mm </t>
  </si>
  <si>
    <t>Lamele pentru  camera Goreaev</t>
  </si>
  <si>
    <t>Lamele pentru acoperire 24x50 mm</t>
  </si>
  <si>
    <t>Lamele pentru acoperire 24x60 mm</t>
  </si>
  <si>
    <t>Lanceta automata 1,8 mm</t>
  </si>
  <si>
    <t>Lanceta automata 1,8-2,8 mm</t>
  </si>
  <si>
    <t>Lanceta automata 2,2 mm</t>
  </si>
  <si>
    <t xml:space="preserve">Lancete sterile pentru screening neonatal </t>
  </si>
  <si>
    <t>Marcher CD -PEN</t>
  </si>
  <si>
    <t>Marcher de laborator cu scris gros</t>
  </si>
  <si>
    <t>Marcher de laborator cu scris subțire</t>
  </si>
  <si>
    <t xml:space="preserve">Marcher pentru sticla </t>
  </si>
  <si>
    <t>Marcher pentru sticlă (culoare neagră)</t>
  </si>
  <si>
    <t>Marcher pentru sticla subtire</t>
  </si>
  <si>
    <t>Peliculă p/u acoperirea lamelor  de sticlă</t>
  </si>
  <si>
    <t>Perie p-u curaţarea eprubetelor</t>
  </si>
  <si>
    <t xml:space="preserve">Pipeta 8-canal,  cu volum schimbator 20 sau 30 - 200µl  </t>
  </si>
  <si>
    <t>Pipeta dozator automat,variabile 100-1000 mkl</t>
  </si>
  <si>
    <t>Pipeta dozator automat,variabile 10-100mkl</t>
  </si>
  <si>
    <t>Pipeta dozator automat,variabile 5-50 mkl</t>
  </si>
  <si>
    <t>Pipeta serologică din plastic 1ml</t>
  </si>
  <si>
    <t>Pipete  serologice  5,0 ml</t>
  </si>
  <si>
    <t>Pipete  serologice 1,0 ml</t>
  </si>
  <si>
    <t>Pipete  serologice 10,0 ml</t>
  </si>
  <si>
    <t>Pipete gradate din polisteren, 25 mlx2/10</t>
  </si>
  <si>
    <t xml:space="preserve">Pipete jetabile pentru colectarea sedimentului urinar (1mlx500) </t>
  </si>
  <si>
    <t>Pipete Paster, 1ml, nesterile</t>
  </si>
  <si>
    <t>Pipete Pasteur 5-10 ml</t>
  </si>
  <si>
    <t>Placa de unica folosinta pentru determinarea grupei sanguine cu 10 locuri</t>
  </si>
  <si>
    <t>Placa de unica folosinta pentru determinarea grupei sanguine cu 50 locuri</t>
  </si>
  <si>
    <t>Punch (găuritor) pentru fişele la screening neonatal cu un orificiu cu diametru 3mm</t>
  </si>
  <si>
    <t>Recipient din plastic  pentru deșeurile înțepătoare-tăietoare</t>
  </si>
  <si>
    <t>Sac/Pachet pentru deșeuri medicale (galbene) cu inscripția pericol biologic 15 kg/litri</t>
  </si>
  <si>
    <t>Sac/Pachet pentru deșeuri medicale (galbene) cu inscripția pericol biologic 30 kg/litri</t>
  </si>
  <si>
    <t>Saci pentru autoclav 2-3kg</t>
  </si>
  <si>
    <t>Saci pentru autoclav 3-5kg</t>
  </si>
  <si>
    <t>Saci pentru autoclav 5-8 kg</t>
  </si>
  <si>
    <t>Serocluster 96 well "U" Bottom Plate, for in Vitro Diagnostic Use, non-Treated Vinyl</t>
  </si>
  <si>
    <t>Slaid pentru examinarea sedimentului urinar, 83x33mm</t>
  </si>
  <si>
    <t>Sonda ginecologica universala sterile</t>
  </si>
  <si>
    <t>Spatula bacteriologică sterilă din polisterol în formă "L"</t>
  </si>
  <si>
    <t>Specula 150 mm, din plastic, pentru colectarea materialului biologic din cavitatea bucală</t>
  </si>
  <si>
    <t xml:space="preserve">Spirtiera, inox, cu regularea fitilului, cu capac, volum 60 ml </t>
  </si>
  <si>
    <t>Stativ cu  două niveluri pentru micro-eprubete la 90 locuri</t>
  </si>
  <si>
    <t xml:space="preserve">Tampon nesteril din lemn şi bumbac </t>
  </si>
  <si>
    <t xml:space="preserve">Tampon steril din lemn si coton 150mm </t>
  </si>
  <si>
    <t>Achiziționarea centralizată de Consumabile de Laborator Lista Suplimentară conform necesităților IMSP, pentru anul 2023</t>
  </si>
  <si>
    <t>Ac de tip Luer Lock Hub, din oțel inoxidabil, de dimensiune 1,4x50mm, în cutie până la 6 bucați</t>
  </si>
  <si>
    <t xml:space="preserve">Ac de unică folosință din 3 componente pentru holder. Filetul acului compatibil cu filetul holderelor. Ambalaj individual steril din plastic. Dimensiuni 21 Gx1 1/2". </t>
  </si>
  <si>
    <t xml:space="preserve">Ac de unică folosință din 3 componente pentru holder. Filetul acului compatibil cu filetul holderelor. Ambalaj individual steril din plastic. Dimensiuni 23G. </t>
  </si>
  <si>
    <t>Ace pentru amniocenteză, lungimea 210 mm, de unică folosinţă,apirogene,ambalaj individual, sterile cu marcaj special ultrapoint-Pentru colectarea lichidului amniotic</t>
  </si>
  <si>
    <t xml:space="preserve">Ace subțire cu canulă transparentă,cu lumen lărgit 21G pentru recoltarea sângelui venos în eprubete vacumate         </t>
  </si>
  <si>
    <t>Anze 10 mkl albastre, sterile (pentru colectarea materialului biologic din uretră și vagin  la femei), termenul de valabilitate indicat pe ambalaj individual. Pentru colectarea materialului biologic din uretră și vagin  la femei</t>
  </si>
  <si>
    <t>Ansa bacteriologică d=4 mm, 10mkl, sterila din polistirol, Ambalate cite 20 buc</t>
  </si>
  <si>
    <t>Ansa bacteriologică nihrom d=1 mm</t>
  </si>
  <si>
    <t>Borcane Coplin din sticlă Jar 26x26x90mm termorezistente-Pentru analiza I-FISH</t>
  </si>
  <si>
    <t>Camera de calcul a sedimentului urinar este un dispozitiv din plastic de unică folosință compus din 10 camere de numărare, cu fiecare dispozitiv se pot analiza 10 mostre.</t>
  </si>
  <si>
    <t xml:space="preserve">Capilar pentru colectarea singelui capilar cu K3EDTA praf.  Capilar pentru colectarea dozată a singelui şi capac fixat de tub, 100mkl. Cu anticoagulant în tubul colectării. Ambalajul producătorului. În ambalaj individual.  </t>
  </si>
  <si>
    <t>Capilar pediatric prelucrat cu K3EDTA p/u colectarea sîngelui din deget, vol. 250 µl , ambalaj 100 buc.; cu eticheta ,pe fiecare să fie indicat limita, termenul de valabilitate și lotul.</t>
  </si>
  <si>
    <t xml:space="preserve"> Pentru inseminatie intrauterina),termenul de valabilitate indicat pe ambalaj individual</t>
  </si>
  <si>
    <t>Cilindru din sticlă, gradat, 100ml TC-Pentru analiza I-FISH</t>
  </si>
  <si>
    <t>Container din polisterol sau polipropilen cu copac ermetic pentru transportarea materialul histologic tisular 100ml.</t>
  </si>
  <si>
    <t>Container din polisterol sau polipropilen cu copac ermetic cu miiner pentru transportarea si pastrarea materialul histologic tisular 2500 ml.</t>
  </si>
  <si>
    <t>Container din polisterol sau polipropilen cu copac ermetic cu miiner pentru transportarea si pastrarea materialul histologic tisular 5000 ml.</t>
  </si>
  <si>
    <t>Container din polisterol sau polipropilen cu copac ermetic pentru transportarea materialul histologic tisular 10ml.</t>
  </si>
  <si>
    <t>Container din polisterol sau polipropilen cu copac ermetic pentru transportarea materialul histologic tisular 30ml.</t>
  </si>
  <si>
    <t>107x90x190 Rezistenta la factori chimici agresivi. Din polypropylen. Usor la deschidere si inchidere cu o singura miina.</t>
  </si>
  <si>
    <t>210x180x200 Rezistenta la factori chimici agresivi. Din polypropylen. Usor la deschidere si inchidere cu o singura miina.</t>
  </si>
  <si>
    <t>Container pentru sputa steril, volum 30ml, ambalaj individual</t>
  </si>
  <si>
    <t>Container pentru transportarea materialului biologic 265x189x142, polistiren</t>
  </si>
  <si>
    <t xml:space="preserve">1.Volum: 100-150ml
2.Gradație de 10ml până la 100ml
3.Loc pentru marcare
4.Steril
5.Capac filetat
6.Ambalate individual
</t>
  </si>
  <si>
    <t>Container steril, din polisterol,  cu lopatica, cu etichetă, volumul 30 ml,   cu capac filetat,  în ambalaj individual</t>
  </si>
  <si>
    <t>Certificat CE sau declaratie de conformitate în functie  de evaloarea conformitatii cu anexele corespunzatoare pentru produsul dat. Dimensiuni: 290-300 mm x 400 - 450 mm x 45-50 mm, capacitate de la 300 pana la 400 casete</t>
  </si>
  <si>
    <t>Plăci Petri din polistirol (pătrate) 120x120 mm, pentru antibiograma, sterile</t>
  </si>
  <si>
    <t>Cutie Petri sterile de unică folosinţă din masă plastică diametru 10 cm</t>
  </si>
  <si>
    <t>Cutie Petri sterile de unică folosinţă din masă plastică, polisterol, diametru 9 cm, Cutii Petri de o singura folosinta sterile H 14,2 mm</t>
  </si>
  <si>
    <t>Cutie Petri (autor), din sticlă, Ø 11 cm, H2,5 cm</t>
  </si>
  <si>
    <t>Cutie Petri, din sticlă borosilicată, diametru 110mm,volum 20cm3, inălțimea 15 mm-Pentru investigații citogenetice, cu prezentarea mostrelor</t>
  </si>
  <si>
    <t xml:space="preserve">Cuve pentru probe polisteren volum 3ml  (pentru dizolvarea reagenților)17x38mm, vol. 3.0ml, </t>
  </si>
  <si>
    <t>Eprubete sterile cu capac, V-15 ml cu fund conic, de unică folosință, cu termen de valabilitate pe fiecare ambalaj individual</t>
  </si>
  <si>
    <t>Eprubete conice din plastic cu capac,  sterile, gradate, volum 15ml, 120x15mm ambalaj individual-Pentru determinarea cariotipului din culturi amniotice fetale</t>
  </si>
  <si>
    <t xml:space="preserve">Eprubeta vacumata, cu Citrat de sodiu, 3,2%, volum 2,0 - 3,0 mL, PET. Capac din 3 componente. Capac albastru. Diametru capacului să nu depășească 15 mm. Prezentarea mostrelor. </t>
  </si>
  <si>
    <t>Eprubetă cu Citrat de  Na 2,5ml de 3,8 % ,9NC, vol. 2,5 ml, din masă plastică cu capac, cu etichetă, în stativ cîte 50 eprubete, ambalaj pînă la 2500 buc.</t>
  </si>
  <si>
    <t xml:space="preserve"> Eprubete  vacuum din PET-plastic cu anticoagulant (Na –citrat 3,8%), volum de singe 3.5 ml cu capac de cauciuc cu 3 componente, cu inel de filetare  şi etichetă, 13x75 mm pentru hemostaza- vacuum </t>
  </si>
  <si>
    <t xml:space="preserve">Eprubete din plastic cu anticoagulant Na -citrat 3,8% 5ml cu capac si eticheta dimensiuni 13x75 mm, volum 5 ml,cu capac si eticheta  </t>
  </si>
  <si>
    <t>Eprubeta cu clod activator pentru separarea cît mai rapidă a serului, din plastic bine transparent, vacumată, vidată, fără gel, fără granule, 4ml, cu eticheta, 10x75mm</t>
  </si>
  <si>
    <t>Eprubeta cu tampon steril, polisterol si bumbac</t>
  </si>
  <si>
    <t>1.de stică, 2.cu fund rotund,  3. volum 10ml</t>
  </si>
  <si>
    <t>Eprubetă Eppendorf vol.  0,2 ml, ambalaj pînă la 1000 buc.</t>
  </si>
  <si>
    <t>Eprubete polipropilen conice Eppendorf cu capac v= 0,5ml</t>
  </si>
  <si>
    <t>Eprubeta PS, 10ml, 16*100mm, conica</t>
  </si>
  <si>
    <t>Eprubete sterile cu capac V-50ml, cu termen de valabilitate pe fiecare, ambalaj individual</t>
  </si>
  <si>
    <t>Eprubeta sterilă cu capac de tip Lyiet (după autor) cu activator, vacumată, în stativ, Mărimea ≈16x100mm, volumul 9 ml</t>
  </si>
  <si>
    <t xml:space="preserve">Eprubeta vacumată, volum sînge 4,0 ml cu accelerator cheag, clot activator imunologic Date de identitate (denumirea, numărul lotului, seria, termenii de valabilitate, condiții de păstrare) ale produsului trebuie să fie indicate pe ambalaj și pe eticheta de pe fiecare eprubetă. </t>
  </si>
  <si>
    <t>Eprubeta vacumată cu accelerator cheag + gel separator, volum 6-8 ml, cu etichetă Date de identitate (denumirea, numărul lotului, seria, termenii de valabilitate, condiții de păstrare) ale produsului trebuie să fie indicate pe ambalaj și pe eticheta de pe fiecare eprubetă. Termenul de Valabilitate indicat pe ambalaj de producător nu mai mic de 12 luni.</t>
  </si>
  <si>
    <t>dimensiuni 13x75 mm, volum 4 ml, cu etichetă ,cu capac rotator</t>
  </si>
  <si>
    <t>Eprubetă vacumată cu clod activator 10 ml, cu etichetă.</t>
  </si>
  <si>
    <t>Eprubete hematologice, getabile, din polipropilen cu dop,cu substanţa aditivă “K3EDTA”,mărimea 12×56 mm Volumul de umplere 1,0 ml.valabilitate 18 luni</t>
  </si>
  <si>
    <t>Eprubete tip K3 EDTA 1ml cu capac şi etichetă, 12x84 mm, în stativ, vacumată</t>
  </si>
  <si>
    <t>Eprubete vacuum din plastic cu anticoagulant K3EDTA, volum  1 ml, 13x75 cu capac de cauciuc cu valve, cu eticheta - vacuum Prezentarea mostrelor este obligatorie</t>
  </si>
  <si>
    <t>Eprubeta plastic PPcu K3EDTAcu capac si eticheta. Volum 10 ml 16*100 mm</t>
  </si>
  <si>
    <t>Eprubete vacuum din plastic cu anticoagulant  (K3EDTA), praf pentru investigații hematologice din singe perifericc cu capilar pentru colectarea dozată a sîngelui și capac pentru transportarea probelor fixat de tub, volum sînge 100 mkl, cu etichetă</t>
  </si>
  <si>
    <t>Eprubeta vacumată cu K3EDTA, volum sînge 2,0-2,5 ml, cu etichetă (nmărul lotului,seria, termenii de valabilitate)</t>
  </si>
  <si>
    <t xml:space="preserve">Eprubete vacumtimer din PET plastic ,eticheta larga capac, cu K3EDTA 3ml 13/75mm   </t>
  </si>
  <si>
    <t>Eprubetă vacumată K3 EDTA, volum singe 4-5 ml, cu capac, cu etichetă</t>
  </si>
  <si>
    <t>Eprubete vacumate din PET plastic,eticheta largă,capac   , cu K3EDTA  5 ml 13/75 mm</t>
  </si>
  <si>
    <t xml:space="preserve">1. eprubetă K3 EDTA 2. volum sînge 8-10 ml 3. cu capac 4. cu etichetă  </t>
  </si>
  <si>
    <t xml:space="preserve">Transparente, din polisteren, negradate, cu capac filetat, vol. 10-12 ml  </t>
  </si>
  <si>
    <t>Eprubeta de plastic Volum 3,0 ml, dimensiunile 11,0*55,0 mm</t>
  </si>
  <si>
    <t>Eprubete de plastic transparente cu volum de 12 ml pentru urină CE Marca</t>
  </si>
  <si>
    <t>Eprubeta de masa plastica 12*75 mm Volum 5 ml Amb 500 buc</t>
  </si>
  <si>
    <t>Eprubeta din polisterol 75mmx13mm, 5ml</t>
  </si>
  <si>
    <t>Eprubeta de masa plastica 13*75 mm  PP Volum 5 ml  - obligatoriu (transpartente)</t>
  </si>
  <si>
    <t>Eprubete cu fund  conic cu gradatie, volum 10 ml, capac filetabil, PP, 16x105 mm</t>
  </si>
  <si>
    <t xml:space="preserve">Eprubete din polisteren cu fundul oval fără capac p\u sedimentare 12ml gradat </t>
  </si>
  <si>
    <t>Eprubete vacumate din PET plastic, cu eticheta, cu activator de coagulare,  volum 4,5ml, 13/75 mm</t>
  </si>
  <si>
    <t>Fise speciale pentru screening Neonatal, tipul hîrtiei  Whatman 903,  cu dimensiuni 125 x 75 mm-Pentru determinarea concentrației fenilalanine din petele sanguine, cu prezentarea mostrelor</t>
  </si>
  <si>
    <t>Flacoane culturale, volum 50ml/25cm2, sterile, PP, cu gît inclinat-Pentru determinarea cariotipului din culturi amniotice fetale</t>
  </si>
  <si>
    <t>Flacon cilindric cu capac, volum 25ml, cu fundul plat, din plastic-Pentru determinarea ionilor de clor în transpirație</t>
  </si>
  <si>
    <t>Hîrtie de filtru rotundă vatman tip 1, 6,5x5 cm, set 100 buc-Pentru determinarea concentrației ionelor clor în transpirație</t>
  </si>
  <si>
    <t>Hîrtie de filtru, ≈20x20cm Pentru analize cantitative şi calitative şi alte lucrări de laborator</t>
  </si>
  <si>
    <t>De la pH 4.0-10.0, cu diviziuni scala de culoare maxim 0,5 unitati de PH)   pentru efectuarea spermogramelor, cu prezentarea mostrelor</t>
  </si>
  <si>
    <t>Holder pentru vacutiner cu filet pentru ac pentru puncția venelor, PET. Prezentarea mostrelor. Certificat de calitate de la producător.</t>
  </si>
  <si>
    <t>Holter cu ac mediu. Date de identitate (denumirea, numărul lotului, seria, termenii de valabilitate, condiţiile de păstrare) ale produsului trebuie să fie indicate pe ambalaj şi pe eticheta de pe fiecare ac. Obligatoriu este necesar prezentarea mostrelor.</t>
  </si>
  <si>
    <t>Lamele microscopice 18x18mm din sticlă -Pentru investigații citogenetice, cu prezentarea mostrelor</t>
  </si>
  <si>
    <t xml:space="preserve">Lamă  de sticlă  dimensiuni  52 x 52 mm, grosimea 2 mm, ambalaj pînă la 100 buc. </t>
  </si>
  <si>
    <t>Lame bine șlefuite, 75x25mm, nesterile, ambulate cite 50-100 buc, grosimea 1-1,2mm, margina pentru enumeritare</t>
  </si>
  <si>
    <t>Lame 26 х76mm,  din sticlă,  degresate. şlefuite gata pentru folosire, pentru diagnostic in vitro cu colţuri rotungite cu banda pentru marcaj de culoare albă-Pentru investigații citogenetice, cu prezentarea mostrelor</t>
  </si>
  <si>
    <t>Lame 25 х75mm,  din sticlă,  degresate. şlefuite gata pentru folosire, pentru diagnostic in vitro cu colţuri rotungite cu banda pentru marcaj de culoare albă, pentru camera de hibridizare-Pentru analiza I-FISH</t>
  </si>
  <si>
    <t>Lame de microscopie 25x75x1,0mm cu, margine albastră, până la 50 lame/cutie</t>
  </si>
  <si>
    <t>Lame de microscopie 25x75x1,0mm superfrost, margine galbină, până la  50 lame/cutie</t>
  </si>
  <si>
    <t>Lame de microscopie 25x75x1,0mm superfrost, margine șlefuită până la 50 lame/cutie</t>
  </si>
  <si>
    <t>Transparente, fara culoare si deformare; omogenitate optica ridicata; transmisie spectrala inalta; stabilitate chimica foarte buna; indicele de refractie ajustat pentru microscoape; 0.13-0.17 mm, Lamele de microscopie de acoperire 24x50mm,  pâna la 100 lamele/cutie-lamele calitate pentru  montator automat</t>
  </si>
  <si>
    <t>0.13-0.17 mm microscope cover glass.Pentru acoperirea lamelor automat.Compatibele cu apparat Sacura.</t>
  </si>
  <si>
    <t>Lancete-piston încorporat   pentru copii, 1,8 mm, împachetate individual sterile pentru copii (recoltare din deget)</t>
  </si>
  <si>
    <t>Lanceta automata 1,8-2,8 mm, De unica folosinta cu adincimea de penetrare 1.8 – 2.8  mm pentru colectarea singelui din deget la copii</t>
  </si>
  <si>
    <t>Lanceta automata 2,2 mm,  împachetate individual sterile</t>
  </si>
  <si>
    <t>Lancete sterile pentru screening neonatal ambalaj individual pentru copii -Pentru colectarea petelor de singe la fenilcetonurie la copii noi născuți</t>
  </si>
  <si>
    <t>Marcher CD -PEN rezistent la apa, culoarea neagra</t>
  </si>
  <si>
    <t>Marcher de laborator cu scris gros-Pentru investigații citogenetice</t>
  </si>
  <si>
    <t>Marcher de laborator cu scris subțire-Pentru investigații citogenetice</t>
  </si>
  <si>
    <t xml:space="preserve">cu 2 vîrfuri, vîrfurile marcherului să fie subțiri  de la 0,7 pînă la 2 mm.                 </t>
  </si>
  <si>
    <t xml:space="preserve">Marcheri pentru laborator cu scris subtire de culoare neagră    </t>
  </si>
  <si>
    <t xml:space="preserve">Peliculă p/u acoperirea lamelor  de sticlă, transparentă </t>
  </si>
  <si>
    <t>Pipeta 8-canal,  cu volum schimbator 20-200µl  (cu metrologie)-Pentru determinarea concentrației fenilalanine din petele sanguine, cu prezentarea mostrelor</t>
  </si>
  <si>
    <t>Pipeta dozator automat,variabile 100-1000 mkl cu certificat metrologic la livrare.</t>
  </si>
  <si>
    <t>Dozator automat cu volum de 10-100mkl</t>
  </si>
  <si>
    <t xml:space="preserve">Pipeta dozator automat,variabile 5-50 mkl </t>
  </si>
  <si>
    <t>Pipeta serologică din plastic 1ml in 1/100ml, sterilă,Ambalaj individual.</t>
  </si>
  <si>
    <t>Pipete  serologice  5,0 ml, sterile, apirogene, ambalaj individual, gradate-Pentru investigații citogenetice</t>
  </si>
  <si>
    <t>Pipete  serologice 1,0 ml, sterile, apirogene, ambalaj individual,gradate-Pentru investigații citogenetice</t>
  </si>
  <si>
    <t>Pipete  serologice 10,0 ml, sterile, apirogene, ambalaj individual, gradate-Pentru investigații citogenetice</t>
  </si>
  <si>
    <t>Pipete gradate din polisteren, 25 mlx2/10-Pentru investigații citogenetice</t>
  </si>
  <si>
    <t>Pipete jetabile cu volumul de 1 ml cu gradare pronunțată de unică folosință, ambalate a cîte 500.</t>
  </si>
  <si>
    <t>Pipete Paster, 1ml, nesterile, din plastic</t>
  </si>
  <si>
    <t>Pipete Pasteur (5-10 ml), pentru efectuarea spermogramelor, (nesterile, gradate, largi în partea din mijloc (coada pipetei), pentru lichide văscoase) cu prezentarea mostrelor</t>
  </si>
  <si>
    <t>Placa de unica folosinta pentru determinarea grupei sanguine din masă plastică, cu 10 godeuri.</t>
  </si>
  <si>
    <t>Planşetă de unică folosinţă p/u efectuarea grupei sanguine  din masă plastică,  de culoare albă cu 50 godeuri, (190x290mm)</t>
  </si>
  <si>
    <t>Punch (găuritor) pentru fişele la screening neonatal cu un orificiu cu diametru 3mm-Pentru determinarea concentrației fenilalanine din petele sanguine, cu prezentarea mostrelor</t>
  </si>
  <si>
    <t>Recipient din plastic  pentru deșeurile înțepătoare-tăietoare,de unica folosintă, din material plastic rizid polipropilenă, cu posibilitate de închidere temporară si definitivă, rezistenta mecanică ridicată, cu marcaj pericol biologic.Grosime plasticului: 440g./mp; Culoare: Galben; Volum: 3,0 litri/kg;</t>
  </si>
  <si>
    <t>1.Saci pentru deșeuri medicale periculoase-infecțioase, demensiuni (420*500*50µm), volumul 15 L/kg; Material PE 50µm (0.050mm); Pictograma ”Pericol Biologic”; Culoarea galbenă; Rezistență medicală mare, datorită densității și celor doua termosuturi, care nu permit scurgerea lichidelor; Sacul poate fi închis ușor, sigur.</t>
  </si>
  <si>
    <t>.Saci pentru deșeuri medicale periculoase-infecțioase, demensiuni (630*700*50µm), volumul 30 L/kg; Material PE 50µm (0.050mm); Pictograma ”Pericol Biologic”; Culoarea galbenă; Rezistență medicală mare, datorită densității și celor doua termosuturi, care nu permit scurgerea lichidelor Sacul poate fi închis ușor, sigur.</t>
  </si>
  <si>
    <t>Serocluster 96 well "U" Bottom Plate, for in Vitro Diagnostic Use, non-Treated Vinyl Plansete 96 godeuri Flexibile non-Treated Vinyl. Plaseta = o Bucată</t>
  </si>
  <si>
    <t xml:space="preserve">Slaid pentru examinarea sedimentului urinar, 83x33mm  slaid cu 10 ferestre, ambalaj pînă la 100 buc. </t>
  </si>
  <si>
    <t xml:space="preserve"> Pentru colectarea materialului biologic din uretra si canalul cervical), termenul de valabilitate indicat pe ambalaj individual</t>
  </si>
  <si>
    <t>Spatula bacteriologică sterilă din polisterol în formă "L" în ambalaj individual</t>
  </si>
  <si>
    <t>Specula 150 mm, din plastic, pentru colectarea materialului biologic din cavitatea bucală, sterile, in ambalaj individual.-Pentru investigații citogenetice, cu prezentarea mostrelor</t>
  </si>
  <si>
    <t>Spirtiera, inox, cu regularea fitilului, cu capac, volum 60 ml -Pentru investigații citogenetice, cu prezentarea mostrelor</t>
  </si>
  <si>
    <t>Stativ cu  două niveluri pentru micro-eprubete 90 x 210 x 50 mm, pentru 20 eprubete cu volum 1,5 ml şi 2ml Autoclavabil, polipropilen la 90 locuri</t>
  </si>
  <si>
    <t>Tampon nesteril din lemn şi bumbac 
1.Bețisoare cu vata hidrofila (bumbac)
2.Vată pe ambele capete
3.Vata fixată bine (termofixare)</t>
  </si>
  <si>
    <t>Tampon steril din lemn si coton 150mm ambalat individual,cutia 100 buc. Obligator prezentarea mostrelor nu mai puțin de 10  buc..</t>
  </si>
  <si>
    <t>kg</t>
  </si>
  <si>
    <t>set</t>
  </si>
  <si>
    <t>Saci pentru autoclav.Demensiunea 17 x30 cm</t>
  </si>
  <si>
    <t>Saci pentru autoclav.Demensiunea 30 x50cm</t>
  </si>
  <si>
    <t>Saci pentru autoclav.Demensiunea 40 x50cm</t>
  </si>
  <si>
    <t>Lame pentru microscop non-adezive. Lame pentru utilizare histologie cu hirtie tisulara intercalată (cu banda pentru marcaj pentru histologie).Pentru microscopie optica dimensiuni 26x76x1mm.Margini lustruite, 45 grade. (50 buc-cutie)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</si>
</sst>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_(* #,##0.00_);_(* \(#,##0.00\);_(* &quot;-&quot;??_);_(@_)"/>
  </numFmts>
  <fonts count="20">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1"/>
      <color indexed="8"/>
      <name val="Times New Roman"/>
      <family val="1"/>
    </font>
    <font>
      <sz val="10"/>
      <name val="Arial Cyr"/>
      <family val="2"/>
    </font>
    <font>
      <sz val="10"/>
      <color rgb="FF000000"/>
      <name val="Times New Roman"/>
      <family val="1"/>
    </font>
    <font>
      <sz val="10"/>
      <color indexed="8"/>
      <name val="Arial1"/>
      <family val="2"/>
    </font>
    <font>
      <sz val="11"/>
      <color rgb="FF9C6500"/>
      <name val="Calibri"/>
      <family val="2"/>
      <scheme val="minor"/>
    </font>
    <font>
      <sz val="11"/>
      <name val="Times New Roman"/>
      <family val="1"/>
    </font>
    <font>
      <sz val="11"/>
      <color rgb="FF000000"/>
      <name val="Times New Roman"/>
      <family val="1"/>
    </font>
    <font>
      <sz val="11"/>
      <color theme="1"/>
      <name val="Times New Roman"/>
      <family val="1"/>
    </font>
  </fonts>
  <fills count="6">
    <fill>
      <patternFill/>
    </fill>
    <fill>
      <patternFill patternType="gray125"/>
    </fill>
    <fill>
      <patternFill patternType="solid">
        <fgColor rgb="FFFFEB9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9">
    <border>
      <left/>
      <right/>
      <top/>
      <bottom/>
      <diagonal/>
    </border>
    <border>
      <left style="thin"/>
      <right style="thin"/>
      <top style="thin"/>
      <bottom style="thin"/>
    </border>
    <border>
      <left style="thin">
        <color indexed="8"/>
      </left>
      <right/>
      <top style="thin">
        <color indexed="8"/>
      </top>
      <bottom style="thin">
        <color indexed="8"/>
      </bottom>
    </border>
    <border>
      <left/>
      <right style="thin"/>
      <top style="thin"/>
      <bottom style="thin"/>
    </border>
    <border>
      <left style="thin">
        <color indexed="8"/>
      </left>
      <right/>
      <top style="thin">
        <color indexed="8"/>
      </top>
      <bottom/>
    </border>
    <border>
      <left style="thin"/>
      <right/>
      <top style="thin"/>
      <bottom style="thin"/>
    </border>
    <border>
      <left style="thin"/>
      <right style="thin"/>
      <top style="thin"/>
      <bottom/>
    </border>
    <border>
      <left/>
      <right/>
      <top style="thin"/>
      <bottom style="thin"/>
    </border>
    <border>
      <left style="thin"/>
      <right style="thin"/>
      <top/>
      <bottom style="thin"/>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3" fillId="0" borderId="0">
      <alignment/>
      <protection/>
    </xf>
    <xf numFmtId="0" fontId="0" fillId="0" borderId="0">
      <alignment/>
      <protection/>
    </xf>
    <xf numFmtId="0" fontId="15" fillId="0" borderId="0" applyBorder="0" applyProtection="0">
      <alignment/>
    </xf>
    <xf numFmtId="0" fontId="16" fillId="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166" fontId="1" fillId="0" borderId="0" applyFont="0" applyFill="0" applyBorder="0" applyAlignment="0" applyProtection="0"/>
  </cellStyleXfs>
  <cellXfs count="122">
    <xf numFmtId="0" fontId="0" fillId="0" borderId="0" xfId="0"/>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8"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3" fillId="0" borderId="1" xfId="0" applyFont="1" applyBorder="1" applyProtection="1">
      <protection locked="0"/>
    </xf>
    <xf numFmtId="0" fontId="6" fillId="0" borderId="0" xfId="20" applyFont="1" applyAlignment="1" applyProtection="1">
      <alignment horizontal="center"/>
      <protection locked="0"/>
    </xf>
    <xf numFmtId="0" fontId="5" fillId="0" borderId="1" xfId="0" applyFont="1" applyFill="1" applyBorder="1" applyAlignment="1" applyProtection="1">
      <alignmen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10" fillId="0" borderId="1" xfId="0" applyFont="1" applyBorder="1" applyAlignment="1" applyProtection="1">
      <alignment vertical="top"/>
      <protection locked="0"/>
    </xf>
    <xf numFmtId="0" fontId="3" fillId="0" borderId="1" xfId="0" applyFont="1" applyBorder="1" applyAlignment="1" applyProtection="1">
      <alignment vertical="top" wrapText="1"/>
      <protection locked="0"/>
    </xf>
    <xf numFmtId="0" fontId="3" fillId="0" borderId="1" xfId="0" applyFont="1" applyBorder="1" applyAlignment="1" applyProtection="1">
      <alignment vertical="top"/>
      <protection locked="0"/>
    </xf>
    <xf numFmtId="0" fontId="3" fillId="0" borderId="1" xfId="0" applyFont="1" applyFill="1" applyBorder="1" applyAlignment="1" applyProtection="1">
      <alignment vertical="top"/>
      <protection locked="0"/>
    </xf>
    <xf numFmtId="0" fontId="10" fillId="0" borderId="1" xfId="0" applyFont="1" applyFill="1" applyBorder="1" applyAlignment="1" applyProtection="1">
      <alignment vertical="top"/>
      <protection locked="0"/>
    </xf>
    <xf numFmtId="0" fontId="5" fillId="3" borderId="1" xfId="20" applyFont="1" applyFill="1" applyBorder="1" applyAlignment="1" applyProtection="1">
      <alignment vertical="center" wrapText="1"/>
      <protection/>
    </xf>
    <xf numFmtId="0" fontId="5" fillId="3" borderId="1" xfId="20" applyFont="1" applyFill="1" applyBorder="1" applyAlignment="1" applyProtection="1">
      <alignment horizontal="center" vertical="center" wrapText="1"/>
      <protection/>
    </xf>
    <xf numFmtId="0" fontId="5" fillId="3" borderId="1" xfId="20" applyFont="1" applyFill="1" applyBorder="1" applyAlignment="1" applyProtection="1">
      <alignment horizontal="center" vertical="center"/>
      <protection/>
    </xf>
    <xf numFmtId="49" fontId="12" fillId="4" borderId="2" xfId="0" applyNumberFormat="1" applyFont="1" applyFill="1" applyBorder="1" applyAlignment="1">
      <alignment vertical="center" wrapText="1"/>
    </xf>
    <xf numFmtId="0" fontId="11" fillId="3" borderId="1" xfId="0" applyFont="1" applyFill="1" applyBorder="1" applyAlignment="1" applyProtection="1">
      <alignment horizontal="center" vertical="center" wrapText="1"/>
      <protection/>
    </xf>
    <xf numFmtId="0" fontId="4" fillId="3" borderId="1" xfId="0" applyFont="1" applyFill="1" applyBorder="1" applyAlignment="1" applyProtection="1">
      <alignment horizontal="center" vertical="center" wrapText="1"/>
      <protection/>
    </xf>
    <xf numFmtId="0" fontId="3" fillId="0" borderId="1" xfId="20" applyFont="1" applyBorder="1" applyProtection="1">
      <alignment/>
      <protection locked="0"/>
    </xf>
    <xf numFmtId="0" fontId="0" fillId="0" borderId="0" xfId="0"/>
    <xf numFmtId="0" fontId="3" fillId="0" borderId="3" xfId="0" applyFont="1" applyBorder="1" applyProtection="1">
      <protection locked="0"/>
    </xf>
    <xf numFmtId="0" fontId="5" fillId="0" borderId="3" xfId="0" applyFont="1" applyFill="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49" fontId="12" fillId="4" borderId="4" xfId="0" applyNumberFormat="1" applyFont="1" applyFill="1" applyBorder="1" applyAlignment="1">
      <alignment vertical="center" wrapText="1"/>
    </xf>
    <xf numFmtId="49" fontId="12" fillId="4" borderId="5" xfId="0" applyNumberFormat="1" applyFont="1" applyFill="1" applyBorder="1" applyAlignment="1">
      <alignment vertical="center" wrapText="1"/>
    </xf>
    <xf numFmtId="0" fontId="4" fillId="3" borderId="1" xfId="0" applyFont="1" applyFill="1" applyBorder="1" applyAlignment="1" applyProtection="1">
      <alignment horizontal="center" vertical="center" wrapText="1"/>
      <protection/>
    </xf>
    <xf numFmtId="0" fontId="4" fillId="3" borderId="1" xfId="0" applyFont="1" applyFill="1" applyBorder="1" applyAlignment="1" applyProtection="1">
      <alignment horizontal="left" vertical="top" wrapText="1"/>
      <protection/>
    </xf>
    <xf numFmtId="0" fontId="5" fillId="3" borderId="1" xfId="20" applyFont="1" applyFill="1" applyBorder="1" applyAlignment="1" applyProtection="1">
      <alignment horizontal="left" vertical="top" wrapText="1"/>
      <protection/>
    </xf>
    <xf numFmtId="2" fontId="5" fillId="3" borderId="1" xfId="20" applyNumberFormat="1" applyFont="1" applyFill="1" applyBorder="1" applyAlignment="1" applyProtection="1">
      <alignment horizontal="left" vertical="top" wrapText="1"/>
      <protection/>
    </xf>
    <xf numFmtId="0" fontId="14" fillId="0" borderId="1" xfId="0" applyFont="1" applyBorder="1" applyAlignment="1">
      <alignment horizontal="left" vertical="top" wrapText="1"/>
    </xf>
    <xf numFmtId="0" fontId="14" fillId="0" borderId="6" xfId="0" applyFont="1" applyBorder="1" applyAlignment="1">
      <alignment horizontal="left" vertical="top" wrapText="1"/>
    </xf>
    <xf numFmtId="0" fontId="3" fillId="0" borderId="1" xfId="0" applyFont="1" applyBorder="1" applyAlignment="1" applyProtection="1">
      <alignment vertical="center" wrapText="1"/>
      <protection locked="0"/>
    </xf>
    <xf numFmtId="0" fontId="3" fillId="0" borderId="1" xfId="0" applyFont="1" applyBorder="1" applyAlignment="1" applyProtection="1">
      <alignment horizontal="center" wrapText="1"/>
      <protection locked="0"/>
    </xf>
    <xf numFmtId="0" fontId="3" fillId="0" borderId="3" xfId="0" applyFont="1" applyBorder="1" applyAlignment="1" applyProtection="1">
      <alignment vertical="center" wrapText="1"/>
      <protection locked="0"/>
    </xf>
    <xf numFmtId="0" fontId="4" fillId="3" borderId="1" xfId="0" applyFont="1" applyFill="1" applyBorder="1" applyAlignment="1" applyProtection="1">
      <alignment horizontal="left" vertical="top" wrapText="1"/>
      <protection/>
    </xf>
    <xf numFmtId="165" fontId="3" fillId="0" borderId="5" xfId="0" applyNumberFormat="1" applyFont="1" applyBorder="1" applyAlignment="1" applyProtection="1">
      <alignment horizontal="center" vertical="center" wrapText="1"/>
      <protection locked="0"/>
    </xf>
    <xf numFmtId="165" fontId="5" fillId="0" borderId="0" xfId="20" applyNumberFormat="1" applyFont="1" applyFill="1" applyBorder="1" applyAlignment="1" applyProtection="1">
      <alignment vertical="top" wrapText="1"/>
      <protection locked="0"/>
    </xf>
    <xf numFmtId="165" fontId="4" fillId="3" borderId="5" xfId="0" applyNumberFormat="1" applyFont="1" applyFill="1" applyBorder="1" applyAlignment="1" applyProtection="1">
      <alignment horizontal="center" vertical="center" wrapText="1"/>
      <protection/>
    </xf>
    <xf numFmtId="165" fontId="4" fillId="3" borderId="5" xfId="0" applyNumberFormat="1" applyFont="1" applyFill="1" applyBorder="1" applyAlignment="1" applyProtection="1">
      <alignment horizontal="left" vertical="top" wrapText="1"/>
      <protection/>
    </xf>
    <xf numFmtId="0" fontId="10" fillId="5" borderId="1" xfId="0" applyFont="1" applyFill="1" applyBorder="1" applyAlignment="1">
      <alignment horizontal="center" vertical="center" wrapText="1"/>
    </xf>
    <xf numFmtId="0" fontId="14" fillId="0" borderId="1" xfId="0" applyFont="1" applyBorder="1" applyAlignment="1">
      <alignment horizontal="center" wrapText="1"/>
    </xf>
    <xf numFmtId="0" fontId="8" fillId="0" borderId="1" xfId="20" applyFont="1" applyBorder="1" applyProtection="1">
      <alignment/>
      <protection locked="0"/>
    </xf>
    <xf numFmtId="1" fontId="5" fillId="3" borderId="1" xfId="20" applyNumberFormat="1" applyFont="1" applyFill="1" applyBorder="1" applyAlignment="1" applyProtection="1">
      <alignment horizontal="center" vertical="center" wrapText="1"/>
      <protection/>
    </xf>
    <xf numFmtId="1" fontId="3" fillId="0" borderId="0" xfId="20" applyNumberFormat="1" applyFont="1" applyAlignment="1" applyProtection="1">
      <alignment horizontal="center" vertical="center"/>
      <protection locked="0"/>
    </xf>
    <xf numFmtId="0" fontId="10" fillId="5" borderId="1" xfId="0" applyFont="1" applyFill="1" applyBorder="1" applyAlignment="1">
      <alignment vertical="center" wrapText="1"/>
    </xf>
    <xf numFmtId="0" fontId="17" fillId="5" borderId="1" xfId="0" applyFont="1" applyFill="1" applyBorder="1" applyAlignment="1">
      <alignment horizontal="center" vertical="center" wrapText="1"/>
    </xf>
    <xf numFmtId="1" fontId="17" fillId="5" borderId="1" xfId="0" applyNumberFormat="1"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6" xfId="0" applyFont="1" applyBorder="1" applyAlignment="1">
      <alignment horizontal="center" vertical="center" wrapText="1"/>
    </xf>
    <xf numFmtId="0" fontId="17" fillId="0" borderId="1" xfId="0" applyFont="1" applyBorder="1" applyAlignment="1" applyProtection="1">
      <alignment horizontal="center" vertical="center"/>
      <protection locked="0"/>
    </xf>
    <xf numFmtId="0" fontId="17" fillId="0" borderId="1" xfId="0" applyFont="1" applyBorder="1" applyAlignment="1" applyProtection="1">
      <alignment horizontal="center" vertical="center" wrapText="1"/>
      <protection locked="0"/>
    </xf>
    <xf numFmtId="164" fontId="3" fillId="0" borderId="1" xfId="20" applyNumberFormat="1" applyFont="1" applyBorder="1" applyProtection="1">
      <alignment/>
      <protection/>
    </xf>
    <xf numFmtId="0" fontId="0" fillId="0" borderId="1" xfId="0" applyBorder="1"/>
    <xf numFmtId="4" fontId="3" fillId="0" borderId="0" xfId="20" applyNumberFormat="1" applyFont="1" applyProtection="1">
      <alignment/>
      <protection locked="0"/>
    </xf>
    <xf numFmtId="0" fontId="3" fillId="0" borderId="0" xfId="20" applyFont="1" applyBorder="1" applyAlignment="1" applyProtection="1">
      <alignment horizontal="center"/>
      <protection/>
    </xf>
    <xf numFmtId="0" fontId="3" fillId="5" borderId="1" xfId="20" applyFont="1" applyFill="1" applyBorder="1" applyProtection="1">
      <alignment/>
      <protection locked="0"/>
    </xf>
    <xf numFmtId="164" fontId="3" fillId="5" borderId="1" xfId="20" applyNumberFormat="1" applyFont="1" applyFill="1" applyBorder="1" applyProtection="1">
      <alignment/>
      <protection/>
    </xf>
    <xf numFmtId="0" fontId="8" fillId="5" borderId="1" xfId="20" applyFont="1" applyFill="1" applyBorder="1" applyProtection="1">
      <alignment/>
      <protection locked="0"/>
    </xf>
    <xf numFmtId="0" fontId="0" fillId="5" borderId="1" xfId="0" applyFill="1" applyBorder="1"/>
    <xf numFmtId="0" fontId="5" fillId="3" borderId="1" xfId="20" applyFont="1" applyFill="1" applyBorder="1" applyAlignment="1" applyProtection="1">
      <alignment horizontal="center" vertical="center" wrapText="1"/>
      <protection/>
    </xf>
    <xf numFmtId="0" fontId="3" fillId="0" borderId="1" xfId="20" applyFont="1" applyBorder="1" applyProtection="1">
      <alignment/>
      <protection/>
    </xf>
    <xf numFmtId="0" fontId="3" fillId="0" borderId="0" xfId="20" applyFont="1" applyAlignment="1" applyProtection="1">
      <alignment horizontal="center" vertical="center"/>
      <protection locked="0"/>
    </xf>
    <xf numFmtId="0" fontId="3" fillId="0" borderId="0" xfId="20" applyFont="1" applyFill="1" applyBorder="1" applyAlignment="1" applyProtection="1">
      <alignment horizontal="center" vertical="center"/>
      <protection locked="0"/>
    </xf>
    <xf numFmtId="0" fontId="3" fillId="0" borderId="1" xfId="20" applyFont="1" applyBorder="1" applyAlignment="1" applyProtection="1">
      <alignment horizontal="center" vertical="center"/>
      <protection/>
    </xf>
    <xf numFmtId="0" fontId="3" fillId="0" borderId="1" xfId="20" applyFont="1" applyBorder="1" applyAlignment="1" applyProtection="1">
      <alignment horizontal="center" vertical="center"/>
      <protection locked="0"/>
    </xf>
    <xf numFmtId="0" fontId="8" fillId="0" borderId="1" xfId="20" applyFont="1" applyBorder="1" applyAlignment="1" applyProtection="1">
      <alignment horizontal="center" vertical="center"/>
      <protection locked="0"/>
    </xf>
    <xf numFmtId="0" fontId="0" fillId="0" borderId="1" xfId="0" applyBorder="1" applyAlignment="1">
      <alignment horizontal="center" vertical="center"/>
    </xf>
    <xf numFmtId="0" fontId="4" fillId="0" borderId="1" xfId="0" applyFont="1" applyFill="1" applyBorder="1" applyAlignment="1" applyProtection="1">
      <alignment horizontal="center" vertical="top" wrapText="1"/>
      <protection locked="0"/>
    </xf>
    <xf numFmtId="0" fontId="4" fillId="3" borderId="1" xfId="0" applyFont="1" applyFill="1" applyBorder="1" applyAlignment="1" applyProtection="1">
      <alignment horizontal="left" vertical="top" wrapText="1"/>
      <protection/>
    </xf>
    <xf numFmtId="0" fontId="4" fillId="3" borderId="6" xfId="0" applyFont="1" applyFill="1" applyBorder="1" applyAlignment="1" applyProtection="1">
      <alignment horizontal="left" vertical="top" wrapText="1"/>
      <protection/>
    </xf>
    <xf numFmtId="0" fontId="7" fillId="0" borderId="1"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2"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5" fillId="0" borderId="5" xfId="20" applyFont="1" applyFill="1" applyBorder="1" applyAlignment="1" applyProtection="1">
      <alignment horizontal="center" vertical="top" wrapText="1"/>
      <protection locked="0"/>
    </xf>
    <xf numFmtId="0" fontId="5" fillId="0" borderId="7"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xf numFmtId="0" fontId="4" fillId="0" borderId="0" xfId="20" applyFont="1" applyFill="1" applyBorder="1" applyAlignment="1" applyProtection="1">
      <alignment horizontal="center" vertical="top" wrapText="1"/>
      <protection locked="0"/>
    </xf>
    <xf numFmtId="0" fontId="5" fillId="3" borderId="1" xfId="20" applyFont="1" applyFill="1" applyBorder="1" applyAlignment="1" applyProtection="1">
      <alignment horizontal="center" vertical="center" wrapText="1"/>
      <protection/>
    </xf>
    <xf numFmtId="0" fontId="3" fillId="0" borderId="1" xfId="20" applyFont="1" applyBorder="1" applyAlignment="1" applyProtection="1">
      <alignment horizontal="center" vertical="center"/>
      <protection/>
    </xf>
    <xf numFmtId="0" fontId="7"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center" vertical="center" wrapText="1"/>
      <protection locked="0"/>
    </xf>
    <xf numFmtId="0" fontId="19" fillId="0" borderId="8" xfId="0" applyFont="1" applyBorder="1" applyAlignment="1">
      <alignment horizontal="center" vertical="center" wrapText="1"/>
    </xf>
    <xf numFmtId="0" fontId="19" fillId="0" borderId="8" xfId="0" applyFont="1" applyBorder="1" applyAlignment="1">
      <alignment horizontal="left" vertical="center" wrapText="1"/>
    </xf>
    <xf numFmtId="0" fontId="19" fillId="0" borderId="1" xfId="0" applyFont="1" applyBorder="1" applyAlignment="1">
      <alignment horizontal="center" vertical="center"/>
    </xf>
    <xf numFmtId="0" fontId="19" fillId="0" borderId="1" xfId="0" applyFont="1" applyBorder="1" applyAlignment="1">
      <alignment wrapText="1"/>
    </xf>
    <xf numFmtId="0" fontId="17" fillId="5" borderId="1" xfId="0" applyFont="1" applyFill="1" applyBorder="1" applyAlignment="1">
      <alignment horizontal="left" vertical="top" wrapText="1"/>
    </xf>
    <xf numFmtId="0" fontId="19" fillId="5" borderId="1" xfId="0" applyFont="1" applyFill="1" applyBorder="1" applyAlignment="1">
      <alignment horizontal="left" vertical="top" wrapText="1"/>
    </xf>
    <xf numFmtId="0" fontId="19" fillId="0" borderId="8" xfId="0" applyFont="1" applyBorder="1" applyAlignment="1">
      <alignment wrapText="1"/>
    </xf>
    <xf numFmtId="0" fontId="19" fillId="0" borderId="8" xfId="0" applyFont="1" applyBorder="1" applyAlignment="1">
      <alignment vertical="center" wrapText="1"/>
    </xf>
    <xf numFmtId="0" fontId="19" fillId="0" borderId="1" xfId="0" applyFont="1" applyBorder="1" applyAlignment="1">
      <alignment horizontal="left" vertical="center" wrapText="1"/>
    </xf>
    <xf numFmtId="0" fontId="19" fillId="0" borderId="1" xfId="0" applyFont="1" applyBorder="1"/>
    <xf numFmtId="0" fontId="19" fillId="0" borderId="8" xfId="0" applyFont="1" applyBorder="1" applyAlignment="1">
      <alignment horizontal="center" vertical="center"/>
    </xf>
    <xf numFmtId="0" fontId="19" fillId="0" borderId="1" xfId="0" applyFont="1" applyBorder="1" applyAlignment="1">
      <alignment horizontal="center" vertical="center" wrapText="1"/>
    </xf>
    <xf numFmtId="4" fontId="19" fillId="0" borderId="1" xfId="0" applyNumberFormat="1" applyFont="1" applyBorder="1" applyAlignment="1">
      <alignment horizontal="center" vertical="center"/>
    </xf>
    <xf numFmtId="0" fontId="19" fillId="5" borderId="1" xfId="0" applyFont="1" applyFill="1" applyBorder="1" applyAlignment="1">
      <alignment horizontal="center" vertical="center" wrapText="1"/>
    </xf>
    <xf numFmtId="0" fontId="3" fillId="0" borderId="0" xfId="20" applyFont="1" applyAlignment="1" applyProtection="1">
      <alignment horizontal="center" vertical="center" wrapText="1"/>
      <protection locked="0"/>
    </xf>
    <xf numFmtId="0" fontId="3" fillId="0" borderId="0" xfId="20" applyFont="1" applyAlignment="1" applyProtection="1">
      <alignment horizontal="center" vertical="center"/>
      <protection/>
    </xf>
    <xf numFmtId="0" fontId="8" fillId="0" borderId="0" xfId="20" applyFont="1" applyAlignment="1" applyProtection="1">
      <alignment horizontal="center" vertical="center"/>
      <protection locked="0"/>
    </xf>
    <xf numFmtId="0" fontId="0" fillId="0" borderId="0" xfId="0" applyAlignment="1">
      <alignment horizontal="center" vertical="center"/>
    </xf>
    <xf numFmtId="0" fontId="3" fillId="0" borderId="0" xfId="20" applyFont="1" applyAlignment="1" applyProtection="1">
      <alignment vertical="center"/>
      <protection locked="0"/>
    </xf>
    <xf numFmtId="0" fontId="3" fillId="0" borderId="0" xfId="20" applyFont="1" applyFill="1" applyBorder="1" applyAlignment="1" applyProtection="1">
      <alignment vertical="center"/>
      <protection locked="0"/>
    </xf>
    <xf numFmtId="0" fontId="3" fillId="0" borderId="1" xfId="0" applyFont="1" applyBorder="1" applyAlignment="1" applyProtection="1">
      <alignment horizontal="center" vertical="center" wrapText="1"/>
      <protection locked="0"/>
    </xf>
    <xf numFmtId="0" fontId="3" fillId="0" borderId="0" xfId="20" applyFont="1" applyAlignment="1" applyProtection="1">
      <alignment vertical="center"/>
      <protection/>
    </xf>
    <xf numFmtId="0" fontId="8" fillId="0" borderId="0" xfId="20" applyFont="1" applyAlignment="1" applyProtection="1">
      <alignment vertical="center"/>
      <protection locked="0"/>
    </xf>
    <xf numFmtId="0" fontId="0" fillId="0" borderId="0" xfId="0" applyAlignment="1">
      <alignment vertical="center"/>
    </xf>
  </cellXfs>
  <cellStyles count="18">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 name="Excel Built-in Normal" xfId="24"/>
    <cellStyle name="Нейтральный 2" xfId="25"/>
    <cellStyle name="Обычный 3" xfId="26"/>
    <cellStyle name="Обычный 4" xfId="27"/>
    <cellStyle name="Обычный 2 4" xfId="28"/>
    <cellStyle name="Обычный 3 3" xfId="29"/>
    <cellStyle name="Обычный 2 3" xfId="30"/>
    <cellStyle name="Финансовый 3" xfId="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W159"/>
  <sheetViews>
    <sheetView tabSelected="1" zoomScale="90" zoomScaleNormal="90" workbookViewId="0" topLeftCell="A1">
      <selection activeCell="H108" sqref="H108"/>
    </sheetView>
  </sheetViews>
  <sheetFormatPr defaultColWidth="9.140625" defaultRowHeight="12.75"/>
  <cols>
    <col min="1" max="1" width="5.7109375" style="13" customWidth="1"/>
    <col min="2" max="2" width="4.421875" style="18" customWidth="1"/>
    <col min="3" max="3" width="25.8515625" style="20" customWidth="1"/>
    <col min="4" max="4" width="52.140625" style="19" customWidth="1"/>
    <col min="5" max="5" width="10.57421875" style="13" customWidth="1"/>
    <col min="6" max="6" width="11.28125" style="13" customWidth="1"/>
    <col min="7" max="7" width="10.7109375" style="13" customWidth="1"/>
    <col min="8" max="8" width="64.8515625" style="20" customWidth="1"/>
    <col min="9" max="9" width="32.57421875" style="46" customWidth="1"/>
    <col min="10" max="10" width="28.57421875" style="13" customWidth="1"/>
    <col min="11" max="11" width="1.7109375" style="31" customWidth="1"/>
    <col min="12" max="14" width="9.140625" style="13" customWidth="1"/>
    <col min="15" max="16384" width="9.140625" style="13" customWidth="1"/>
  </cols>
  <sheetData>
    <row r="1" spans="2:11" ht="12.75">
      <c r="B1" s="13"/>
      <c r="C1" s="18"/>
      <c r="D1" s="81" t="s">
        <v>29</v>
      </c>
      <c r="E1" s="81"/>
      <c r="F1" s="81"/>
      <c r="G1" s="81"/>
      <c r="H1" s="81"/>
      <c r="I1" s="81"/>
      <c r="J1" s="81"/>
      <c r="K1" s="81"/>
    </row>
    <row r="2" spans="4:8" ht="12.75">
      <c r="D2" s="82" t="s">
        <v>14</v>
      </c>
      <c r="E2" s="82"/>
      <c r="F2" s="82"/>
      <c r="G2" s="82"/>
      <c r="H2" s="82"/>
    </row>
    <row r="3" spans="1:10" ht="31.5">
      <c r="A3" s="83" t="s">
        <v>9</v>
      </c>
      <c r="B3" s="83"/>
      <c r="C3" s="83"/>
      <c r="D3" s="84" t="s">
        <v>26</v>
      </c>
      <c r="E3" s="84"/>
      <c r="F3" s="84"/>
      <c r="G3" s="84"/>
      <c r="H3" s="84"/>
      <c r="I3" s="46" t="s">
        <v>10</v>
      </c>
      <c r="J3" s="13" t="s">
        <v>12</v>
      </c>
    </row>
    <row r="4" spans="1:11" s="16" customFormat="1" ht="12.75">
      <c r="A4" s="85" t="s">
        <v>8</v>
      </c>
      <c r="B4" s="85"/>
      <c r="C4" s="85"/>
      <c r="D4" s="86" t="s">
        <v>182</v>
      </c>
      <c r="E4" s="87"/>
      <c r="F4" s="87"/>
      <c r="G4" s="87"/>
      <c r="H4" s="87"/>
      <c r="I4" s="47"/>
      <c r="J4" s="15" t="s">
        <v>13</v>
      </c>
      <c r="K4" s="32"/>
    </row>
    <row r="5" spans="2:11" s="17" customFormat="1" ht="12.75">
      <c r="B5" s="22"/>
      <c r="C5" s="21"/>
      <c r="D5" s="78"/>
      <c r="E5" s="78"/>
      <c r="F5" s="78"/>
      <c r="G5" s="78"/>
      <c r="H5" s="78"/>
      <c r="I5" s="78"/>
      <c r="J5" s="78"/>
      <c r="K5" s="32"/>
    </row>
    <row r="6" spans="1:11" ht="31.5">
      <c r="A6" s="37" t="s">
        <v>3</v>
      </c>
      <c r="B6" s="27" t="s">
        <v>0</v>
      </c>
      <c r="C6" s="36" t="s">
        <v>1</v>
      </c>
      <c r="D6" s="36" t="s">
        <v>4</v>
      </c>
      <c r="E6" s="36" t="s">
        <v>27</v>
      </c>
      <c r="F6" s="36" t="s">
        <v>28</v>
      </c>
      <c r="G6" s="36" t="s">
        <v>5</v>
      </c>
      <c r="H6" s="36" t="s">
        <v>6</v>
      </c>
      <c r="I6" s="36" t="s">
        <v>32</v>
      </c>
      <c r="J6" s="28" t="s">
        <v>7</v>
      </c>
      <c r="K6" s="33"/>
    </row>
    <row r="7" spans="1:11" ht="12.75">
      <c r="A7" s="37">
        <v>1</v>
      </c>
      <c r="B7" s="79">
        <v>2</v>
      </c>
      <c r="C7" s="79"/>
      <c r="D7" s="80"/>
      <c r="E7" s="38">
        <v>3</v>
      </c>
      <c r="F7" s="39">
        <v>4</v>
      </c>
      <c r="G7" s="37">
        <v>5</v>
      </c>
      <c r="H7" s="45">
        <v>6</v>
      </c>
      <c r="I7" s="49"/>
      <c r="J7" s="28">
        <v>8</v>
      </c>
      <c r="K7" s="33"/>
    </row>
    <row r="8" spans="1:10" ht="30">
      <c r="A8" s="40" t="s">
        <v>2</v>
      </c>
      <c r="B8" s="98">
        <v>1</v>
      </c>
      <c r="C8" s="99" t="s">
        <v>35</v>
      </c>
      <c r="D8" s="99" t="s">
        <v>35</v>
      </c>
      <c r="E8" s="56"/>
      <c r="F8" s="57"/>
      <c r="G8" s="58"/>
      <c r="H8" s="99" t="s">
        <v>183</v>
      </c>
      <c r="I8" s="50"/>
      <c r="J8" s="29"/>
    </row>
    <row r="9" spans="1:10" ht="45">
      <c r="A9" s="40" t="s">
        <v>2</v>
      </c>
      <c r="B9" s="100">
        <v>2</v>
      </c>
      <c r="C9" s="101" t="s">
        <v>36</v>
      </c>
      <c r="D9" s="101" t="s">
        <v>36</v>
      </c>
      <c r="E9" s="56"/>
      <c r="F9" s="57"/>
      <c r="G9" s="58"/>
      <c r="H9" s="106" t="s">
        <v>184</v>
      </c>
      <c r="I9" s="50"/>
      <c r="J9" s="29"/>
    </row>
    <row r="10" spans="1:10" ht="45">
      <c r="A10" s="41" t="s">
        <v>2</v>
      </c>
      <c r="B10" s="98">
        <v>3</v>
      </c>
      <c r="C10" s="102" t="s">
        <v>37</v>
      </c>
      <c r="D10" s="102" t="s">
        <v>37</v>
      </c>
      <c r="E10" s="56"/>
      <c r="F10" s="57"/>
      <c r="G10" s="59"/>
      <c r="H10" s="102" t="s">
        <v>185</v>
      </c>
      <c r="I10" s="50"/>
      <c r="J10" s="29"/>
    </row>
    <row r="11" spans="1:10" ht="45">
      <c r="A11" s="51" t="s">
        <v>2</v>
      </c>
      <c r="B11" s="98">
        <v>4</v>
      </c>
      <c r="C11" s="102" t="s">
        <v>38</v>
      </c>
      <c r="D11" s="102" t="s">
        <v>38</v>
      </c>
      <c r="E11" s="56"/>
      <c r="F11" s="57"/>
      <c r="G11" s="58"/>
      <c r="H11" s="102" t="s">
        <v>186</v>
      </c>
      <c r="I11" s="50"/>
      <c r="J11" s="29"/>
    </row>
    <row r="12" spans="1:10" ht="45">
      <c r="A12" s="51" t="s">
        <v>2</v>
      </c>
      <c r="B12" s="100">
        <v>5</v>
      </c>
      <c r="C12" s="102" t="s">
        <v>39</v>
      </c>
      <c r="D12" s="102" t="s">
        <v>39</v>
      </c>
      <c r="E12" s="56"/>
      <c r="F12" s="57"/>
      <c r="G12" s="58"/>
      <c r="H12" s="102" t="s">
        <v>187</v>
      </c>
      <c r="I12" s="50"/>
      <c r="J12" s="29"/>
    </row>
    <row r="13" spans="1:10" ht="60">
      <c r="A13" s="51" t="s">
        <v>2</v>
      </c>
      <c r="B13" s="98">
        <v>6</v>
      </c>
      <c r="C13" s="102" t="s">
        <v>40</v>
      </c>
      <c r="D13" s="102" t="s">
        <v>40</v>
      </c>
      <c r="E13" s="56"/>
      <c r="F13" s="57"/>
      <c r="G13" s="58"/>
      <c r="H13" s="102" t="s">
        <v>188</v>
      </c>
      <c r="I13" s="50"/>
      <c r="J13" s="29"/>
    </row>
    <row r="14" spans="1:10" ht="45">
      <c r="A14" s="51" t="s">
        <v>2</v>
      </c>
      <c r="B14" s="98">
        <v>7</v>
      </c>
      <c r="C14" s="102" t="s">
        <v>41</v>
      </c>
      <c r="D14" s="102" t="s">
        <v>41</v>
      </c>
      <c r="E14" s="56"/>
      <c r="F14" s="57"/>
      <c r="G14" s="58"/>
      <c r="H14" s="102" t="s">
        <v>189</v>
      </c>
      <c r="I14" s="55"/>
      <c r="J14" s="29"/>
    </row>
    <row r="15" spans="1:10" ht="30">
      <c r="A15" s="51" t="s">
        <v>2</v>
      </c>
      <c r="B15" s="100">
        <v>8</v>
      </c>
      <c r="C15" s="101" t="s">
        <v>42</v>
      </c>
      <c r="D15" s="101" t="s">
        <v>42</v>
      </c>
      <c r="E15" s="56"/>
      <c r="F15" s="57"/>
      <c r="G15" s="58"/>
      <c r="H15" s="101" t="s">
        <v>42</v>
      </c>
      <c r="I15" s="55"/>
      <c r="J15" s="29"/>
    </row>
    <row r="16" spans="1:10" ht="30">
      <c r="A16" s="51" t="s">
        <v>2</v>
      </c>
      <c r="B16" s="98">
        <v>9</v>
      </c>
      <c r="C16" s="101" t="s">
        <v>43</v>
      </c>
      <c r="D16" s="101" t="s">
        <v>43</v>
      </c>
      <c r="E16" s="56"/>
      <c r="F16" s="57"/>
      <c r="G16" s="58"/>
      <c r="H16" s="101" t="s">
        <v>43</v>
      </c>
      <c r="I16" s="55"/>
      <c r="J16" s="29"/>
    </row>
    <row r="17" spans="1:23" ht="30">
      <c r="A17" s="51" t="s">
        <v>2</v>
      </c>
      <c r="B17" s="98">
        <v>10</v>
      </c>
      <c r="C17" s="101" t="s">
        <v>44</v>
      </c>
      <c r="D17" s="101" t="s">
        <v>44</v>
      </c>
      <c r="E17" s="56"/>
      <c r="F17" s="57"/>
      <c r="G17" s="58"/>
      <c r="H17" s="101" t="s">
        <v>190</v>
      </c>
      <c r="I17" s="55"/>
      <c r="J17" s="29"/>
      <c r="K17" s="1"/>
      <c r="L17" s="1"/>
      <c r="M17" s="1"/>
      <c r="N17" s="1"/>
      <c r="O17" s="1"/>
      <c r="P17" s="1"/>
      <c r="Q17" s="1"/>
      <c r="R17" s="1"/>
      <c r="S17" s="1"/>
      <c r="T17" s="1"/>
      <c r="U17" s="1"/>
      <c r="V17" s="1"/>
      <c r="W17" s="1"/>
    </row>
    <row r="18" spans="1:23" ht="45.75">
      <c r="A18" s="51" t="s">
        <v>2</v>
      </c>
      <c r="B18" s="100">
        <v>11</v>
      </c>
      <c r="C18" s="101" t="s">
        <v>45</v>
      </c>
      <c r="D18" s="101" t="s">
        <v>45</v>
      </c>
      <c r="E18" s="56"/>
      <c r="F18" s="57"/>
      <c r="G18" s="58"/>
      <c r="H18" s="101" t="s">
        <v>191</v>
      </c>
      <c r="I18" s="55"/>
      <c r="J18" s="29"/>
      <c r="K18" s="9"/>
      <c r="L18" s="9"/>
      <c r="M18" s="9"/>
      <c r="N18" s="9"/>
      <c r="O18" s="9"/>
      <c r="P18" s="9"/>
      <c r="Q18" s="9"/>
      <c r="R18" s="9"/>
      <c r="S18" s="9"/>
      <c r="T18" s="9"/>
      <c r="U18" s="9"/>
      <c r="V18" s="9"/>
      <c r="W18" s="9"/>
    </row>
    <row r="19" spans="1:23" ht="27">
      <c r="A19" s="51" t="s">
        <v>2</v>
      </c>
      <c r="B19" s="98">
        <v>12</v>
      </c>
      <c r="C19" s="103" t="s">
        <v>46</v>
      </c>
      <c r="D19" s="103" t="s">
        <v>46</v>
      </c>
      <c r="E19" s="56"/>
      <c r="F19" s="57"/>
      <c r="G19" s="58"/>
      <c r="H19" s="103" t="s">
        <v>46</v>
      </c>
      <c r="I19" s="55"/>
      <c r="J19" s="29"/>
      <c r="K19" s="9"/>
      <c r="L19" s="9"/>
      <c r="M19" s="9"/>
      <c r="N19" s="9"/>
      <c r="O19" s="9"/>
      <c r="P19" s="9"/>
      <c r="Q19" s="9"/>
      <c r="R19" s="9"/>
      <c r="S19" s="9"/>
      <c r="T19" s="9"/>
      <c r="U19" s="9"/>
      <c r="V19" s="9"/>
      <c r="W19" s="9"/>
    </row>
    <row r="20" spans="1:23" ht="45">
      <c r="A20" s="51" t="s">
        <v>2</v>
      </c>
      <c r="B20" s="98">
        <v>13</v>
      </c>
      <c r="C20" s="102" t="s">
        <v>47</v>
      </c>
      <c r="D20" s="102" t="s">
        <v>47</v>
      </c>
      <c r="E20" s="56"/>
      <c r="F20" s="57"/>
      <c r="G20" s="58"/>
      <c r="H20" s="102" t="s">
        <v>192</v>
      </c>
      <c r="I20" s="55"/>
      <c r="J20" s="29"/>
      <c r="K20" s="9"/>
      <c r="L20" s="9"/>
      <c r="M20" s="9"/>
      <c r="N20" s="9"/>
      <c r="O20" s="9"/>
      <c r="P20" s="9"/>
      <c r="Q20" s="9"/>
      <c r="R20" s="9"/>
      <c r="S20" s="9"/>
      <c r="T20" s="9"/>
      <c r="U20" s="9"/>
      <c r="V20" s="9"/>
      <c r="W20" s="9"/>
    </row>
    <row r="21" spans="1:23" ht="60">
      <c r="A21" s="51" t="s">
        <v>2</v>
      </c>
      <c r="B21" s="100">
        <v>14</v>
      </c>
      <c r="C21" s="101" t="s">
        <v>48</v>
      </c>
      <c r="D21" s="101" t="s">
        <v>48</v>
      </c>
      <c r="E21" s="56"/>
      <c r="F21" s="57"/>
      <c r="G21" s="58"/>
      <c r="H21" s="101" t="s">
        <v>193</v>
      </c>
      <c r="I21" s="55"/>
      <c r="J21" s="29"/>
      <c r="K21"/>
      <c r="L21"/>
      <c r="M21"/>
      <c r="N21"/>
      <c r="O21"/>
      <c r="P21"/>
      <c r="Q21"/>
      <c r="R21"/>
      <c r="S21"/>
      <c r="T21"/>
      <c r="U21"/>
      <c r="V21"/>
      <c r="W21"/>
    </row>
    <row r="22" spans="1:23" ht="45">
      <c r="A22" s="51" t="s">
        <v>2</v>
      </c>
      <c r="B22" s="98">
        <v>15</v>
      </c>
      <c r="C22" s="101" t="s">
        <v>49</v>
      </c>
      <c r="D22" s="101" t="s">
        <v>49</v>
      </c>
      <c r="E22" s="56"/>
      <c r="F22" s="57"/>
      <c r="G22" s="58"/>
      <c r="H22" s="101" t="s">
        <v>194</v>
      </c>
      <c r="I22" s="55"/>
      <c r="J22" s="29"/>
      <c r="K22" s="30"/>
      <c r="L22" s="30"/>
      <c r="M22" s="30"/>
      <c r="N22" s="30"/>
      <c r="O22" s="30"/>
      <c r="P22" s="30"/>
      <c r="Q22" s="30"/>
      <c r="R22" s="30"/>
      <c r="S22" s="30"/>
      <c r="T22" s="30"/>
      <c r="U22" s="30"/>
      <c r="V22" s="30"/>
      <c r="W22" s="30"/>
    </row>
    <row r="23" spans="1:23" ht="30">
      <c r="A23" s="51" t="s">
        <v>2</v>
      </c>
      <c r="B23" s="98">
        <v>16</v>
      </c>
      <c r="C23" s="104" t="s">
        <v>50</v>
      </c>
      <c r="D23" s="104" t="s">
        <v>50</v>
      </c>
      <c r="E23" s="56"/>
      <c r="F23" s="57"/>
      <c r="G23" s="58"/>
      <c r="H23" s="104" t="s">
        <v>195</v>
      </c>
      <c r="I23" s="55"/>
      <c r="J23" s="29"/>
      <c r="K23" s="30"/>
      <c r="L23" s="30"/>
      <c r="M23" s="30"/>
      <c r="N23" s="30"/>
      <c r="O23" s="30"/>
      <c r="P23" s="30"/>
      <c r="Q23" s="30"/>
      <c r="R23" s="30"/>
      <c r="S23" s="30"/>
      <c r="T23" s="30"/>
      <c r="U23" s="30"/>
      <c r="V23" s="30"/>
      <c r="W23" s="30"/>
    </row>
    <row r="24" spans="1:23" ht="60">
      <c r="A24" s="51" t="s">
        <v>2</v>
      </c>
      <c r="B24" s="100">
        <v>17</v>
      </c>
      <c r="C24" s="101" t="s">
        <v>51</v>
      </c>
      <c r="D24" s="101" t="s">
        <v>51</v>
      </c>
      <c r="E24" s="56"/>
      <c r="F24" s="57"/>
      <c r="G24" s="58"/>
      <c r="H24" s="101" t="s">
        <v>51</v>
      </c>
      <c r="I24" s="55"/>
      <c r="J24" s="29"/>
      <c r="K24" s="30"/>
      <c r="L24" s="30"/>
      <c r="M24" s="30"/>
      <c r="N24" s="30"/>
      <c r="O24" s="30"/>
      <c r="P24" s="30"/>
      <c r="Q24" s="30"/>
      <c r="R24" s="30"/>
      <c r="S24" s="30"/>
      <c r="T24" s="30"/>
      <c r="U24" s="30"/>
      <c r="V24" s="30"/>
      <c r="W24" s="30"/>
    </row>
    <row r="25" spans="1:10" ht="30">
      <c r="A25" s="51" t="s">
        <v>2</v>
      </c>
      <c r="B25" s="98">
        <v>18</v>
      </c>
      <c r="C25" s="101" t="s">
        <v>52</v>
      </c>
      <c r="D25" s="101" t="s">
        <v>52</v>
      </c>
      <c r="E25" s="56"/>
      <c r="F25" s="57"/>
      <c r="G25" s="58"/>
      <c r="H25" s="101" t="s">
        <v>52</v>
      </c>
      <c r="I25" s="55"/>
      <c r="J25" s="29"/>
    </row>
    <row r="26" spans="1:10" ht="30">
      <c r="A26" s="51" t="s">
        <v>2</v>
      </c>
      <c r="B26" s="98">
        <v>19</v>
      </c>
      <c r="C26" s="101" t="s">
        <v>53</v>
      </c>
      <c r="D26" s="101" t="s">
        <v>53</v>
      </c>
      <c r="E26" s="56"/>
      <c r="F26" s="57"/>
      <c r="G26" s="58"/>
      <c r="H26" s="101" t="s">
        <v>196</v>
      </c>
      <c r="I26" s="55"/>
      <c r="J26" s="29"/>
    </row>
    <row r="27" spans="1:10" ht="30">
      <c r="A27" s="51" t="s">
        <v>2</v>
      </c>
      <c r="B27" s="100">
        <v>20</v>
      </c>
      <c r="C27" s="105" t="s">
        <v>54</v>
      </c>
      <c r="D27" s="105" t="s">
        <v>54</v>
      </c>
      <c r="E27" s="56"/>
      <c r="F27" s="57"/>
      <c r="G27" s="58"/>
      <c r="H27" s="104" t="s">
        <v>197</v>
      </c>
      <c r="I27" s="55"/>
      <c r="J27" s="29"/>
    </row>
    <row r="28" spans="1:10" ht="30">
      <c r="A28" s="51" t="s">
        <v>2</v>
      </c>
      <c r="B28" s="98">
        <v>21</v>
      </c>
      <c r="C28" s="102" t="s">
        <v>55</v>
      </c>
      <c r="D28" s="102" t="s">
        <v>55</v>
      </c>
      <c r="E28" s="56"/>
      <c r="F28" s="57"/>
      <c r="G28" s="58"/>
      <c r="H28" s="102" t="s">
        <v>198</v>
      </c>
      <c r="I28" s="55"/>
      <c r="J28" s="29"/>
    </row>
    <row r="29" spans="1:10" ht="30">
      <c r="A29" s="51" t="s">
        <v>2</v>
      </c>
      <c r="B29" s="98">
        <v>22</v>
      </c>
      <c r="C29" s="101" t="s">
        <v>56</v>
      </c>
      <c r="D29" s="101" t="s">
        <v>56</v>
      </c>
      <c r="E29" s="56"/>
      <c r="F29" s="57"/>
      <c r="G29" s="58"/>
      <c r="H29" s="101" t="s">
        <v>199</v>
      </c>
      <c r="I29" s="55"/>
      <c r="J29" s="29"/>
    </row>
    <row r="30" spans="1:10" ht="30">
      <c r="A30" s="51" t="s">
        <v>2</v>
      </c>
      <c r="B30" s="100">
        <v>23</v>
      </c>
      <c r="C30" s="104" t="s">
        <v>57</v>
      </c>
      <c r="D30" s="104" t="s">
        <v>57</v>
      </c>
      <c r="E30" s="56"/>
      <c r="F30" s="57"/>
      <c r="G30" s="60"/>
      <c r="H30" s="104" t="s">
        <v>200</v>
      </c>
      <c r="I30" s="55"/>
      <c r="J30" s="29"/>
    </row>
    <row r="31" spans="1:10" ht="30">
      <c r="A31" s="51" t="s">
        <v>2</v>
      </c>
      <c r="B31" s="98">
        <v>24</v>
      </c>
      <c r="C31" s="101" t="s">
        <v>58</v>
      </c>
      <c r="D31" s="101" t="s">
        <v>58</v>
      </c>
      <c r="E31" s="56"/>
      <c r="F31" s="57"/>
      <c r="G31" s="60"/>
      <c r="H31" s="102" t="s">
        <v>201</v>
      </c>
      <c r="I31" s="55"/>
      <c r="J31" s="29"/>
    </row>
    <row r="32" spans="1:10" ht="30">
      <c r="A32" s="51" t="s">
        <v>2</v>
      </c>
      <c r="B32" s="98">
        <v>25</v>
      </c>
      <c r="C32" s="101" t="s">
        <v>59</v>
      </c>
      <c r="D32" s="101" t="s">
        <v>59</v>
      </c>
      <c r="E32" s="56"/>
      <c r="F32" s="57"/>
      <c r="G32" s="60"/>
      <c r="H32" s="101" t="s">
        <v>202</v>
      </c>
      <c r="I32" s="55"/>
      <c r="J32" s="29"/>
    </row>
    <row r="33" spans="1:10" ht="30">
      <c r="A33" s="51" t="s">
        <v>2</v>
      </c>
      <c r="B33" s="100">
        <v>26</v>
      </c>
      <c r="C33" s="101" t="s">
        <v>60</v>
      </c>
      <c r="D33" s="101" t="s">
        <v>60</v>
      </c>
      <c r="E33" s="56"/>
      <c r="F33" s="57"/>
      <c r="G33" s="60"/>
      <c r="H33" s="101" t="s">
        <v>203</v>
      </c>
      <c r="I33" s="55"/>
      <c r="J33" s="29"/>
    </row>
    <row r="34" spans="1:10" ht="30">
      <c r="A34" s="51" t="s">
        <v>2</v>
      </c>
      <c r="B34" s="98">
        <v>27</v>
      </c>
      <c r="C34" s="101" t="s">
        <v>61</v>
      </c>
      <c r="D34" s="101" t="s">
        <v>61</v>
      </c>
      <c r="E34" s="56"/>
      <c r="F34" s="57"/>
      <c r="G34" s="60"/>
      <c r="H34" s="101" t="s">
        <v>204</v>
      </c>
      <c r="I34" s="55"/>
      <c r="J34" s="29"/>
    </row>
    <row r="35" spans="1:10" ht="45">
      <c r="A35" s="51" t="s">
        <v>2</v>
      </c>
      <c r="B35" s="98">
        <v>28</v>
      </c>
      <c r="C35" s="104" t="s">
        <v>62</v>
      </c>
      <c r="D35" s="104" t="s">
        <v>62</v>
      </c>
      <c r="E35" s="56"/>
      <c r="F35" s="57"/>
      <c r="G35" s="60"/>
      <c r="H35" s="104" t="s">
        <v>205</v>
      </c>
      <c r="I35" s="55"/>
      <c r="J35" s="29"/>
    </row>
    <row r="36" spans="1:10" ht="105">
      <c r="A36" s="51" t="s">
        <v>2</v>
      </c>
      <c r="B36" s="100">
        <v>29</v>
      </c>
      <c r="C36" s="101" t="s">
        <v>63</v>
      </c>
      <c r="D36" s="101" t="s">
        <v>63</v>
      </c>
      <c r="E36" s="56"/>
      <c r="F36" s="57"/>
      <c r="G36" s="60"/>
      <c r="H36" s="101" t="s">
        <v>206</v>
      </c>
      <c r="I36" s="55"/>
      <c r="J36" s="29"/>
    </row>
    <row r="37" spans="1:10" ht="30">
      <c r="A37" s="51" t="s">
        <v>2</v>
      </c>
      <c r="B37" s="98">
        <v>30</v>
      </c>
      <c r="C37" s="101" t="s">
        <v>64</v>
      </c>
      <c r="D37" s="101" t="s">
        <v>64</v>
      </c>
      <c r="E37" s="56"/>
      <c r="F37" s="57"/>
      <c r="G37" s="60"/>
      <c r="H37" s="106" t="s">
        <v>207</v>
      </c>
      <c r="I37" s="55"/>
      <c r="J37" s="29"/>
    </row>
    <row r="38" spans="1:10" ht="45">
      <c r="A38" s="51" t="s">
        <v>2</v>
      </c>
      <c r="B38" s="98">
        <v>31</v>
      </c>
      <c r="C38" s="104" t="s">
        <v>65</v>
      </c>
      <c r="D38" s="104" t="s">
        <v>65</v>
      </c>
      <c r="E38" s="56"/>
      <c r="F38" s="57"/>
      <c r="G38" s="60"/>
      <c r="H38" s="104" t="s">
        <v>65</v>
      </c>
      <c r="I38" s="55"/>
      <c r="J38" s="29"/>
    </row>
    <row r="39" spans="1:10" ht="60">
      <c r="A39" s="51" t="s">
        <v>2</v>
      </c>
      <c r="B39" s="100">
        <v>32</v>
      </c>
      <c r="C39" s="101" t="s">
        <v>66</v>
      </c>
      <c r="D39" s="101" t="s">
        <v>66</v>
      </c>
      <c r="E39" s="56"/>
      <c r="F39" s="57"/>
      <c r="G39" s="60"/>
      <c r="H39" s="101" t="s">
        <v>208</v>
      </c>
      <c r="I39" s="55"/>
      <c r="J39" s="29"/>
    </row>
    <row r="40" spans="1:10" ht="30">
      <c r="A40" s="51" t="s">
        <v>2</v>
      </c>
      <c r="B40" s="98">
        <v>33</v>
      </c>
      <c r="C40" s="101" t="s">
        <v>67</v>
      </c>
      <c r="D40" s="101" t="s">
        <v>67</v>
      </c>
      <c r="E40" s="56"/>
      <c r="F40" s="57"/>
      <c r="G40" s="60"/>
      <c r="H40" s="101" t="s">
        <v>209</v>
      </c>
      <c r="I40" s="55"/>
      <c r="J40" s="29"/>
    </row>
    <row r="41" spans="1:10" ht="30">
      <c r="A41" s="51" t="s">
        <v>2</v>
      </c>
      <c r="B41" s="98">
        <v>34</v>
      </c>
      <c r="C41" s="101" t="s">
        <v>68</v>
      </c>
      <c r="D41" s="101" t="s">
        <v>68</v>
      </c>
      <c r="E41" s="56"/>
      <c r="F41" s="57"/>
      <c r="G41" s="60"/>
      <c r="H41" s="101" t="s">
        <v>210</v>
      </c>
      <c r="I41" s="55"/>
      <c r="J41" s="29"/>
    </row>
    <row r="42" spans="1:10" ht="30">
      <c r="A42" s="51" t="s">
        <v>2</v>
      </c>
      <c r="B42" s="100">
        <v>35</v>
      </c>
      <c r="C42" s="101" t="s">
        <v>69</v>
      </c>
      <c r="D42" s="101" t="s">
        <v>69</v>
      </c>
      <c r="E42" s="56"/>
      <c r="F42" s="57"/>
      <c r="G42" s="60"/>
      <c r="H42" s="102" t="s">
        <v>211</v>
      </c>
      <c r="I42" s="55"/>
      <c r="J42" s="29"/>
    </row>
    <row r="43" spans="1:10" ht="30">
      <c r="A43" s="51" t="s">
        <v>2</v>
      </c>
      <c r="B43" s="98">
        <v>36</v>
      </c>
      <c r="C43" s="101" t="s">
        <v>70</v>
      </c>
      <c r="D43" s="101" t="s">
        <v>70</v>
      </c>
      <c r="E43" s="56"/>
      <c r="F43" s="57"/>
      <c r="G43" s="60"/>
      <c r="H43" s="101" t="s">
        <v>212</v>
      </c>
      <c r="I43" s="55"/>
      <c r="J43" s="29"/>
    </row>
    <row r="44" spans="1:10" ht="45">
      <c r="A44" s="51" t="s">
        <v>2</v>
      </c>
      <c r="B44" s="98">
        <v>37</v>
      </c>
      <c r="C44" s="102" t="s">
        <v>71</v>
      </c>
      <c r="D44" s="102" t="s">
        <v>71</v>
      </c>
      <c r="E44" s="56"/>
      <c r="F44" s="57"/>
      <c r="G44" s="60"/>
      <c r="H44" s="102" t="s">
        <v>213</v>
      </c>
      <c r="I44" s="55"/>
      <c r="J44" s="42"/>
    </row>
    <row r="45" spans="1:10" ht="30">
      <c r="A45" s="51" t="s">
        <v>2</v>
      </c>
      <c r="B45" s="100">
        <v>38</v>
      </c>
      <c r="C45" s="101" t="s">
        <v>72</v>
      </c>
      <c r="D45" s="101" t="s">
        <v>72</v>
      </c>
      <c r="E45" s="56"/>
      <c r="F45" s="57"/>
      <c r="G45" s="60"/>
      <c r="H45" s="101" t="s">
        <v>214</v>
      </c>
      <c r="I45" s="55"/>
      <c r="J45" s="42"/>
    </row>
    <row r="46" spans="1:10" ht="30">
      <c r="A46" s="51" t="s">
        <v>2</v>
      </c>
      <c r="B46" s="98">
        <v>39</v>
      </c>
      <c r="C46" s="101" t="s">
        <v>73</v>
      </c>
      <c r="D46" s="101" t="s">
        <v>73</v>
      </c>
      <c r="E46" s="56"/>
      <c r="F46" s="57"/>
      <c r="G46" s="60"/>
      <c r="H46" s="101" t="s">
        <v>73</v>
      </c>
      <c r="I46" s="55"/>
      <c r="J46" s="42"/>
    </row>
    <row r="47" spans="1:10" ht="30">
      <c r="A47" s="51" t="s">
        <v>2</v>
      </c>
      <c r="B47" s="98">
        <v>40</v>
      </c>
      <c r="C47" s="101" t="s">
        <v>74</v>
      </c>
      <c r="D47" s="101" t="s">
        <v>74</v>
      </c>
      <c r="E47" s="56"/>
      <c r="F47" s="57"/>
      <c r="G47" s="60"/>
      <c r="H47" s="101" t="s">
        <v>74</v>
      </c>
      <c r="I47" s="55"/>
      <c r="J47" s="42"/>
    </row>
    <row r="48" spans="1:10" ht="30">
      <c r="A48" s="51" t="s">
        <v>2</v>
      </c>
      <c r="B48" s="100">
        <v>41</v>
      </c>
      <c r="C48" s="101" t="s">
        <v>75</v>
      </c>
      <c r="D48" s="101" t="s">
        <v>75</v>
      </c>
      <c r="E48" s="56"/>
      <c r="F48" s="57"/>
      <c r="G48" s="60"/>
      <c r="H48" s="101" t="s">
        <v>75</v>
      </c>
      <c r="I48" s="55"/>
      <c r="J48" s="42"/>
    </row>
    <row r="49" spans="1:10" ht="30">
      <c r="A49" s="51" t="s">
        <v>2</v>
      </c>
      <c r="B49" s="98">
        <v>42</v>
      </c>
      <c r="C49" s="101" t="s">
        <v>76</v>
      </c>
      <c r="D49" s="101" t="s">
        <v>76</v>
      </c>
      <c r="E49" s="56"/>
      <c r="F49" s="57"/>
      <c r="G49" s="60"/>
      <c r="H49" s="101" t="s">
        <v>215</v>
      </c>
      <c r="I49" s="50"/>
      <c r="J49" s="42"/>
    </row>
    <row r="50" spans="1:10" ht="45">
      <c r="A50" s="51" t="s">
        <v>2</v>
      </c>
      <c r="B50" s="98">
        <v>43</v>
      </c>
      <c r="C50" s="101" t="s">
        <v>77</v>
      </c>
      <c r="D50" s="101" t="s">
        <v>77</v>
      </c>
      <c r="E50" s="56"/>
      <c r="F50" s="57"/>
      <c r="G50" s="60"/>
      <c r="H50" s="101" t="s">
        <v>216</v>
      </c>
      <c r="I50" s="50"/>
      <c r="J50" s="42"/>
    </row>
    <row r="51" spans="1:10" ht="45">
      <c r="A51" s="51" t="s">
        <v>2</v>
      </c>
      <c r="B51" s="100">
        <v>44</v>
      </c>
      <c r="C51" s="101" t="s">
        <v>78</v>
      </c>
      <c r="D51" s="101" t="s">
        <v>78</v>
      </c>
      <c r="E51" s="56"/>
      <c r="F51" s="57"/>
      <c r="G51" s="60"/>
      <c r="H51" s="101" t="s">
        <v>217</v>
      </c>
      <c r="I51" s="50"/>
      <c r="J51" s="42"/>
    </row>
    <row r="52" spans="1:10" ht="45">
      <c r="A52" s="51" t="s">
        <v>2</v>
      </c>
      <c r="B52" s="98">
        <v>45</v>
      </c>
      <c r="C52" s="101" t="s">
        <v>79</v>
      </c>
      <c r="D52" s="101" t="s">
        <v>79</v>
      </c>
      <c r="E52" s="56"/>
      <c r="F52" s="57"/>
      <c r="G52" s="60"/>
      <c r="H52" s="101" t="s">
        <v>218</v>
      </c>
      <c r="I52" s="50"/>
      <c r="J52" s="42"/>
    </row>
    <row r="53" spans="1:10" ht="45">
      <c r="A53" s="51" t="s">
        <v>2</v>
      </c>
      <c r="B53" s="98">
        <v>46</v>
      </c>
      <c r="C53" s="101" t="s">
        <v>80</v>
      </c>
      <c r="D53" s="101" t="s">
        <v>80</v>
      </c>
      <c r="E53" s="56"/>
      <c r="F53" s="57"/>
      <c r="G53" s="60"/>
      <c r="H53" s="101" t="s">
        <v>219</v>
      </c>
      <c r="I53" s="50"/>
      <c r="J53" s="42"/>
    </row>
    <row r="54" spans="1:10" ht="30">
      <c r="A54" s="51" t="s">
        <v>2</v>
      </c>
      <c r="B54" s="100">
        <v>47</v>
      </c>
      <c r="C54" s="101" t="s">
        <v>81</v>
      </c>
      <c r="D54" s="101" t="s">
        <v>81</v>
      </c>
      <c r="E54" s="56"/>
      <c r="F54" s="57"/>
      <c r="G54" s="60"/>
      <c r="H54" s="102" t="s">
        <v>220</v>
      </c>
      <c r="I54" s="50"/>
      <c r="J54" s="42"/>
    </row>
    <row r="55" spans="1:10" ht="45">
      <c r="A55" s="51" t="s">
        <v>2</v>
      </c>
      <c r="B55" s="98">
        <v>48</v>
      </c>
      <c r="C55" s="101" t="s">
        <v>82</v>
      </c>
      <c r="D55" s="101" t="s">
        <v>82</v>
      </c>
      <c r="E55" s="56"/>
      <c r="F55" s="57"/>
      <c r="G55" s="60"/>
      <c r="H55" s="101" t="s">
        <v>221</v>
      </c>
      <c r="I55" s="50"/>
      <c r="J55" s="42"/>
    </row>
    <row r="56" spans="1:10" ht="30">
      <c r="A56" s="51" t="s">
        <v>2</v>
      </c>
      <c r="B56" s="98">
        <v>49</v>
      </c>
      <c r="C56" s="101" t="s">
        <v>83</v>
      </c>
      <c r="D56" s="101" t="s">
        <v>83</v>
      </c>
      <c r="E56" s="56"/>
      <c r="F56" s="57"/>
      <c r="G56" s="60"/>
      <c r="H56" s="101" t="s">
        <v>222</v>
      </c>
      <c r="I56" s="50"/>
      <c r="J56" s="42"/>
    </row>
    <row r="57" spans="1:10" ht="30">
      <c r="A57" s="51" t="s">
        <v>2</v>
      </c>
      <c r="B57" s="100">
        <v>50</v>
      </c>
      <c r="C57" s="104" t="s">
        <v>84</v>
      </c>
      <c r="D57" s="104" t="s">
        <v>84</v>
      </c>
      <c r="E57" s="56"/>
      <c r="F57" s="57"/>
      <c r="G57" s="60"/>
      <c r="H57" s="104" t="s">
        <v>223</v>
      </c>
      <c r="I57" s="50"/>
      <c r="J57" s="42"/>
    </row>
    <row r="58" spans="1:10" ht="60">
      <c r="A58" s="51" t="s">
        <v>2</v>
      </c>
      <c r="B58" s="98">
        <v>51</v>
      </c>
      <c r="C58" s="101" t="s">
        <v>85</v>
      </c>
      <c r="D58" s="101" t="s">
        <v>85</v>
      </c>
      <c r="E58" s="56"/>
      <c r="F58" s="57"/>
      <c r="G58" s="60"/>
      <c r="H58" s="101" t="s">
        <v>85</v>
      </c>
      <c r="I58" s="50"/>
      <c r="J58" s="42"/>
    </row>
    <row r="59" spans="1:10" ht="26.25">
      <c r="A59" s="51" t="s">
        <v>2</v>
      </c>
      <c r="B59" s="98">
        <v>52</v>
      </c>
      <c r="C59" s="101" t="s">
        <v>86</v>
      </c>
      <c r="D59" s="101" t="s">
        <v>86</v>
      </c>
      <c r="E59" s="56"/>
      <c r="F59" s="57"/>
      <c r="G59" s="60"/>
      <c r="H59" s="101" t="s">
        <v>224</v>
      </c>
      <c r="I59" s="50"/>
      <c r="J59" s="42"/>
    </row>
    <row r="60" spans="1:10" ht="26.25">
      <c r="A60" s="51" t="s">
        <v>2</v>
      </c>
      <c r="B60" s="100">
        <v>53</v>
      </c>
      <c r="C60" s="101" t="s">
        <v>87</v>
      </c>
      <c r="D60" s="101" t="s">
        <v>87</v>
      </c>
      <c r="E60" s="56"/>
      <c r="F60" s="57"/>
      <c r="G60" s="60"/>
      <c r="H60" s="102" t="s">
        <v>225</v>
      </c>
      <c r="I60" s="50"/>
      <c r="J60" s="42"/>
    </row>
    <row r="61" spans="1:10" ht="26.25">
      <c r="A61" s="51" t="s">
        <v>2</v>
      </c>
      <c r="B61" s="98">
        <v>54</v>
      </c>
      <c r="C61" s="101" t="s">
        <v>88</v>
      </c>
      <c r="D61" s="101" t="s">
        <v>88</v>
      </c>
      <c r="E61" s="56"/>
      <c r="F61" s="57"/>
      <c r="G61" s="60"/>
      <c r="H61" s="101" t="s">
        <v>226</v>
      </c>
      <c r="I61" s="50"/>
      <c r="J61" s="42"/>
    </row>
    <row r="62" spans="1:10" ht="30">
      <c r="A62" s="51" t="s">
        <v>2</v>
      </c>
      <c r="B62" s="98">
        <v>55</v>
      </c>
      <c r="C62" s="101" t="s">
        <v>89</v>
      </c>
      <c r="D62" s="101" t="s">
        <v>89</v>
      </c>
      <c r="E62" s="56"/>
      <c r="F62" s="57"/>
      <c r="G62" s="60"/>
      <c r="H62" s="101" t="s">
        <v>227</v>
      </c>
      <c r="I62" s="50"/>
      <c r="J62" s="42"/>
    </row>
    <row r="63" spans="1:10" ht="30">
      <c r="A63" s="51" t="s">
        <v>2</v>
      </c>
      <c r="B63" s="100">
        <v>56</v>
      </c>
      <c r="C63" s="101" t="s">
        <v>90</v>
      </c>
      <c r="D63" s="101" t="s">
        <v>90</v>
      </c>
      <c r="E63" s="56"/>
      <c r="F63" s="57"/>
      <c r="G63" s="60"/>
      <c r="H63" s="101" t="s">
        <v>228</v>
      </c>
      <c r="I63" s="50"/>
      <c r="J63" s="42"/>
    </row>
    <row r="64" spans="1:10" ht="60">
      <c r="A64" s="51" t="s">
        <v>2</v>
      </c>
      <c r="B64" s="98">
        <v>57</v>
      </c>
      <c r="C64" s="101" t="s">
        <v>91</v>
      </c>
      <c r="D64" s="101" t="s">
        <v>91</v>
      </c>
      <c r="E64" s="56"/>
      <c r="F64" s="57"/>
      <c r="G64" s="60"/>
      <c r="H64" s="101" t="s">
        <v>229</v>
      </c>
      <c r="I64" s="50"/>
      <c r="J64" s="42"/>
    </row>
    <row r="65" spans="1:10" ht="75">
      <c r="A65" s="51" t="s">
        <v>2</v>
      </c>
      <c r="B65" s="98">
        <v>58</v>
      </c>
      <c r="C65" s="101" t="s">
        <v>92</v>
      </c>
      <c r="D65" s="101" t="s">
        <v>92</v>
      </c>
      <c r="E65" s="56"/>
      <c r="F65" s="57"/>
      <c r="G65" s="60"/>
      <c r="H65" s="101" t="s">
        <v>230</v>
      </c>
      <c r="I65" s="50"/>
      <c r="J65" s="42"/>
    </row>
    <row r="66" spans="1:10" ht="45">
      <c r="A66" s="51" t="s">
        <v>2</v>
      </c>
      <c r="B66" s="100">
        <v>59</v>
      </c>
      <c r="C66" s="104" t="s">
        <v>93</v>
      </c>
      <c r="D66" s="104" t="s">
        <v>93</v>
      </c>
      <c r="E66" s="56"/>
      <c r="F66" s="57"/>
      <c r="G66" s="60"/>
      <c r="H66" s="104" t="s">
        <v>231</v>
      </c>
      <c r="I66" s="50"/>
      <c r="J66" s="42"/>
    </row>
    <row r="67" spans="1:10" ht="30">
      <c r="A67" s="51" t="s">
        <v>2</v>
      </c>
      <c r="B67" s="98">
        <v>60</v>
      </c>
      <c r="C67" s="101" t="s">
        <v>94</v>
      </c>
      <c r="D67" s="101" t="s">
        <v>94</v>
      </c>
      <c r="E67" s="56"/>
      <c r="F67" s="57"/>
      <c r="G67" s="60"/>
      <c r="H67" s="101" t="s">
        <v>232</v>
      </c>
      <c r="I67" s="50"/>
      <c r="J67" s="42"/>
    </row>
    <row r="68" spans="1:10" ht="45">
      <c r="A68" s="51" t="s">
        <v>2</v>
      </c>
      <c r="B68" s="98">
        <v>61</v>
      </c>
      <c r="C68" s="101" t="s">
        <v>95</v>
      </c>
      <c r="D68" s="101" t="s">
        <v>95</v>
      </c>
      <c r="E68" s="56"/>
      <c r="F68" s="57"/>
      <c r="G68" s="60"/>
      <c r="H68" s="101" t="s">
        <v>233</v>
      </c>
      <c r="I68" s="50"/>
      <c r="J68" s="42"/>
    </row>
    <row r="69" spans="1:10" ht="45">
      <c r="A69" s="51" t="s">
        <v>2</v>
      </c>
      <c r="B69" s="100">
        <v>62</v>
      </c>
      <c r="C69" s="101" t="s">
        <v>96</v>
      </c>
      <c r="D69" s="101" t="s">
        <v>96</v>
      </c>
      <c r="E69" s="56"/>
      <c r="F69" s="57"/>
      <c r="G69" s="60"/>
      <c r="H69" s="101" t="s">
        <v>234</v>
      </c>
      <c r="I69" s="50"/>
      <c r="J69" s="42"/>
    </row>
    <row r="70" spans="1:10" ht="45">
      <c r="A70" s="51" t="s">
        <v>2</v>
      </c>
      <c r="B70" s="98">
        <v>63</v>
      </c>
      <c r="C70" s="101" t="s">
        <v>97</v>
      </c>
      <c r="D70" s="101" t="s">
        <v>97</v>
      </c>
      <c r="E70" s="56"/>
      <c r="F70" s="57"/>
      <c r="G70" s="60"/>
      <c r="H70" s="101" t="s">
        <v>235</v>
      </c>
      <c r="I70" s="50"/>
      <c r="J70" s="42"/>
    </row>
    <row r="71" spans="1:10" ht="30">
      <c r="A71" s="51" t="s">
        <v>2</v>
      </c>
      <c r="B71" s="98">
        <v>64</v>
      </c>
      <c r="C71" s="101" t="s">
        <v>98</v>
      </c>
      <c r="D71" s="101" t="s">
        <v>98</v>
      </c>
      <c r="E71" s="56"/>
      <c r="F71" s="57"/>
      <c r="G71" s="60"/>
      <c r="H71" s="101" t="s">
        <v>236</v>
      </c>
      <c r="I71" s="50"/>
      <c r="J71" s="42"/>
    </row>
    <row r="72" spans="1:10" ht="60">
      <c r="A72" s="51" t="s">
        <v>2</v>
      </c>
      <c r="B72" s="100">
        <v>65</v>
      </c>
      <c r="C72" s="101" t="s">
        <v>99</v>
      </c>
      <c r="D72" s="101" t="s">
        <v>99</v>
      </c>
      <c r="E72" s="56"/>
      <c r="F72" s="57"/>
      <c r="G72" s="60"/>
      <c r="H72" s="102" t="s">
        <v>237</v>
      </c>
      <c r="I72" s="50"/>
      <c r="J72" s="42"/>
    </row>
    <row r="73" spans="1:10" ht="30">
      <c r="A73" s="51" t="s">
        <v>2</v>
      </c>
      <c r="B73" s="98">
        <v>66</v>
      </c>
      <c r="C73" s="102" t="s">
        <v>100</v>
      </c>
      <c r="D73" s="102" t="s">
        <v>100</v>
      </c>
      <c r="E73" s="56"/>
      <c r="F73" s="57"/>
      <c r="G73" s="60"/>
      <c r="H73" s="102" t="s">
        <v>238</v>
      </c>
      <c r="I73" s="50"/>
      <c r="J73" s="42"/>
    </row>
    <row r="74" spans="1:10" ht="45">
      <c r="A74" s="51" t="s">
        <v>2</v>
      </c>
      <c r="B74" s="98">
        <v>67</v>
      </c>
      <c r="C74" s="102" t="s">
        <v>101</v>
      </c>
      <c r="D74" s="102" t="s">
        <v>101</v>
      </c>
      <c r="E74" s="56"/>
      <c r="F74" s="57"/>
      <c r="G74" s="60"/>
      <c r="H74" s="102" t="s">
        <v>239</v>
      </c>
      <c r="I74" s="50"/>
      <c r="J74" s="42"/>
    </row>
    <row r="75" spans="1:10" ht="30">
      <c r="A75" s="51" t="s">
        <v>2</v>
      </c>
      <c r="B75" s="100">
        <v>68</v>
      </c>
      <c r="C75" s="101" t="s">
        <v>102</v>
      </c>
      <c r="D75" s="101" t="s">
        <v>102</v>
      </c>
      <c r="E75" s="56"/>
      <c r="F75" s="57"/>
      <c r="G75" s="60"/>
      <c r="H75" s="101" t="s">
        <v>240</v>
      </c>
      <c r="I75" s="50"/>
      <c r="J75" s="42"/>
    </row>
    <row r="76" spans="1:10" ht="45">
      <c r="A76" s="51" t="s">
        <v>2</v>
      </c>
      <c r="B76" s="98">
        <v>69</v>
      </c>
      <c r="C76" s="101" t="s">
        <v>103</v>
      </c>
      <c r="D76" s="101" t="s">
        <v>103</v>
      </c>
      <c r="E76" s="56"/>
      <c r="F76" s="57"/>
      <c r="G76" s="60"/>
      <c r="H76" s="101" t="s">
        <v>241</v>
      </c>
      <c r="I76" s="50"/>
      <c r="J76" s="42"/>
    </row>
    <row r="77" spans="1:10" ht="30">
      <c r="A77" s="51" t="s">
        <v>2</v>
      </c>
      <c r="B77" s="98">
        <v>70</v>
      </c>
      <c r="C77" s="102" t="s">
        <v>104</v>
      </c>
      <c r="D77" s="102" t="s">
        <v>104</v>
      </c>
      <c r="E77" s="56"/>
      <c r="F77" s="57"/>
      <c r="G77" s="60"/>
      <c r="H77" s="102" t="s">
        <v>242</v>
      </c>
      <c r="I77" s="50"/>
      <c r="J77" s="42"/>
    </row>
    <row r="78" spans="1:10" ht="45">
      <c r="A78" s="51" t="s">
        <v>2</v>
      </c>
      <c r="B78" s="100">
        <v>71</v>
      </c>
      <c r="C78" s="106" t="s">
        <v>105</v>
      </c>
      <c r="D78" s="106" t="s">
        <v>105</v>
      </c>
      <c r="E78" s="56"/>
      <c r="F78" s="57"/>
      <c r="G78" s="60"/>
      <c r="H78" s="106" t="s">
        <v>105</v>
      </c>
      <c r="I78" s="50"/>
      <c r="J78" s="42"/>
    </row>
    <row r="79" spans="1:10" ht="30">
      <c r="A79" s="51" t="s">
        <v>2</v>
      </c>
      <c r="B79" s="98">
        <v>72</v>
      </c>
      <c r="C79" s="106" t="s">
        <v>106</v>
      </c>
      <c r="D79" s="106" t="s">
        <v>106</v>
      </c>
      <c r="E79" s="56"/>
      <c r="F79" s="57"/>
      <c r="G79" s="60"/>
      <c r="H79" s="101" t="s">
        <v>106</v>
      </c>
      <c r="I79" s="50"/>
      <c r="J79" s="42"/>
    </row>
    <row r="80" spans="1:10" ht="30">
      <c r="A80" s="51" t="s">
        <v>2</v>
      </c>
      <c r="B80" s="98">
        <v>73</v>
      </c>
      <c r="C80" s="104" t="s">
        <v>107</v>
      </c>
      <c r="D80" s="104" t="s">
        <v>107</v>
      </c>
      <c r="E80" s="56"/>
      <c r="F80" s="57"/>
      <c r="G80" s="60"/>
      <c r="H80" s="104" t="s">
        <v>243</v>
      </c>
      <c r="I80" s="50"/>
      <c r="J80" s="42"/>
    </row>
    <row r="81" spans="1:10" ht="45">
      <c r="A81" s="51" t="s">
        <v>2</v>
      </c>
      <c r="B81" s="100">
        <v>74</v>
      </c>
      <c r="C81" s="101" t="s">
        <v>108</v>
      </c>
      <c r="D81" s="101" t="s">
        <v>108</v>
      </c>
      <c r="E81" s="56"/>
      <c r="F81" s="57"/>
      <c r="G81" s="60"/>
      <c r="H81" s="101" t="s">
        <v>108</v>
      </c>
      <c r="I81" s="50"/>
      <c r="J81" s="42"/>
    </row>
    <row r="82" spans="1:10" ht="30">
      <c r="A82" s="51" t="s">
        <v>2</v>
      </c>
      <c r="B82" s="98">
        <v>75</v>
      </c>
      <c r="C82" s="101" t="s">
        <v>109</v>
      </c>
      <c r="D82" s="101" t="s">
        <v>109</v>
      </c>
      <c r="E82" s="56"/>
      <c r="F82" s="57"/>
      <c r="G82" s="60"/>
      <c r="H82" s="101" t="s">
        <v>244</v>
      </c>
      <c r="I82" s="50"/>
      <c r="J82" s="42"/>
    </row>
    <row r="83" spans="1:10" ht="30">
      <c r="A83" s="51" t="s">
        <v>2</v>
      </c>
      <c r="B83" s="98">
        <v>76</v>
      </c>
      <c r="C83" s="104" t="s">
        <v>110</v>
      </c>
      <c r="D83" s="104" t="s">
        <v>110</v>
      </c>
      <c r="E83" s="56"/>
      <c r="F83" s="57"/>
      <c r="G83" s="60"/>
      <c r="H83" s="104" t="s">
        <v>245</v>
      </c>
      <c r="I83" s="50"/>
      <c r="J83" s="42"/>
    </row>
    <row r="84" spans="1:10" ht="26.25">
      <c r="A84" s="51" t="s">
        <v>2</v>
      </c>
      <c r="B84" s="100">
        <v>77</v>
      </c>
      <c r="C84" s="101" t="s">
        <v>111</v>
      </c>
      <c r="D84" s="101" t="s">
        <v>111</v>
      </c>
      <c r="E84" s="56"/>
      <c r="F84" s="57"/>
      <c r="G84" s="60"/>
      <c r="H84" s="101" t="s">
        <v>246</v>
      </c>
      <c r="I84" s="50"/>
      <c r="J84" s="42"/>
    </row>
    <row r="85" spans="1:10" ht="26.25">
      <c r="A85" s="51" t="s">
        <v>2</v>
      </c>
      <c r="B85" s="98">
        <v>78</v>
      </c>
      <c r="C85" s="101" t="s">
        <v>112</v>
      </c>
      <c r="D85" s="101" t="s">
        <v>112</v>
      </c>
      <c r="E85" s="56"/>
      <c r="F85" s="57"/>
      <c r="G85" s="60"/>
      <c r="H85" s="101" t="s">
        <v>247</v>
      </c>
      <c r="I85" s="50"/>
      <c r="J85" s="42"/>
    </row>
    <row r="86" spans="1:10" ht="30">
      <c r="A86" s="51" t="s">
        <v>2</v>
      </c>
      <c r="B86" s="98">
        <v>79</v>
      </c>
      <c r="C86" s="102" t="s">
        <v>113</v>
      </c>
      <c r="D86" s="102" t="s">
        <v>113</v>
      </c>
      <c r="E86" s="56"/>
      <c r="F86" s="57"/>
      <c r="G86" s="60"/>
      <c r="H86" s="102" t="s">
        <v>248</v>
      </c>
      <c r="I86" s="50"/>
      <c r="J86" s="42"/>
    </row>
    <row r="87" spans="1:10" ht="30">
      <c r="A87" s="51" t="s">
        <v>2</v>
      </c>
      <c r="B87" s="100">
        <v>80</v>
      </c>
      <c r="C87" s="101" t="s">
        <v>114</v>
      </c>
      <c r="D87" s="101" t="s">
        <v>114</v>
      </c>
      <c r="E87" s="56"/>
      <c r="F87" s="57"/>
      <c r="G87" s="60"/>
      <c r="H87" s="101" t="s">
        <v>249</v>
      </c>
      <c r="I87" s="50"/>
      <c r="J87" s="42"/>
    </row>
    <row r="88" spans="1:10" ht="30">
      <c r="A88" s="51" t="s">
        <v>2</v>
      </c>
      <c r="B88" s="98">
        <v>81</v>
      </c>
      <c r="C88" s="101" t="s">
        <v>115</v>
      </c>
      <c r="D88" s="101" t="s">
        <v>115</v>
      </c>
      <c r="E88" s="56"/>
      <c r="F88" s="57"/>
      <c r="G88" s="60"/>
      <c r="H88" s="101" t="s">
        <v>250</v>
      </c>
      <c r="I88" s="50"/>
      <c r="J88" s="42"/>
    </row>
    <row r="89" spans="1:10" ht="45">
      <c r="A89" s="51" t="s">
        <v>2</v>
      </c>
      <c r="B89" s="98">
        <v>82</v>
      </c>
      <c r="C89" s="101" t="s">
        <v>116</v>
      </c>
      <c r="D89" s="101" t="s">
        <v>116</v>
      </c>
      <c r="E89" s="56"/>
      <c r="F89" s="57"/>
      <c r="G89" s="60"/>
      <c r="H89" s="101" t="s">
        <v>251</v>
      </c>
      <c r="I89" s="50"/>
      <c r="J89" s="42"/>
    </row>
    <row r="90" spans="1:10" ht="45">
      <c r="A90" s="51" t="s">
        <v>2</v>
      </c>
      <c r="B90" s="100">
        <v>83</v>
      </c>
      <c r="C90" s="101" t="s">
        <v>117</v>
      </c>
      <c r="D90" s="101" t="s">
        <v>117</v>
      </c>
      <c r="E90" s="56"/>
      <c r="F90" s="57"/>
      <c r="G90" s="60"/>
      <c r="H90" s="101" t="s">
        <v>252</v>
      </c>
      <c r="I90" s="50"/>
      <c r="J90" s="42"/>
    </row>
    <row r="91" spans="1:10" ht="30">
      <c r="A91" s="51" t="s">
        <v>2</v>
      </c>
      <c r="B91" s="98">
        <v>84</v>
      </c>
      <c r="C91" s="101" t="s">
        <v>118</v>
      </c>
      <c r="D91" s="101" t="s">
        <v>118</v>
      </c>
      <c r="E91" s="56"/>
      <c r="F91" s="57"/>
      <c r="G91" s="60"/>
      <c r="H91" s="101" t="s">
        <v>253</v>
      </c>
      <c r="I91" s="50"/>
      <c r="J91" s="42"/>
    </row>
    <row r="92" spans="1:10" ht="30">
      <c r="A92" s="51" t="s">
        <v>2</v>
      </c>
      <c r="B92" s="98">
        <v>85</v>
      </c>
      <c r="C92" s="102" t="s">
        <v>119</v>
      </c>
      <c r="D92" s="102" t="s">
        <v>119</v>
      </c>
      <c r="E92" s="56"/>
      <c r="F92" s="57"/>
      <c r="G92" s="60"/>
      <c r="H92" s="102" t="s">
        <v>254</v>
      </c>
      <c r="I92" s="50"/>
      <c r="J92" s="42"/>
    </row>
    <row r="93" spans="1:10" ht="26.25">
      <c r="A93" s="51" t="s">
        <v>2</v>
      </c>
      <c r="B93" s="100">
        <v>86</v>
      </c>
      <c r="C93" s="101" t="s">
        <v>120</v>
      </c>
      <c r="D93" s="101" t="s">
        <v>120</v>
      </c>
      <c r="E93" s="56"/>
      <c r="F93" s="57"/>
      <c r="G93" s="60"/>
      <c r="H93" s="101" t="s">
        <v>120</v>
      </c>
      <c r="I93" s="50"/>
      <c r="J93" s="42"/>
    </row>
    <row r="94" spans="1:10" ht="26.25">
      <c r="A94" s="51" t="s">
        <v>2</v>
      </c>
      <c r="B94" s="98">
        <v>87</v>
      </c>
      <c r="C94" s="101" t="s">
        <v>121</v>
      </c>
      <c r="D94" s="101" t="s">
        <v>121</v>
      </c>
      <c r="E94" s="56"/>
      <c r="F94" s="57"/>
      <c r="G94" s="60"/>
      <c r="H94" s="101" t="s">
        <v>121</v>
      </c>
      <c r="I94" s="50"/>
      <c r="J94" s="42"/>
    </row>
    <row r="95" spans="1:10" ht="30">
      <c r="A95" s="51" t="s">
        <v>2</v>
      </c>
      <c r="B95" s="98">
        <v>88</v>
      </c>
      <c r="C95" s="101" t="s">
        <v>122</v>
      </c>
      <c r="D95" s="101" t="s">
        <v>122</v>
      </c>
      <c r="E95" s="56"/>
      <c r="F95" s="57"/>
      <c r="G95" s="60"/>
      <c r="H95" s="101" t="s">
        <v>255</v>
      </c>
      <c r="I95" s="50"/>
      <c r="J95" s="42"/>
    </row>
    <row r="96" spans="1:10" ht="30">
      <c r="A96" s="51" t="s">
        <v>2</v>
      </c>
      <c r="B96" s="100">
        <v>89</v>
      </c>
      <c r="C96" s="101" t="s">
        <v>123</v>
      </c>
      <c r="D96" s="101" t="s">
        <v>123</v>
      </c>
      <c r="E96" s="56"/>
      <c r="F96" s="57"/>
      <c r="G96" s="60"/>
      <c r="H96" s="101" t="s">
        <v>256</v>
      </c>
      <c r="I96" s="50"/>
      <c r="J96" s="42"/>
    </row>
    <row r="97" spans="1:10" ht="30">
      <c r="A97" s="51" t="s">
        <v>2</v>
      </c>
      <c r="B97" s="98">
        <v>90</v>
      </c>
      <c r="C97" s="102" t="s">
        <v>124</v>
      </c>
      <c r="D97" s="102" t="s">
        <v>124</v>
      </c>
      <c r="E97" s="56"/>
      <c r="F97" s="57"/>
      <c r="G97" s="60"/>
      <c r="H97" s="102" t="s">
        <v>257</v>
      </c>
      <c r="I97" s="50"/>
      <c r="J97" s="42"/>
    </row>
    <row r="98" spans="1:10" ht="45">
      <c r="A98" s="51" t="s">
        <v>2</v>
      </c>
      <c r="B98" s="98">
        <v>91</v>
      </c>
      <c r="C98" s="101" t="s">
        <v>125</v>
      </c>
      <c r="D98" s="101" t="s">
        <v>125</v>
      </c>
      <c r="E98" s="56"/>
      <c r="F98" s="57"/>
      <c r="G98" s="60"/>
      <c r="H98" s="101" t="s">
        <v>125</v>
      </c>
      <c r="I98" s="50"/>
      <c r="J98" s="42"/>
    </row>
    <row r="99" spans="1:10" ht="30">
      <c r="A99" s="51" t="s">
        <v>2</v>
      </c>
      <c r="B99" s="100">
        <v>92</v>
      </c>
      <c r="C99" s="101" t="s">
        <v>126</v>
      </c>
      <c r="D99" s="101" t="s">
        <v>126</v>
      </c>
      <c r="E99" s="56"/>
      <c r="F99" s="57"/>
      <c r="G99" s="60"/>
      <c r="H99" s="101" t="s">
        <v>258</v>
      </c>
      <c r="I99" s="50"/>
      <c r="J99" s="42"/>
    </row>
    <row r="100" spans="1:10" ht="60">
      <c r="A100" s="51" t="s">
        <v>2</v>
      </c>
      <c r="B100" s="98">
        <v>93</v>
      </c>
      <c r="C100" s="101" t="s">
        <v>127</v>
      </c>
      <c r="D100" s="101" t="s">
        <v>127</v>
      </c>
      <c r="E100" s="56"/>
      <c r="F100" s="57"/>
      <c r="G100" s="60"/>
      <c r="H100" s="101" t="s">
        <v>259</v>
      </c>
      <c r="I100" s="50"/>
      <c r="J100" s="42"/>
    </row>
    <row r="101" spans="1:10" ht="30">
      <c r="A101" s="51" t="s">
        <v>2</v>
      </c>
      <c r="B101" s="98">
        <v>94</v>
      </c>
      <c r="C101" s="101" t="s">
        <v>128</v>
      </c>
      <c r="D101" s="101" t="s">
        <v>128</v>
      </c>
      <c r="E101" s="56"/>
      <c r="F101" s="57"/>
      <c r="G101" s="60"/>
      <c r="H101" s="101" t="s">
        <v>260</v>
      </c>
      <c r="I101" s="50"/>
      <c r="J101" s="42"/>
    </row>
    <row r="102" spans="1:10" ht="30">
      <c r="A102" s="51" t="s">
        <v>2</v>
      </c>
      <c r="B102" s="100">
        <v>95</v>
      </c>
      <c r="C102" s="101" t="s">
        <v>129</v>
      </c>
      <c r="D102" s="101" t="s">
        <v>129</v>
      </c>
      <c r="E102" s="56"/>
      <c r="F102" s="57"/>
      <c r="G102" s="60"/>
      <c r="H102" s="101" t="s">
        <v>261</v>
      </c>
      <c r="I102" s="50"/>
      <c r="J102" s="42"/>
    </row>
    <row r="103" spans="1:10" ht="45">
      <c r="A103" s="51" t="s">
        <v>2</v>
      </c>
      <c r="B103" s="98">
        <v>96</v>
      </c>
      <c r="C103" s="101" t="s">
        <v>130</v>
      </c>
      <c r="D103" s="101" t="s">
        <v>130</v>
      </c>
      <c r="E103" s="56"/>
      <c r="F103" s="57"/>
      <c r="G103" s="60"/>
      <c r="H103" s="101" t="s">
        <v>262</v>
      </c>
      <c r="I103" s="50"/>
      <c r="J103" s="42"/>
    </row>
    <row r="104" spans="1:10" ht="45">
      <c r="A104" s="51" t="s">
        <v>2</v>
      </c>
      <c r="B104" s="98">
        <v>97</v>
      </c>
      <c r="C104" s="101" t="s">
        <v>131</v>
      </c>
      <c r="D104" s="101" t="s">
        <v>131</v>
      </c>
      <c r="E104" s="56"/>
      <c r="F104" s="57"/>
      <c r="G104" s="60"/>
      <c r="H104" s="101" t="s">
        <v>263</v>
      </c>
      <c r="I104" s="50"/>
      <c r="J104" s="42"/>
    </row>
    <row r="105" spans="1:10" ht="45">
      <c r="A105" s="51" t="s">
        <v>2</v>
      </c>
      <c r="B105" s="100">
        <v>98</v>
      </c>
      <c r="C105" s="101" t="s">
        <v>132</v>
      </c>
      <c r="D105" s="101" t="s">
        <v>132</v>
      </c>
      <c r="E105" s="56"/>
      <c r="F105" s="57"/>
      <c r="G105" s="60"/>
      <c r="H105" s="101" t="s">
        <v>264</v>
      </c>
      <c r="I105" s="50"/>
      <c r="J105" s="42"/>
    </row>
    <row r="106" spans="1:10" ht="30">
      <c r="A106" s="51" t="s">
        <v>2</v>
      </c>
      <c r="B106" s="98">
        <v>99</v>
      </c>
      <c r="C106" s="101" t="s">
        <v>133</v>
      </c>
      <c r="D106" s="101" t="s">
        <v>133</v>
      </c>
      <c r="E106" s="56"/>
      <c r="F106" s="57"/>
      <c r="G106" s="60"/>
      <c r="H106" s="101" t="s">
        <v>265</v>
      </c>
      <c r="I106" s="50"/>
      <c r="J106" s="42"/>
    </row>
    <row r="107" spans="1:10" ht="30">
      <c r="A107" s="51" t="s">
        <v>2</v>
      </c>
      <c r="B107" s="98">
        <v>100</v>
      </c>
      <c r="C107" s="101" t="s">
        <v>134</v>
      </c>
      <c r="D107" s="101" t="s">
        <v>134</v>
      </c>
      <c r="E107" s="56"/>
      <c r="F107" s="57"/>
      <c r="G107" s="60"/>
      <c r="H107" s="101" t="s">
        <v>266</v>
      </c>
      <c r="I107" s="50"/>
      <c r="J107" s="42"/>
    </row>
    <row r="108" spans="1:10" ht="30">
      <c r="A108" s="51" t="s">
        <v>2</v>
      </c>
      <c r="B108" s="100">
        <v>101</v>
      </c>
      <c r="C108" s="101" t="s">
        <v>135</v>
      </c>
      <c r="D108" s="101" t="s">
        <v>135</v>
      </c>
      <c r="E108" s="56"/>
      <c r="F108" s="57"/>
      <c r="G108" s="60"/>
      <c r="H108" s="101" t="s">
        <v>267</v>
      </c>
      <c r="I108" s="50"/>
      <c r="J108" s="42"/>
    </row>
    <row r="109" spans="1:10" ht="60">
      <c r="A109" s="51" t="s">
        <v>2</v>
      </c>
      <c r="B109" s="98">
        <v>102</v>
      </c>
      <c r="C109" s="102" t="s">
        <v>136</v>
      </c>
      <c r="D109" s="102" t="s">
        <v>136</v>
      </c>
      <c r="E109" s="56"/>
      <c r="F109" s="57"/>
      <c r="G109" s="60"/>
      <c r="H109" s="102" t="s">
        <v>312</v>
      </c>
      <c r="I109" s="50"/>
      <c r="J109" s="42"/>
    </row>
    <row r="110" spans="1:10" ht="30">
      <c r="A110" s="51" t="s">
        <v>2</v>
      </c>
      <c r="B110" s="98">
        <v>103</v>
      </c>
      <c r="C110" s="102" t="s">
        <v>137</v>
      </c>
      <c r="D110" s="102" t="s">
        <v>137</v>
      </c>
      <c r="E110" s="56"/>
      <c r="F110" s="57"/>
      <c r="G110" s="60"/>
      <c r="H110" s="102" t="s">
        <v>137</v>
      </c>
      <c r="I110" s="50"/>
      <c r="J110" s="42"/>
    </row>
    <row r="111" spans="1:10" ht="75">
      <c r="A111" s="51" t="s">
        <v>2</v>
      </c>
      <c r="B111" s="100">
        <v>104</v>
      </c>
      <c r="C111" s="102" t="s">
        <v>138</v>
      </c>
      <c r="D111" s="102" t="s">
        <v>138</v>
      </c>
      <c r="E111" s="56"/>
      <c r="F111" s="57"/>
      <c r="G111" s="60"/>
      <c r="H111" s="102" t="s">
        <v>268</v>
      </c>
      <c r="I111" s="50"/>
      <c r="J111" s="42"/>
    </row>
    <row r="112" spans="1:10" ht="30">
      <c r="A112" s="51" t="s">
        <v>2</v>
      </c>
      <c r="B112" s="98">
        <v>105</v>
      </c>
      <c r="C112" s="101" t="s">
        <v>139</v>
      </c>
      <c r="D112" s="101" t="s">
        <v>139</v>
      </c>
      <c r="E112" s="56"/>
      <c r="F112" s="57"/>
      <c r="G112" s="60"/>
      <c r="H112" s="101" t="s">
        <v>269</v>
      </c>
      <c r="I112" s="50"/>
      <c r="J112" s="42"/>
    </row>
    <row r="113" spans="1:10" ht="30">
      <c r="A113" s="51" t="s">
        <v>2</v>
      </c>
      <c r="B113" s="98">
        <v>106</v>
      </c>
      <c r="C113" s="101" t="s">
        <v>140</v>
      </c>
      <c r="D113" s="101" t="s">
        <v>140</v>
      </c>
      <c r="E113" s="56"/>
      <c r="F113" s="57"/>
      <c r="G113" s="60"/>
      <c r="H113" s="101" t="s">
        <v>270</v>
      </c>
      <c r="I113" s="50"/>
      <c r="J113" s="42"/>
    </row>
    <row r="114" spans="1:10" ht="30">
      <c r="A114" s="51" t="s">
        <v>2</v>
      </c>
      <c r="B114" s="100">
        <v>107</v>
      </c>
      <c r="C114" s="102" t="s">
        <v>141</v>
      </c>
      <c r="D114" s="102" t="s">
        <v>141</v>
      </c>
      <c r="E114" s="56"/>
      <c r="F114" s="57"/>
      <c r="G114" s="60"/>
      <c r="H114" s="102" t="s">
        <v>271</v>
      </c>
      <c r="I114" s="50"/>
      <c r="J114" s="42"/>
    </row>
    <row r="115" spans="1:10" ht="26.25">
      <c r="A115" s="51" t="s">
        <v>2</v>
      </c>
      <c r="B115" s="98">
        <v>108</v>
      </c>
      <c r="C115" s="102" t="s">
        <v>142</v>
      </c>
      <c r="D115" s="102" t="s">
        <v>142</v>
      </c>
      <c r="E115" s="56"/>
      <c r="F115" s="57"/>
      <c r="G115" s="60"/>
      <c r="H115" s="102" t="s">
        <v>272</v>
      </c>
      <c r="I115" s="50"/>
      <c r="J115" s="42"/>
    </row>
    <row r="116" spans="1:10" ht="30">
      <c r="A116" s="51" t="s">
        <v>2</v>
      </c>
      <c r="B116" s="98">
        <v>109</v>
      </c>
      <c r="C116" s="102" t="s">
        <v>143</v>
      </c>
      <c r="D116" s="102" t="s">
        <v>143</v>
      </c>
      <c r="E116" s="56"/>
      <c r="F116" s="57"/>
      <c r="G116" s="60"/>
      <c r="H116" s="102" t="s">
        <v>273</v>
      </c>
      <c r="I116" s="50"/>
      <c r="J116" s="42"/>
    </row>
    <row r="117" spans="1:10" ht="26.25">
      <c r="A117" s="51" t="s">
        <v>2</v>
      </c>
      <c r="B117" s="100">
        <v>110</v>
      </c>
      <c r="C117" s="102" t="s">
        <v>144</v>
      </c>
      <c r="D117" s="102" t="s">
        <v>144</v>
      </c>
      <c r="E117" s="56"/>
      <c r="F117" s="57"/>
      <c r="G117" s="60"/>
      <c r="H117" s="102" t="s">
        <v>274</v>
      </c>
      <c r="I117" s="50"/>
      <c r="J117" s="42"/>
    </row>
    <row r="118" spans="1:10" ht="30">
      <c r="A118" s="51" t="s">
        <v>2</v>
      </c>
      <c r="B118" s="107">
        <v>111</v>
      </c>
      <c r="C118" s="101" t="s">
        <v>145</v>
      </c>
      <c r="D118" s="101" t="s">
        <v>145</v>
      </c>
      <c r="E118" s="56"/>
      <c r="F118" s="57"/>
      <c r="G118" s="60"/>
      <c r="H118" s="101" t="s">
        <v>275</v>
      </c>
      <c r="I118" s="50"/>
      <c r="J118" s="42"/>
    </row>
    <row r="119" spans="1:10" ht="30">
      <c r="A119" s="51" t="s">
        <v>2</v>
      </c>
      <c r="B119" s="107">
        <v>112</v>
      </c>
      <c r="C119" s="101" t="s">
        <v>146</v>
      </c>
      <c r="D119" s="101" t="s">
        <v>146</v>
      </c>
      <c r="E119" s="56"/>
      <c r="F119" s="57"/>
      <c r="G119" s="60"/>
      <c r="H119" s="101" t="s">
        <v>276</v>
      </c>
      <c r="I119" s="50"/>
      <c r="J119" s="42"/>
    </row>
    <row r="120" spans="1:10" ht="26.25">
      <c r="A120" s="51" t="s">
        <v>2</v>
      </c>
      <c r="B120" s="107">
        <v>113</v>
      </c>
      <c r="C120" s="101" t="s">
        <v>147</v>
      </c>
      <c r="D120" s="101" t="s">
        <v>147</v>
      </c>
      <c r="E120" s="56"/>
      <c r="F120" s="57"/>
      <c r="G120" s="60"/>
      <c r="H120" s="101" t="s">
        <v>147</v>
      </c>
      <c r="I120" s="50"/>
      <c r="J120" s="42"/>
    </row>
    <row r="121" spans="1:10" ht="30">
      <c r="A121" s="51" t="s">
        <v>2</v>
      </c>
      <c r="B121" s="107">
        <v>114</v>
      </c>
      <c r="C121" s="101" t="s">
        <v>148</v>
      </c>
      <c r="D121" s="101" t="s">
        <v>148</v>
      </c>
      <c r="E121" s="56"/>
      <c r="F121" s="57"/>
      <c r="G121" s="60"/>
      <c r="H121" s="101" t="s">
        <v>277</v>
      </c>
      <c r="I121" s="50"/>
      <c r="J121" s="42"/>
    </row>
    <row r="122" spans="1:10" ht="26.25">
      <c r="A122" s="51" t="s">
        <v>2</v>
      </c>
      <c r="B122" s="107">
        <v>115</v>
      </c>
      <c r="C122" s="101" t="s">
        <v>149</v>
      </c>
      <c r="D122" s="101" t="s">
        <v>149</v>
      </c>
      <c r="E122" s="56"/>
      <c r="F122" s="57"/>
      <c r="G122" s="60"/>
      <c r="H122" s="101" t="s">
        <v>278</v>
      </c>
      <c r="I122" s="50"/>
      <c r="J122" s="42"/>
    </row>
    <row r="123" spans="1:10" ht="30">
      <c r="A123" s="51" t="s">
        <v>2</v>
      </c>
      <c r="B123" s="107">
        <v>116</v>
      </c>
      <c r="C123" s="101" t="s">
        <v>150</v>
      </c>
      <c r="D123" s="101" t="s">
        <v>150</v>
      </c>
      <c r="E123" s="56"/>
      <c r="F123" s="57"/>
      <c r="G123" s="60"/>
      <c r="H123" s="101" t="s">
        <v>279</v>
      </c>
      <c r="I123" s="50"/>
      <c r="J123" s="42"/>
    </row>
    <row r="124" spans="1:10" ht="30">
      <c r="A124" s="51" t="s">
        <v>2</v>
      </c>
      <c r="B124" s="107">
        <v>117</v>
      </c>
      <c r="C124" s="101" t="s">
        <v>151</v>
      </c>
      <c r="D124" s="101" t="s">
        <v>151</v>
      </c>
      <c r="E124" s="56"/>
      <c r="F124" s="57"/>
      <c r="G124" s="60"/>
      <c r="H124" s="101" t="s">
        <v>151</v>
      </c>
      <c r="I124" s="50"/>
      <c r="J124" s="42"/>
    </row>
    <row r="125" spans="1:10" ht="45">
      <c r="A125" s="51" t="s">
        <v>2</v>
      </c>
      <c r="B125" s="107">
        <v>118</v>
      </c>
      <c r="C125" s="101" t="s">
        <v>152</v>
      </c>
      <c r="D125" s="101" t="s">
        <v>152</v>
      </c>
      <c r="E125" s="56"/>
      <c r="F125" s="57"/>
      <c r="G125" s="60"/>
      <c r="H125" s="101" t="s">
        <v>280</v>
      </c>
      <c r="I125" s="50"/>
      <c r="J125" s="42"/>
    </row>
    <row r="126" spans="1:10" ht="45">
      <c r="A126" s="51" t="s">
        <v>2</v>
      </c>
      <c r="B126" s="107">
        <v>119</v>
      </c>
      <c r="C126" s="101" t="s">
        <v>153</v>
      </c>
      <c r="D126" s="101" t="s">
        <v>153</v>
      </c>
      <c r="E126" s="56"/>
      <c r="F126" s="57"/>
      <c r="G126" s="60"/>
      <c r="H126" s="101" t="s">
        <v>281</v>
      </c>
      <c r="I126" s="50"/>
      <c r="J126" s="42"/>
    </row>
    <row r="127" spans="1:10" ht="30">
      <c r="A127" s="51" t="s">
        <v>2</v>
      </c>
      <c r="B127" s="107">
        <v>120</v>
      </c>
      <c r="C127" s="101" t="s">
        <v>154</v>
      </c>
      <c r="D127" s="101" t="s">
        <v>154</v>
      </c>
      <c r="E127" s="56"/>
      <c r="F127" s="57"/>
      <c r="G127" s="60"/>
      <c r="H127" s="101" t="s">
        <v>282</v>
      </c>
      <c r="I127" s="50"/>
      <c r="J127" s="42"/>
    </row>
    <row r="128" spans="1:10" ht="30">
      <c r="A128" s="51" t="s">
        <v>2</v>
      </c>
      <c r="B128" s="107">
        <v>121</v>
      </c>
      <c r="C128" s="101" t="s">
        <v>155</v>
      </c>
      <c r="D128" s="101" t="s">
        <v>155</v>
      </c>
      <c r="E128" s="56"/>
      <c r="F128" s="57"/>
      <c r="G128" s="60"/>
      <c r="H128" s="101" t="s">
        <v>283</v>
      </c>
      <c r="I128" s="55"/>
      <c r="J128" s="42"/>
    </row>
    <row r="129" spans="1:10" ht="30">
      <c r="A129" s="51" t="s">
        <v>2</v>
      </c>
      <c r="B129" s="107">
        <v>122</v>
      </c>
      <c r="C129" s="101" t="s">
        <v>156</v>
      </c>
      <c r="D129" s="101" t="s">
        <v>156</v>
      </c>
      <c r="E129" s="56"/>
      <c r="F129" s="57"/>
      <c r="G129" s="60"/>
      <c r="H129" s="101" t="s">
        <v>284</v>
      </c>
      <c r="I129" s="55"/>
      <c r="J129" s="42"/>
    </row>
    <row r="130" spans="1:10" ht="30">
      <c r="A130" s="51" t="s">
        <v>2</v>
      </c>
      <c r="B130" s="107">
        <v>123</v>
      </c>
      <c r="C130" s="101" t="s">
        <v>157</v>
      </c>
      <c r="D130" s="101" t="s">
        <v>157</v>
      </c>
      <c r="E130" s="56"/>
      <c r="F130" s="57"/>
      <c r="G130" s="60"/>
      <c r="H130" s="101" t="s">
        <v>285</v>
      </c>
      <c r="I130" s="55"/>
      <c r="J130" s="42"/>
    </row>
    <row r="131" spans="1:10" ht="30">
      <c r="A131" s="51" t="s">
        <v>2</v>
      </c>
      <c r="B131" s="107">
        <v>124</v>
      </c>
      <c r="C131" s="101" t="s">
        <v>158</v>
      </c>
      <c r="D131" s="101" t="s">
        <v>158</v>
      </c>
      <c r="E131" s="56"/>
      <c r="F131" s="57"/>
      <c r="G131" s="60"/>
      <c r="H131" s="101" t="s">
        <v>286</v>
      </c>
      <c r="I131" s="55"/>
      <c r="J131" s="42"/>
    </row>
    <row r="132" spans="1:10" ht="30">
      <c r="A132" s="51" t="s">
        <v>2</v>
      </c>
      <c r="B132" s="107">
        <v>125</v>
      </c>
      <c r="C132" s="101" t="s">
        <v>159</v>
      </c>
      <c r="D132" s="101" t="s">
        <v>159</v>
      </c>
      <c r="E132" s="56"/>
      <c r="F132" s="57"/>
      <c r="G132" s="60"/>
      <c r="H132" s="101" t="s">
        <v>287</v>
      </c>
      <c r="I132" s="55"/>
      <c r="J132" s="42"/>
    </row>
    <row r="133" spans="1:10" ht="30">
      <c r="A133" s="51" t="s">
        <v>2</v>
      </c>
      <c r="B133" s="107">
        <v>126</v>
      </c>
      <c r="C133" s="101" t="s">
        <v>160</v>
      </c>
      <c r="D133" s="101" t="s">
        <v>160</v>
      </c>
      <c r="E133" s="56"/>
      <c r="F133" s="57"/>
      <c r="G133" s="60"/>
      <c r="H133" s="101" t="s">
        <v>288</v>
      </c>
      <c r="I133" s="55"/>
      <c r="J133" s="44"/>
    </row>
    <row r="134" spans="1:10" ht="45">
      <c r="A134" s="51" t="s">
        <v>2</v>
      </c>
      <c r="B134" s="107">
        <v>127</v>
      </c>
      <c r="C134" s="101" t="s">
        <v>161</v>
      </c>
      <c r="D134" s="101" t="s">
        <v>161</v>
      </c>
      <c r="E134" s="56"/>
      <c r="F134" s="57"/>
      <c r="G134" s="61"/>
      <c r="H134" s="101" t="s">
        <v>289</v>
      </c>
      <c r="I134" s="55"/>
      <c r="J134" s="43"/>
    </row>
    <row r="135" spans="1:10" ht="26.25">
      <c r="A135" s="51" t="s">
        <v>2</v>
      </c>
      <c r="B135" s="107">
        <v>128</v>
      </c>
      <c r="C135" s="101" t="s">
        <v>162</v>
      </c>
      <c r="D135" s="101" t="s">
        <v>162</v>
      </c>
      <c r="E135" s="56"/>
      <c r="F135" s="57"/>
      <c r="G135" s="61"/>
      <c r="H135" s="101" t="s">
        <v>290</v>
      </c>
      <c r="I135" s="55"/>
      <c r="J135" s="43"/>
    </row>
    <row r="136" spans="1:10" ht="45">
      <c r="A136" s="51" t="s">
        <v>2</v>
      </c>
      <c r="B136" s="107">
        <v>129</v>
      </c>
      <c r="C136" s="101" t="s">
        <v>163</v>
      </c>
      <c r="D136" s="101" t="s">
        <v>163</v>
      </c>
      <c r="E136" s="56"/>
      <c r="F136" s="57"/>
      <c r="G136" s="60"/>
      <c r="H136" s="101" t="s">
        <v>291</v>
      </c>
      <c r="I136" s="55"/>
      <c r="J136" s="44"/>
    </row>
    <row r="137" spans="1:9" ht="45">
      <c r="A137" s="51" t="s">
        <v>2</v>
      </c>
      <c r="B137" s="107">
        <v>130</v>
      </c>
      <c r="C137" s="101" t="s">
        <v>164</v>
      </c>
      <c r="D137" s="101" t="s">
        <v>164</v>
      </c>
      <c r="E137" s="56"/>
      <c r="F137" s="57"/>
      <c r="G137" s="60"/>
      <c r="H137" s="101" t="s">
        <v>292</v>
      </c>
      <c r="I137" s="55"/>
    </row>
    <row r="138" spans="1:9" ht="45">
      <c r="A138" s="51" t="s">
        <v>2</v>
      </c>
      <c r="B138" s="107">
        <v>131</v>
      </c>
      <c r="C138" s="101" t="s">
        <v>165</v>
      </c>
      <c r="D138" s="101" t="s">
        <v>165</v>
      </c>
      <c r="E138" s="56"/>
      <c r="F138" s="57"/>
      <c r="G138" s="60"/>
      <c r="H138" s="101" t="s">
        <v>293</v>
      </c>
      <c r="I138" s="55"/>
    </row>
    <row r="139" spans="1:9" ht="60">
      <c r="A139" s="51" t="s">
        <v>2</v>
      </c>
      <c r="B139" s="107">
        <v>132</v>
      </c>
      <c r="C139" s="101" t="s">
        <v>166</v>
      </c>
      <c r="D139" s="101" t="s">
        <v>166</v>
      </c>
      <c r="E139" s="56"/>
      <c r="F139" s="57"/>
      <c r="G139" s="60"/>
      <c r="H139" s="101" t="s">
        <v>294</v>
      </c>
      <c r="I139" s="55"/>
    </row>
    <row r="140" spans="1:9" ht="75">
      <c r="A140" s="51" t="s">
        <v>2</v>
      </c>
      <c r="B140" s="107">
        <v>133</v>
      </c>
      <c r="C140" s="101" t="s">
        <v>167</v>
      </c>
      <c r="D140" s="101" t="s">
        <v>167</v>
      </c>
      <c r="E140" s="56"/>
      <c r="F140" s="57"/>
      <c r="G140" s="60"/>
      <c r="H140" s="101" t="s">
        <v>295</v>
      </c>
      <c r="I140" s="55"/>
    </row>
    <row r="141" spans="1:9" ht="75">
      <c r="A141" s="51" t="s">
        <v>2</v>
      </c>
      <c r="B141" s="107">
        <v>134</v>
      </c>
      <c r="C141" s="101" t="s">
        <v>168</v>
      </c>
      <c r="D141" s="101" t="s">
        <v>168</v>
      </c>
      <c r="E141" s="56"/>
      <c r="F141" s="57"/>
      <c r="G141" s="60"/>
      <c r="H141" s="101" t="s">
        <v>296</v>
      </c>
      <c r="I141" s="55"/>
    </row>
    <row r="142" spans="1:9" ht="75">
      <c r="A142" s="51" t="s">
        <v>2</v>
      </c>
      <c r="B142" s="107">
        <v>135</v>
      </c>
      <c r="C142" s="101" t="s">
        <v>169</v>
      </c>
      <c r="D142" s="101" t="s">
        <v>169</v>
      </c>
      <c r="E142" s="56"/>
      <c r="F142" s="57"/>
      <c r="G142" s="60"/>
      <c r="H142" s="101" t="s">
        <v>297</v>
      </c>
      <c r="I142" s="55"/>
    </row>
    <row r="143" spans="1:9" ht="26.25">
      <c r="A143" s="51" t="s">
        <v>2</v>
      </c>
      <c r="B143" s="107">
        <v>136</v>
      </c>
      <c r="C143" s="101" t="s">
        <v>170</v>
      </c>
      <c r="D143" s="101" t="s">
        <v>170</v>
      </c>
      <c r="E143" s="56"/>
      <c r="F143" s="57"/>
      <c r="G143" s="60"/>
      <c r="H143" s="101" t="s">
        <v>309</v>
      </c>
      <c r="I143" s="55"/>
    </row>
    <row r="144" spans="1:9" ht="26.25">
      <c r="A144" s="51" t="s">
        <v>2</v>
      </c>
      <c r="B144" s="107">
        <v>137</v>
      </c>
      <c r="C144" s="101" t="s">
        <v>171</v>
      </c>
      <c r="D144" s="101" t="s">
        <v>171</v>
      </c>
      <c r="E144" s="56"/>
      <c r="F144" s="57"/>
      <c r="G144" s="60"/>
      <c r="H144" s="101" t="s">
        <v>310</v>
      </c>
      <c r="I144" s="55"/>
    </row>
    <row r="145" spans="1:9" ht="26.25">
      <c r="A145" s="51" t="s">
        <v>2</v>
      </c>
      <c r="B145" s="107">
        <v>138</v>
      </c>
      <c r="C145" s="101" t="s">
        <v>172</v>
      </c>
      <c r="D145" s="101" t="s">
        <v>172</v>
      </c>
      <c r="E145" s="56"/>
      <c r="F145" s="57"/>
      <c r="G145" s="60"/>
      <c r="H145" s="101" t="s">
        <v>311</v>
      </c>
      <c r="I145" s="55"/>
    </row>
    <row r="146" spans="1:9" ht="60">
      <c r="A146" s="51" t="s">
        <v>2</v>
      </c>
      <c r="B146" s="107">
        <v>139</v>
      </c>
      <c r="C146" s="101" t="s">
        <v>173</v>
      </c>
      <c r="D146" s="101" t="s">
        <v>173</v>
      </c>
      <c r="E146" s="56"/>
      <c r="F146" s="57"/>
      <c r="G146" s="60"/>
      <c r="H146" s="101" t="s">
        <v>298</v>
      </c>
      <c r="I146" s="55"/>
    </row>
    <row r="147" spans="1:9" ht="45">
      <c r="A147" s="51" t="s">
        <v>2</v>
      </c>
      <c r="B147" s="107">
        <v>140</v>
      </c>
      <c r="C147" s="101" t="s">
        <v>174</v>
      </c>
      <c r="D147" s="101" t="s">
        <v>174</v>
      </c>
      <c r="E147" s="56"/>
      <c r="F147" s="57"/>
      <c r="G147" s="60"/>
      <c r="H147" s="101" t="s">
        <v>299</v>
      </c>
      <c r="I147" s="55"/>
    </row>
    <row r="148" spans="1:9" ht="30">
      <c r="A148" s="51" t="s">
        <v>2</v>
      </c>
      <c r="B148" s="107">
        <v>141</v>
      </c>
      <c r="C148" s="101" t="s">
        <v>175</v>
      </c>
      <c r="D148" s="101" t="s">
        <v>175</v>
      </c>
      <c r="E148" s="56"/>
      <c r="F148" s="57"/>
      <c r="G148" s="60"/>
      <c r="H148" s="101" t="s">
        <v>300</v>
      </c>
      <c r="I148" s="50"/>
    </row>
    <row r="149" spans="1:9" ht="30">
      <c r="A149" s="51" t="s">
        <v>2</v>
      </c>
      <c r="B149" s="107">
        <v>142</v>
      </c>
      <c r="C149" s="101" t="s">
        <v>176</v>
      </c>
      <c r="D149" s="101" t="s">
        <v>176</v>
      </c>
      <c r="E149" s="56"/>
      <c r="F149" s="57"/>
      <c r="G149" s="60"/>
      <c r="H149" s="101" t="s">
        <v>301</v>
      </c>
      <c r="I149" s="55"/>
    </row>
    <row r="150" spans="1:9" ht="60">
      <c r="A150" s="51" t="s">
        <v>2</v>
      </c>
      <c r="B150" s="107">
        <v>143</v>
      </c>
      <c r="C150" s="101" t="s">
        <v>177</v>
      </c>
      <c r="D150" s="101" t="s">
        <v>177</v>
      </c>
      <c r="E150" s="56"/>
      <c r="F150" s="57"/>
      <c r="G150" s="60"/>
      <c r="H150" s="101" t="s">
        <v>302</v>
      </c>
      <c r="I150" s="55"/>
    </row>
    <row r="151" spans="1:9" ht="45">
      <c r="A151" s="51" t="s">
        <v>2</v>
      </c>
      <c r="B151" s="107">
        <v>144</v>
      </c>
      <c r="C151" s="101" t="s">
        <v>178</v>
      </c>
      <c r="D151" s="101" t="s">
        <v>178</v>
      </c>
      <c r="E151" s="56"/>
      <c r="F151" s="57"/>
      <c r="G151" s="60"/>
      <c r="H151" s="101" t="s">
        <v>303</v>
      </c>
      <c r="I151" s="55"/>
    </row>
    <row r="152" spans="1:9" ht="45">
      <c r="A152" s="51" t="s">
        <v>2</v>
      </c>
      <c r="B152" s="107">
        <v>145</v>
      </c>
      <c r="C152" s="101" t="s">
        <v>179</v>
      </c>
      <c r="D152" s="101" t="s">
        <v>179</v>
      </c>
      <c r="E152" s="56"/>
      <c r="F152" s="57"/>
      <c r="G152" s="60"/>
      <c r="H152" s="101" t="s">
        <v>304</v>
      </c>
      <c r="I152" s="55"/>
    </row>
    <row r="153" spans="1:9" ht="60">
      <c r="A153" s="51" t="s">
        <v>2</v>
      </c>
      <c r="B153" s="107">
        <v>146</v>
      </c>
      <c r="C153" s="101" t="s">
        <v>180</v>
      </c>
      <c r="D153" s="101" t="s">
        <v>180</v>
      </c>
      <c r="E153" s="56"/>
      <c r="F153" s="57"/>
      <c r="G153" s="60"/>
      <c r="H153" s="101" t="s">
        <v>305</v>
      </c>
      <c r="I153" s="55"/>
    </row>
    <row r="154" spans="1:9" ht="30">
      <c r="A154" s="51" t="s">
        <v>2</v>
      </c>
      <c r="B154" s="107">
        <v>147</v>
      </c>
      <c r="C154" s="101" t="s">
        <v>181</v>
      </c>
      <c r="D154" s="101" t="s">
        <v>181</v>
      </c>
      <c r="E154" s="56"/>
      <c r="F154" s="57"/>
      <c r="G154" s="60"/>
      <c r="H154" s="101" t="s">
        <v>306</v>
      </c>
      <c r="I154" s="55"/>
    </row>
    <row r="155" spans="2:18" ht="20.25">
      <c r="B155" s="9"/>
      <c r="C155" s="9" t="s">
        <v>15</v>
      </c>
      <c r="D155" s="9"/>
      <c r="E155" s="9"/>
      <c r="F155" s="9"/>
      <c r="G155" s="9"/>
      <c r="H155" s="9"/>
      <c r="I155" s="9"/>
      <c r="J155" s="9"/>
      <c r="K155" s="9"/>
      <c r="L155" s="9"/>
      <c r="M155" s="9"/>
      <c r="N155" s="9"/>
      <c r="O155" s="9"/>
      <c r="P155" s="9"/>
      <c r="Q155" s="9"/>
      <c r="R155" s="9"/>
    </row>
    <row r="156" spans="2:18" ht="20.25">
      <c r="B156" s="9"/>
      <c r="C156" s="9"/>
      <c r="D156" s="9"/>
      <c r="E156" s="9"/>
      <c r="F156" s="9"/>
      <c r="G156" s="9"/>
      <c r="H156" s="9"/>
      <c r="I156" s="9"/>
      <c r="J156" s="9"/>
      <c r="K156" s="9"/>
      <c r="L156" s="9"/>
      <c r="M156" s="9"/>
      <c r="N156" s="9"/>
      <c r="O156" s="9"/>
      <c r="P156" s="9"/>
      <c r="Q156" s="9"/>
      <c r="R156" s="9"/>
    </row>
    <row r="157" spans="2:18" ht="20.25">
      <c r="B157" s="9"/>
      <c r="C157" s="9" t="s">
        <v>16</v>
      </c>
      <c r="D157" s="9"/>
      <c r="E157" s="9"/>
      <c r="F157" s="9"/>
      <c r="G157" s="9"/>
      <c r="H157" s="9"/>
      <c r="I157" s="9"/>
      <c r="J157" s="9"/>
      <c r="K157" s="9"/>
      <c r="L157" s="9"/>
      <c r="M157" s="9"/>
      <c r="N157" s="9"/>
      <c r="O157" s="9"/>
      <c r="P157" s="9"/>
      <c r="Q157" s="9"/>
      <c r="R157" s="9"/>
    </row>
    <row r="158" spans="2:18" ht="12.75">
      <c r="B158" s="30"/>
      <c r="C158" s="30"/>
      <c r="D158" s="30"/>
      <c r="E158" s="30"/>
      <c r="F158" s="30"/>
      <c r="G158" s="30"/>
      <c r="H158" s="30"/>
      <c r="I158" s="30"/>
      <c r="J158" s="30"/>
      <c r="K158" s="30"/>
      <c r="L158" s="30"/>
      <c r="M158" s="30"/>
      <c r="N158" s="30"/>
      <c r="O158" s="30"/>
      <c r="P158" s="30"/>
      <c r="Q158" s="30"/>
      <c r="R158" s="30"/>
    </row>
    <row r="159" spans="2:18" ht="12.75">
      <c r="B159" s="30"/>
      <c r="C159" s="30"/>
      <c r="D159" s="30"/>
      <c r="E159" s="30"/>
      <c r="F159" s="30"/>
      <c r="G159" s="30"/>
      <c r="H159" s="30"/>
      <c r="I159" s="30"/>
      <c r="J159" s="30"/>
      <c r="K159" s="30"/>
      <c r="L159" s="30"/>
      <c r="M159" s="30"/>
      <c r="N159" s="30"/>
      <c r="O159" s="30"/>
      <c r="P159" s="30"/>
      <c r="Q159" s="30"/>
      <c r="R159" s="30"/>
    </row>
  </sheetData>
  <autoFilter ref="A6:K154"/>
  <mergeCells count="9">
    <mergeCell ref="D5:H5"/>
    <mergeCell ref="I5:J5"/>
    <mergeCell ref="B7:D7"/>
    <mergeCell ref="D1:K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64"/>
  <sheetViews>
    <sheetView zoomScale="90" zoomScaleNormal="90" workbookViewId="0" topLeftCell="A1">
      <selection activeCell="I8" sqref="I8"/>
    </sheetView>
  </sheetViews>
  <sheetFormatPr defaultColWidth="9.140625" defaultRowHeight="12.75"/>
  <cols>
    <col min="1" max="1" width="3.421875" style="1" customWidth="1"/>
    <col min="2" max="2" width="5.7109375" style="116" customWidth="1"/>
    <col min="3" max="3" width="6.00390625" style="72" customWidth="1"/>
    <col min="4" max="4" width="25.8515625" style="72" customWidth="1"/>
    <col min="5" max="5" width="28.00390625" style="112" customWidth="1"/>
    <col min="6" max="6" width="8.7109375" style="7" customWidth="1"/>
    <col min="7" max="7" width="14.7109375" style="54" customWidth="1"/>
    <col min="8" max="8" width="18.28125" style="1" customWidth="1"/>
    <col min="9" max="9" width="20.57421875" style="1" customWidth="1"/>
    <col min="10" max="10" width="19.28125" style="1" customWidth="1"/>
    <col min="11" max="11" width="25.28125" style="1" customWidth="1"/>
    <col min="12" max="12" width="54.00390625" style="1" customWidth="1"/>
    <col min="13" max="13" width="14.28125" style="1" bestFit="1" customWidth="1"/>
    <col min="14" max="16384" width="9.140625" style="1" customWidth="1"/>
  </cols>
  <sheetData>
    <row r="1" spans="4:12" ht="12.75">
      <c r="D1" s="92" t="s">
        <v>30</v>
      </c>
      <c r="E1" s="92"/>
      <c r="F1" s="92"/>
      <c r="G1" s="92"/>
      <c r="H1" s="92"/>
      <c r="I1" s="92"/>
      <c r="J1" s="92"/>
      <c r="K1" s="92"/>
      <c r="L1" s="92"/>
    </row>
    <row r="2" spans="4:11" ht="12.75">
      <c r="D2" s="93" t="s">
        <v>17</v>
      </c>
      <c r="E2" s="93"/>
      <c r="F2" s="93"/>
      <c r="G2" s="93"/>
      <c r="H2" s="93"/>
      <c r="I2" s="93"/>
      <c r="J2" s="93"/>
      <c r="K2" s="14"/>
    </row>
    <row r="3" spans="2:12" ht="12.75">
      <c r="B3" s="94" t="s">
        <v>9</v>
      </c>
      <c r="C3" s="94"/>
      <c r="D3" s="94"/>
      <c r="E3" s="95" t="s">
        <v>26</v>
      </c>
      <c r="F3" s="95"/>
      <c r="G3" s="95"/>
      <c r="H3" s="95"/>
      <c r="I3" s="95"/>
      <c r="K3" s="1" t="s">
        <v>10</v>
      </c>
      <c r="L3" s="1" t="s">
        <v>12</v>
      </c>
    </row>
    <row r="4" spans="1:12" s="4" customFormat="1" ht="39.75" customHeight="1">
      <c r="A4" s="2"/>
      <c r="B4" s="96" t="s">
        <v>8</v>
      </c>
      <c r="C4" s="96"/>
      <c r="D4" s="96"/>
      <c r="E4" s="97" t="s">
        <v>182</v>
      </c>
      <c r="F4" s="97"/>
      <c r="G4" s="97"/>
      <c r="H4" s="97"/>
      <c r="I4" s="97"/>
      <c r="J4" s="97"/>
      <c r="K4" s="3" t="s">
        <v>11</v>
      </c>
      <c r="L4" s="3" t="s">
        <v>13</v>
      </c>
    </row>
    <row r="5" spans="1:12" s="5" customFormat="1" ht="20.1" customHeight="1">
      <c r="A5" s="2"/>
      <c r="B5" s="117"/>
      <c r="C5" s="73"/>
      <c r="D5" s="73"/>
      <c r="E5" s="89"/>
      <c r="F5" s="89"/>
      <c r="G5" s="89"/>
      <c r="H5" s="89"/>
      <c r="I5" s="89"/>
      <c r="J5" s="89"/>
      <c r="K5" s="89"/>
      <c r="L5" s="89"/>
    </row>
    <row r="6" spans="1:13" ht="47.25">
      <c r="A6" s="6"/>
      <c r="B6" s="23" t="s">
        <v>3</v>
      </c>
      <c r="C6" s="70" t="s">
        <v>0</v>
      </c>
      <c r="D6" s="70" t="s">
        <v>1</v>
      </c>
      <c r="E6" s="70" t="s">
        <v>4</v>
      </c>
      <c r="F6" s="24" t="s">
        <v>18</v>
      </c>
      <c r="G6" s="53" t="s">
        <v>19</v>
      </c>
      <c r="H6" s="24" t="s">
        <v>20</v>
      </c>
      <c r="I6" s="24" t="s">
        <v>21</v>
      </c>
      <c r="J6" s="25" t="s">
        <v>22</v>
      </c>
      <c r="K6" s="25" t="s">
        <v>23</v>
      </c>
      <c r="L6" s="24" t="s">
        <v>24</v>
      </c>
      <c r="M6" s="48" t="s">
        <v>31</v>
      </c>
    </row>
    <row r="7" spans="1:13" ht="12.75">
      <c r="A7" s="6"/>
      <c r="B7" s="70">
        <v>1</v>
      </c>
      <c r="C7" s="90">
        <v>2</v>
      </c>
      <c r="D7" s="90"/>
      <c r="E7" s="90"/>
      <c r="F7" s="24">
        <v>3</v>
      </c>
      <c r="G7" s="53">
        <v>4</v>
      </c>
      <c r="H7" s="24">
        <v>5</v>
      </c>
      <c r="I7" s="24">
        <v>6</v>
      </c>
      <c r="J7" s="24">
        <v>7</v>
      </c>
      <c r="K7" s="24">
        <v>8</v>
      </c>
      <c r="L7" s="24">
        <v>9</v>
      </c>
      <c r="M7" s="49"/>
    </row>
    <row r="8" spans="1:13" ht="216.75">
      <c r="A8" s="26"/>
      <c r="B8" s="50" t="s">
        <v>2</v>
      </c>
      <c r="C8" s="98">
        <v>1</v>
      </c>
      <c r="D8" s="98" t="s">
        <v>35</v>
      </c>
      <c r="E8" s="98" t="s">
        <v>35</v>
      </c>
      <c r="F8" s="98" t="s">
        <v>34</v>
      </c>
      <c r="G8" s="108">
        <v>12</v>
      </c>
      <c r="H8" s="50"/>
      <c r="I8" s="50"/>
      <c r="J8" s="50"/>
      <c r="K8" s="50"/>
      <c r="L8" s="50" t="s">
        <v>33</v>
      </c>
      <c r="M8" s="108">
        <v>2819.7599999999998</v>
      </c>
    </row>
    <row r="9" spans="1:13" ht="216.75">
      <c r="A9" s="26"/>
      <c r="B9" s="50" t="s">
        <v>2</v>
      </c>
      <c r="C9" s="100">
        <v>2</v>
      </c>
      <c r="D9" s="109" t="s">
        <v>36</v>
      </c>
      <c r="E9" s="109" t="s">
        <v>36</v>
      </c>
      <c r="F9" s="98" t="s">
        <v>34</v>
      </c>
      <c r="G9" s="108">
        <v>98000</v>
      </c>
      <c r="H9" s="50"/>
      <c r="I9" s="50"/>
      <c r="J9" s="50"/>
      <c r="K9" s="50"/>
      <c r="L9" s="50" t="s">
        <v>33</v>
      </c>
      <c r="M9" s="108">
        <v>147000</v>
      </c>
    </row>
    <row r="10" spans="1:13" ht="216.75">
      <c r="A10" s="26"/>
      <c r="B10" s="50" t="s">
        <v>2</v>
      </c>
      <c r="C10" s="98">
        <v>3</v>
      </c>
      <c r="D10" s="56" t="s">
        <v>37</v>
      </c>
      <c r="E10" s="56" t="s">
        <v>37</v>
      </c>
      <c r="F10" s="98" t="s">
        <v>34</v>
      </c>
      <c r="G10" s="108">
        <v>5000</v>
      </c>
      <c r="H10" s="50"/>
      <c r="I10" s="50"/>
      <c r="J10" s="50"/>
      <c r="K10" s="50"/>
      <c r="L10" s="50" t="s">
        <v>33</v>
      </c>
      <c r="M10" s="108">
        <v>7500</v>
      </c>
    </row>
    <row r="11" spans="1:13" ht="216.75">
      <c r="A11" s="26"/>
      <c r="B11" s="50" t="s">
        <v>2</v>
      </c>
      <c r="C11" s="98">
        <v>4</v>
      </c>
      <c r="D11" s="56" t="s">
        <v>38</v>
      </c>
      <c r="E11" s="56" t="s">
        <v>38</v>
      </c>
      <c r="F11" s="98" t="s">
        <v>34</v>
      </c>
      <c r="G11" s="108">
        <v>1200</v>
      </c>
      <c r="H11" s="50"/>
      <c r="I11" s="50"/>
      <c r="J11" s="50"/>
      <c r="K11" s="50"/>
      <c r="L11" s="50" t="s">
        <v>33</v>
      </c>
      <c r="M11" s="108">
        <v>100800</v>
      </c>
    </row>
    <row r="12" spans="1:13" ht="216.75">
      <c r="A12" s="26"/>
      <c r="B12" s="50" t="s">
        <v>2</v>
      </c>
      <c r="C12" s="100">
        <v>5</v>
      </c>
      <c r="D12" s="56" t="s">
        <v>39</v>
      </c>
      <c r="E12" s="56" t="s">
        <v>39</v>
      </c>
      <c r="F12" s="98" t="s">
        <v>34</v>
      </c>
      <c r="G12" s="108">
        <v>20000</v>
      </c>
      <c r="H12" s="50"/>
      <c r="I12" s="50"/>
      <c r="J12" s="50"/>
      <c r="K12" s="50"/>
      <c r="L12" s="50" t="s">
        <v>33</v>
      </c>
      <c r="M12" s="108">
        <v>46000</v>
      </c>
    </row>
    <row r="13" spans="1:13" ht="216.75">
      <c r="A13" s="26"/>
      <c r="B13" s="50" t="s">
        <v>2</v>
      </c>
      <c r="C13" s="98">
        <v>6</v>
      </c>
      <c r="D13" s="56" t="s">
        <v>40</v>
      </c>
      <c r="E13" s="56" t="s">
        <v>40</v>
      </c>
      <c r="F13" s="98" t="s">
        <v>34</v>
      </c>
      <c r="G13" s="108">
        <v>5000</v>
      </c>
      <c r="H13" s="50"/>
      <c r="I13" s="50"/>
      <c r="J13" s="50"/>
      <c r="K13" s="50"/>
      <c r="L13" s="50" t="s">
        <v>33</v>
      </c>
      <c r="M13" s="108">
        <v>1680</v>
      </c>
    </row>
    <row r="14" spans="1:13" ht="216.75">
      <c r="A14" s="26"/>
      <c r="B14" s="50" t="s">
        <v>2</v>
      </c>
      <c r="C14" s="98">
        <v>7</v>
      </c>
      <c r="D14" s="56" t="s">
        <v>41</v>
      </c>
      <c r="E14" s="56" t="s">
        <v>41</v>
      </c>
      <c r="F14" s="98" t="s">
        <v>34</v>
      </c>
      <c r="G14" s="108">
        <v>30000</v>
      </c>
      <c r="H14" s="50"/>
      <c r="I14" s="50"/>
      <c r="J14" s="50"/>
      <c r="K14" s="50"/>
      <c r="L14" s="50" t="s">
        <v>33</v>
      </c>
      <c r="M14" s="108">
        <v>12600</v>
      </c>
    </row>
    <row r="15" spans="1:13" ht="216.75">
      <c r="A15" s="26"/>
      <c r="B15" s="50" t="s">
        <v>2</v>
      </c>
      <c r="C15" s="100">
        <v>8</v>
      </c>
      <c r="D15" s="109" t="s">
        <v>42</v>
      </c>
      <c r="E15" s="109" t="s">
        <v>42</v>
      </c>
      <c r="F15" s="98" t="s">
        <v>34</v>
      </c>
      <c r="G15" s="108">
        <v>10</v>
      </c>
      <c r="H15" s="50"/>
      <c r="I15" s="50"/>
      <c r="J15" s="50"/>
      <c r="K15" s="50"/>
      <c r="L15" s="50" t="s">
        <v>33</v>
      </c>
      <c r="M15" s="108">
        <v>104</v>
      </c>
    </row>
    <row r="16" spans="1:13" ht="216.75">
      <c r="A16" s="26"/>
      <c r="B16" s="50" t="s">
        <v>2</v>
      </c>
      <c r="C16" s="98">
        <v>9</v>
      </c>
      <c r="D16" s="109" t="s">
        <v>43</v>
      </c>
      <c r="E16" s="109" t="s">
        <v>43</v>
      </c>
      <c r="F16" s="98" t="s">
        <v>34</v>
      </c>
      <c r="G16" s="108">
        <v>30</v>
      </c>
      <c r="H16" s="50"/>
      <c r="I16" s="50"/>
      <c r="J16" s="50"/>
      <c r="K16" s="50"/>
      <c r="L16" s="50" t="s">
        <v>33</v>
      </c>
      <c r="M16" s="108">
        <v>630</v>
      </c>
    </row>
    <row r="17" spans="1:13" ht="216.75">
      <c r="A17" s="26"/>
      <c r="B17" s="50" t="s">
        <v>2</v>
      </c>
      <c r="C17" s="98">
        <v>10</v>
      </c>
      <c r="D17" s="109" t="s">
        <v>44</v>
      </c>
      <c r="E17" s="109" t="s">
        <v>44</v>
      </c>
      <c r="F17" s="98" t="s">
        <v>34</v>
      </c>
      <c r="G17" s="108">
        <v>10</v>
      </c>
      <c r="H17" s="50"/>
      <c r="I17" s="50"/>
      <c r="J17" s="50"/>
      <c r="K17" s="50"/>
      <c r="L17" s="50" t="s">
        <v>33</v>
      </c>
      <c r="M17" s="108">
        <v>104</v>
      </c>
    </row>
    <row r="18" spans="1:13" ht="216.75">
      <c r="A18" s="26"/>
      <c r="B18" s="50" t="s">
        <v>2</v>
      </c>
      <c r="C18" s="100">
        <v>11</v>
      </c>
      <c r="D18" s="109" t="s">
        <v>45</v>
      </c>
      <c r="E18" s="109" t="s">
        <v>45</v>
      </c>
      <c r="F18" s="98" t="s">
        <v>34</v>
      </c>
      <c r="G18" s="108">
        <v>5</v>
      </c>
      <c r="H18" s="50"/>
      <c r="I18" s="50"/>
      <c r="J18" s="50"/>
      <c r="K18" s="50"/>
      <c r="L18" s="50" t="s">
        <v>33</v>
      </c>
      <c r="M18" s="108">
        <v>6900</v>
      </c>
    </row>
    <row r="19" spans="1:13" ht="216.75">
      <c r="A19" s="26"/>
      <c r="B19" s="50" t="s">
        <v>2</v>
      </c>
      <c r="C19" s="98">
        <v>12</v>
      </c>
      <c r="D19" s="111" t="s">
        <v>46</v>
      </c>
      <c r="E19" s="111" t="s">
        <v>46</v>
      </c>
      <c r="F19" s="98" t="s">
        <v>34</v>
      </c>
      <c r="G19" s="108">
        <v>5</v>
      </c>
      <c r="H19" s="50"/>
      <c r="I19" s="50"/>
      <c r="J19" s="50"/>
      <c r="K19" s="50"/>
      <c r="L19" s="50" t="s">
        <v>33</v>
      </c>
      <c r="M19" s="108">
        <v>1190</v>
      </c>
    </row>
    <row r="20" spans="1:13" ht="216.75">
      <c r="A20" s="26"/>
      <c r="B20" s="50" t="s">
        <v>2</v>
      </c>
      <c r="C20" s="98">
        <v>13</v>
      </c>
      <c r="D20" s="56" t="s">
        <v>47</v>
      </c>
      <c r="E20" s="56" t="s">
        <v>47</v>
      </c>
      <c r="F20" s="98" t="s">
        <v>34</v>
      </c>
      <c r="G20" s="108">
        <v>6000</v>
      </c>
      <c r="H20" s="50"/>
      <c r="I20" s="50"/>
      <c r="J20" s="50"/>
      <c r="K20" s="50"/>
      <c r="L20" s="50" t="s">
        <v>33</v>
      </c>
      <c r="M20" s="108">
        <v>50100</v>
      </c>
    </row>
    <row r="21" spans="1:13" ht="216.75">
      <c r="A21" s="26"/>
      <c r="B21" s="50" t="s">
        <v>2</v>
      </c>
      <c r="C21" s="100">
        <v>14</v>
      </c>
      <c r="D21" s="109" t="s">
        <v>48</v>
      </c>
      <c r="E21" s="109" t="s">
        <v>48</v>
      </c>
      <c r="F21" s="98" t="s">
        <v>34</v>
      </c>
      <c r="G21" s="108">
        <v>85000</v>
      </c>
      <c r="H21" s="50"/>
      <c r="I21" s="50"/>
      <c r="J21" s="50"/>
      <c r="K21" s="50"/>
      <c r="L21" s="50" t="s">
        <v>33</v>
      </c>
      <c r="M21" s="108">
        <v>204000</v>
      </c>
    </row>
    <row r="22" spans="1:13" ht="216.75">
      <c r="A22" s="34"/>
      <c r="B22" s="50" t="s">
        <v>2</v>
      </c>
      <c r="C22" s="98">
        <v>15</v>
      </c>
      <c r="D22" s="109" t="s">
        <v>49</v>
      </c>
      <c r="E22" s="109" t="s">
        <v>49</v>
      </c>
      <c r="F22" s="98" t="s">
        <v>34</v>
      </c>
      <c r="G22" s="108">
        <v>1000</v>
      </c>
      <c r="H22" s="50"/>
      <c r="I22" s="50"/>
      <c r="J22" s="50"/>
      <c r="K22" s="50"/>
      <c r="L22" s="50" t="s">
        <v>33</v>
      </c>
      <c r="M22" s="108">
        <v>1450</v>
      </c>
    </row>
    <row r="23" spans="1:13" ht="216.75">
      <c r="A23" s="35"/>
      <c r="B23" s="50" t="s">
        <v>2</v>
      </c>
      <c r="C23" s="98">
        <v>16</v>
      </c>
      <c r="D23" s="98" t="s">
        <v>50</v>
      </c>
      <c r="E23" s="98" t="s">
        <v>50</v>
      </c>
      <c r="F23" s="98" t="s">
        <v>34</v>
      </c>
      <c r="G23" s="108">
        <v>200</v>
      </c>
      <c r="H23" s="50"/>
      <c r="I23" s="50"/>
      <c r="J23" s="50"/>
      <c r="K23" s="50"/>
      <c r="L23" s="50" t="s">
        <v>33</v>
      </c>
      <c r="M23" s="108">
        <v>14260</v>
      </c>
    </row>
    <row r="24" spans="2:13" ht="216.75">
      <c r="B24" s="50" t="s">
        <v>2</v>
      </c>
      <c r="C24" s="100">
        <v>17</v>
      </c>
      <c r="D24" s="109" t="s">
        <v>51</v>
      </c>
      <c r="E24" s="109" t="s">
        <v>51</v>
      </c>
      <c r="F24" s="98" t="s">
        <v>34</v>
      </c>
      <c r="G24" s="108">
        <v>200</v>
      </c>
      <c r="H24" s="50"/>
      <c r="I24" s="50"/>
      <c r="J24" s="50"/>
      <c r="K24" s="50"/>
      <c r="L24" s="50" t="s">
        <v>33</v>
      </c>
      <c r="M24" s="108">
        <v>200</v>
      </c>
    </row>
    <row r="25" spans="2:13" ht="216.75">
      <c r="B25" s="50" t="s">
        <v>2</v>
      </c>
      <c r="C25" s="98">
        <v>18</v>
      </c>
      <c r="D25" s="109" t="s">
        <v>52</v>
      </c>
      <c r="E25" s="109" t="s">
        <v>52</v>
      </c>
      <c r="F25" s="98" t="s">
        <v>34</v>
      </c>
      <c r="G25" s="108">
        <v>4000</v>
      </c>
      <c r="H25" s="50"/>
      <c r="I25" s="50"/>
      <c r="J25" s="50"/>
      <c r="K25" s="50"/>
      <c r="L25" s="50" t="s">
        <v>33</v>
      </c>
      <c r="M25" s="108">
        <v>4000</v>
      </c>
    </row>
    <row r="26" spans="2:13" ht="216.75">
      <c r="B26" s="50" t="s">
        <v>2</v>
      </c>
      <c r="C26" s="98">
        <v>19</v>
      </c>
      <c r="D26" s="109" t="s">
        <v>53</v>
      </c>
      <c r="E26" s="109" t="s">
        <v>53</v>
      </c>
      <c r="F26" s="98" t="s">
        <v>34</v>
      </c>
      <c r="G26" s="108">
        <v>2</v>
      </c>
      <c r="H26" s="50"/>
      <c r="I26" s="50"/>
      <c r="J26" s="50"/>
      <c r="K26" s="50"/>
      <c r="L26" s="50" t="s">
        <v>33</v>
      </c>
      <c r="M26" s="108">
        <v>200</v>
      </c>
    </row>
    <row r="27" spans="2:13" ht="216.75">
      <c r="B27" s="50" t="s">
        <v>2</v>
      </c>
      <c r="C27" s="100">
        <v>20</v>
      </c>
      <c r="D27" s="98" t="s">
        <v>54</v>
      </c>
      <c r="E27" s="98" t="s">
        <v>54</v>
      </c>
      <c r="F27" s="98" t="s">
        <v>34</v>
      </c>
      <c r="G27" s="108">
        <v>50</v>
      </c>
      <c r="H27" s="50"/>
      <c r="I27" s="50"/>
      <c r="J27" s="50"/>
      <c r="K27" s="50"/>
      <c r="L27" s="50" t="s">
        <v>33</v>
      </c>
      <c r="M27" s="108">
        <v>250</v>
      </c>
    </row>
    <row r="28" spans="2:13" ht="216.75">
      <c r="B28" s="50" t="s">
        <v>2</v>
      </c>
      <c r="C28" s="98">
        <v>21</v>
      </c>
      <c r="D28" s="56" t="s">
        <v>55</v>
      </c>
      <c r="E28" s="56" t="s">
        <v>55</v>
      </c>
      <c r="F28" s="98" t="s">
        <v>34</v>
      </c>
      <c r="G28" s="108">
        <v>50</v>
      </c>
      <c r="H28" s="50"/>
      <c r="I28" s="50"/>
      <c r="J28" s="50"/>
      <c r="K28" s="50"/>
      <c r="L28" s="50" t="s">
        <v>33</v>
      </c>
      <c r="M28" s="108">
        <v>3100</v>
      </c>
    </row>
    <row r="29" spans="2:22" ht="216.75">
      <c r="B29" s="50" t="s">
        <v>2</v>
      </c>
      <c r="C29" s="98">
        <v>22</v>
      </c>
      <c r="D29" s="109" t="s">
        <v>56</v>
      </c>
      <c r="E29" s="109" t="s">
        <v>56</v>
      </c>
      <c r="F29" s="98" t="s">
        <v>34</v>
      </c>
      <c r="G29" s="108">
        <v>50</v>
      </c>
      <c r="H29" s="50"/>
      <c r="I29" s="50"/>
      <c r="J29" s="50"/>
      <c r="K29" s="50"/>
      <c r="L29" s="50" t="s">
        <v>33</v>
      </c>
      <c r="M29" s="108">
        <v>3700</v>
      </c>
      <c r="N29" s="9"/>
      <c r="O29" s="9"/>
      <c r="P29" s="9"/>
      <c r="Q29" s="9"/>
      <c r="R29" s="9"/>
      <c r="S29" s="9"/>
      <c r="T29" s="9"/>
      <c r="U29" s="9"/>
      <c r="V29" s="9"/>
    </row>
    <row r="30" spans="2:13" ht="216.75">
      <c r="B30" s="50" t="s">
        <v>2</v>
      </c>
      <c r="C30" s="100">
        <v>23</v>
      </c>
      <c r="D30" s="98" t="s">
        <v>57</v>
      </c>
      <c r="E30" s="98" t="s">
        <v>57</v>
      </c>
      <c r="F30" s="98" t="s">
        <v>34</v>
      </c>
      <c r="G30" s="108">
        <v>2000</v>
      </c>
      <c r="H30" s="50"/>
      <c r="I30" s="50"/>
      <c r="J30" s="50"/>
      <c r="K30" s="50"/>
      <c r="L30" s="50" t="s">
        <v>33</v>
      </c>
      <c r="M30" s="108">
        <v>4000</v>
      </c>
    </row>
    <row r="31" spans="2:13" ht="216.75">
      <c r="B31" s="50" t="s">
        <v>2</v>
      </c>
      <c r="C31" s="98">
        <v>24</v>
      </c>
      <c r="D31" s="109" t="s">
        <v>58</v>
      </c>
      <c r="E31" s="109" t="s">
        <v>58</v>
      </c>
      <c r="F31" s="98" t="s">
        <v>34</v>
      </c>
      <c r="G31" s="108">
        <v>1000</v>
      </c>
      <c r="H31" s="50"/>
      <c r="I31" s="50"/>
      <c r="J31" s="50"/>
      <c r="K31" s="50"/>
      <c r="L31" s="50" t="s">
        <v>33</v>
      </c>
      <c r="M31" s="108">
        <v>4320</v>
      </c>
    </row>
    <row r="32" spans="2:13" ht="216.75">
      <c r="B32" s="50" t="s">
        <v>2</v>
      </c>
      <c r="C32" s="98">
        <v>25</v>
      </c>
      <c r="D32" s="109" t="s">
        <v>59</v>
      </c>
      <c r="E32" s="109" t="s">
        <v>59</v>
      </c>
      <c r="F32" s="98" t="s">
        <v>34</v>
      </c>
      <c r="G32" s="108">
        <v>4</v>
      </c>
      <c r="H32" s="50"/>
      <c r="I32" s="50"/>
      <c r="J32" s="50"/>
      <c r="K32" s="50"/>
      <c r="L32" s="50" t="s">
        <v>33</v>
      </c>
      <c r="M32" s="108">
        <v>47.8</v>
      </c>
    </row>
    <row r="33" spans="2:13" ht="216.75">
      <c r="B33" s="50" t="s">
        <v>2</v>
      </c>
      <c r="C33" s="100">
        <v>26</v>
      </c>
      <c r="D33" s="109" t="s">
        <v>60</v>
      </c>
      <c r="E33" s="109" t="s">
        <v>60</v>
      </c>
      <c r="F33" s="98" t="s">
        <v>34</v>
      </c>
      <c r="G33" s="108">
        <v>2</v>
      </c>
      <c r="H33" s="50"/>
      <c r="I33" s="50"/>
      <c r="J33" s="50"/>
      <c r="K33" s="50"/>
      <c r="L33" s="50" t="s">
        <v>33</v>
      </c>
      <c r="M33" s="108">
        <v>50</v>
      </c>
    </row>
    <row r="34" spans="2:13" ht="216.75">
      <c r="B34" s="50" t="s">
        <v>2</v>
      </c>
      <c r="C34" s="98">
        <v>27</v>
      </c>
      <c r="D34" s="109" t="s">
        <v>61</v>
      </c>
      <c r="E34" s="109" t="s">
        <v>61</v>
      </c>
      <c r="F34" s="98" t="s">
        <v>34</v>
      </c>
      <c r="G34" s="108">
        <v>800</v>
      </c>
      <c r="H34" s="50"/>
      <c r="I34" s="50"/>
      <c r="J34" s="50"/>
      <c r="K34" s="50"/>
      <c r="L34" s="50" t="s">
        <v>33</v>
      </c>
      <c r="M34" s="108">
        <v>2400</v>
      </c>
    </row>
    <row r="35" spans="2:13" ht="216.75">
      <c r="B35" s="50" t="s">
        <v>2</v>
      </c>
      <c r="C35" s="98">
        <v>28</v>
      </c>
      <c r="D35" s="98" t="s">
        <v>62</v>
      </c>
      <c r="E35" s="98" t="s">
        <v>62</v>
      </c>
      <c r="F35" s="98" t="s">
        <v>34</v>
      </c>
      <c r="G35" s="108">
        <v>1</v>
      </c>
      <c r="H35" s="50"/>
      <c r="I35" s="50"/>
      <c r="J35" s="50"/>
      <c r="K35" s="50"/>
      <c r="L35" s="50" t="s">
        <v>33</v>
      </c>
      <c r="M35" s="108">
        <v>762</v>
      </c>
    </row>
    <row r="36" spans="2:13" ht="216.75">
      <c r="B36" s="50" t="s">
        <v>2</v>
      </c>
      <c r="C36" s="100">
        <v>29</v>
      </c>
      <c r="D36" s="109" t="s">
        <v>63</v>
      </c>
      <c r="E36" s="109" t="s">
        <v>63</v>
      </c>
      <c r="F36" s="98" t="s">
        <v>34</v>
      </c>
      <c r="G36" s="108">
        <v>1500</v>
      </c>
      <c r="H36" s="50"/>
      <c r="I36" s="50"/>
      <c r="J36" s="50"/>
      <c r="K36" s="50"/>
      <c r="L36" s="50" t="s">
        <v>33</v>
      </c>
      <c r="M36" s="108">
        <v>3000</v>
      </c>
    </row>
    <row r="37" spans="2:13" ht="216.75">
      <c r="B37" s="50" t="s">
        <v>2</v>
      </c>
      <c r="C37" s="98">
        <v>30</v>
      </c>
      <c r="D37" s="109" t="s">
        <v>64</v>
      </c>
      <c r="E37" s="109" t="s">
        <v>64</v>
      </c>
      <c r="F37" s="98" t="s">
        <v>34</v>
      </c>
      <c r="G37" s="108">
        <v>2000</v>
      </c>
      <c r="H37" s="50"/>
      <c r="I37" s="50"/>
      <c r="J37" s="50"/>
      <c r="K37" s="50"/>
      <c r="L37" s="50" t="s">
        <v>33</v>
      </c>
      <c r="M37" s="108">
        <v>3200</v>
      </c>
    </row>
    <row r="38" spans="2:13" ht="216.75">
      <c r="B38" s="50" t="s">
        <v>2</v>
      </c>
      <c r="C38" s="98">
        <v>31</v>
      </c>
      <c r="D38" s="98" t="s">
        <v>65</v>
      </c>
      <c r="E38" s="98" t="s">
        <v>65</v>
      </c>
      <c r="F38" s="98" t="s">
        <v>34</v>
      </c>
      <c r="G38" s="108">
        <v>5</v>
      </c>
      <c r="H38" s="50"/>
      <c r="I38" s="50"/>
      <c r="J38" s="50"/>
      <c r="K38" s="50"/>
      <c r="L38" s="50" t="s">
        <v>33</v>
      </c>
      <c r="M38" s="108">
        <v>12075</v>
      </c>
    </row>
    <row r="39" spans="2:13" ht="216.75">
      <c r="B39" s="50" t="s">
        <v>2</v>
      </c>
      <c r="C39" s="100">
        <v>32</v>
      </c>
      <c r="D39" s="109" t="s">
        <v>66</v>
      </c>
      <c r="E39" s="109" t="s">
        <v>66</v>
      </c>
      <c r="F39" s="98" t="s">
        <v>34</v>
      </c>
      <c r="G39" s="108">
        <v>1000</v>
      </c>
      <c r="H39" s="50"/>
      <c r="I39" s="50"/>
      <c r="J39" s="50"/>
      <c r="K39" s="50"/>
      <c r="L39" s="50" t="s">
        <v>33</v>
      </c>
      <c r="M39" s="108">
        <v>250000</v>
      </c>
    </row>
    <row r="40" spans="2:13" ht="216.75">
      <c r="B40" s="50" t="s">
        <v>2</v>
      </c>
      <c r="C40" s="98">
        <v>33</v>
      </c>
      <c r="D40" s="109" t="s">
        <v>67</v>
      </c>
      <c r="E40" s="109" t="s">
        <v>67</v>
      </c>
      <c r="F40" s="98" t="s">
        <v>34</v>
      </c>
      <c r="G40" s="108">
        <v>4500</v>
      </c>
      <c r="H40" s="50"/>
      <c r="I40" s="50"/>
      <c r="J40" s="50"/>
      <c r="K40" s="50"/>
      <c r="L40" s="50" t="s">
        <v>33</v>
      </c>
      <c r="M40" s="108">
        <v>52650</v>
      </c>
    </row>
    <row r="41" spans="2:13" ht="216.75">
      <c r="B41" s="50" t="s">
        <v>2</v>
      </c>
      <c r="C41" s="98">
        <v>34</v>
      </c>
      <c r="D41" s="109" t="s">
        <v>68</v>
      </c>
      <c r="E41" s="109" t="s">
        <v>68</v>
      </c>
      <c r="F41" s="98" t="s">
        <v>34</v>
      </c>
      <c r="G41" s="108">
        <v>6000</v>
      </c>
      <c r="H41" s="50"/>
      <c r="I41" s="50"/>
      <c r="J41" s="50"/>
      <c r="K41" s="50"/>
      <c r="L41" s="50" t="s">
        <v>33</v>
      </c>
      <c r="M41" s="108">
        <v>8700</v>
      </c>
    </row>
    <row r="42" spans="2:13" ht="216.75">
      <c r="B42" s="50" t="s">
        <v>2</v>
      </c>
      <c r="C42" s="100">
        <v>35</v>
      </c>
      <c r="D42" s="109" t="s">
        <v>69</v>
      </c>
      <c r="E42" s="109" t="s">
        <v>69</v>
      </c>
      <c r="F42" s="98" t="s">
        <v>34</v>
      </c>
      <c r="G42" s="108">
        <v>75100</v>
      </c>
      <c r="H42" s="50"/>
      <c r="I42" s="50"/>
      <c r="J42" s="50"/>
      <c r="K42" s="50"/>
      <c r="L42" s="50" t="s">
        <v>33</v>
      </c>
      <c r="M42" s="108">
        <v>129172</v>
      </c>
    </row>
    <row r="43" spans="2:13" ht="216.75">
      <c r="B43" s="50" t="s">
        <v>2</v>
      </c>
      <c r="C43" s="98">
        <v>36</v>
      </c>
      <c r="D43" s="109" t="s">
        <v>70</v>
      </c>
      <c r="E43" s="109" t="s">
        <v>70</v>
      </c>
      <c r="F43" s="98" t="s">
        <v>34</v>
      </c>
      <c r="G43" s="108">
        <v>100</v>
      </c>
      <c r="H43" s="50"/>
      <c r="I43" s="50"/>
      <c r="J43" s="50"/>
      <c r="K43" s="50"/>
      <c r="L43" s="50" t="s">
        <v>33</v>
      </c>
      <c r="M43" s="108">
        <v>1720.7999999999997</v>
      </c>
    </row>
    <row r="44" spans="2:13" ht="216.75">
      <c r="B44" s="50" t="s">
        <v>2</v>
      </c>
      <c r="C44" s="98">
        <v>37</v>
      </c>
      <c r="D44" s="56" t="s">
        <v>71</v>
      </c>
      <c r="E44" s="56" t="s">
        <v>71</v>
      </c>
      <c r="F44" s="98" t="s">
        <v>34</v>
      </c>
      <c r="G44" s="108">
        <v>100</v>
      </c>
      <c r="H44" s="50"/>
      <c r="I44" s="50"/>
      <c r="J44" s="50"/>
      <c r="K44" s="50"/>
      <c r="L44" s="50" t="s">
        <v>33</v>
      </c>
      <c r="M44" s="108">
        <v>1900</v>
      </c>
    </row>
    <row r="45" spans="2:13" ht="216.75">
      <c r="B45" s="50" t="s">
        <v>2</v>
      </c>
      <c r="C45" s="100">
        <v>38</v>
      </c>
      <c r="D45" s="109" t="s">
        <v>72</v>
      </c>
      <c r="E45" s="109" t="s">
        <v>72</v>
      </c>
      <c r="F45" s="98" t="s">
        <v>34</v>
      </c>
      <c r="G45" s="108">
        <v>10000</v>
      </c>
      <c r="H45" s="50"/>
      <c r="I45" s="50"/>
      <c r="J45" s="50"/>
      <c r="K45" s="50"/>
      <c r="L45" s="50" t="s">
        <v>33</v>
      </c>
      <c r="M45" s="108">
        <v>3000</v>
      </c>
    </row>
    <row r="46" spans="2:13" ht="216.75">
      <c r="B46" s="50" t="s">
        <v>2</v>
      </c>
      <c r="C46" s="98">
        <v>39</v>
      </c>
      <c r="D46" s="109" t="s">
        <v>73</v>
      </c>
      <c r="E46" s="109" t="s">
        <v>73</v>
      </c>
      <c r="F46" s="98" t="s">
        <v>34</v>
      </c>
      <c r="G46" s="108">
        <v>4000</v>
      </c>
      <c r="H46" s="50"/>
      <c r="I46" s="50"/>
      <c r="J46" s="50"/>
      <c r="K46" s="50"/>
      <c r="L46" s="50" t="s">
        <v>33</v>
      </c>
      <c r="M46" s="108">
        <v>2400</v>
      </c>
    </row>
    <row r="47" spans="2:13" ht="216.75">
      <c r="B47" s="50" t="s">
        <v>2</v>
      </c>
      <c r="C47" s="98">
        <v>40</v>
      </c>
      <c r="D47" s="109" t="s">
        <v>74</v>
      </c>
      <c r="E47" s="109" t="s">
        <v>74</v>
      </c>
      <c r="F47" s="98" t="s">
        <v>34</v>
      </c>
      <c r="G47" s="108">
        <v>2</v>
      </c>
      <c r="H47" s="50"/>
      <c r="I47" s="50"/>
      <c r="J47" s="50"/>
      <c r="K47" s="50"/>
      <c r="L47" s="50" t="s">
        <v>33</v>
      </c>
      <c r="M47" s="108">
        <v>120</v>
      </c>
    </row>
    <row r="48" spans="2:13" ht="216.75">
      <c r="B48" s="50" t="s">
        <v>2</v>
      </c>
      <c r="C48" s="100">
        <v>41</v>
      </c>
      <c r="D48" s="109" t="s">
        <v>75</v>
      </c>
      <c r="E48" s="109" t="s">
        <v>75</v>
      </c>
      <c r="F48" s="98" t="s">
        <v>34</v>
      </c>
      <c r="G48" s="108">
        <v>2</v>
      </c>
      <c r="H48" s="50"/>
      <c r="I48" s="50"/>
      <c r="J48" s="50"/>
      <c r="K48" s="50"/>
      <c r="L48" s="50" t="s">
        <v>33</v>
      </c>
      <c r="M48" s="108">
        <v>156</v>
      </c>
    </row>
    <row r="49" spans="2:13" ht="216.75">
      <c r="B49" s="50" t="s">
        <v>2</v>
      </c>
      <c r="C49" s="98">
        <v>42</v>
      </c>
      <c r="D49" s="109" t="s">
        <v>76</v>
      </c>
      <c r="E49" s="109" t="s">
        <v>76</v>
      </c>
      <c r="F49" s="98" t="s">
        <v>34</v>
      </c>
      <c r="G49" s="108">
        <v>500</v>
      </c>
      <c r="H49" s="50"/>
      <c r="I49" s="50"/>
      <c r="J49" s="50"/>
      <c r="K49" s="50"/>
      <c r="L49" s="50" t="s">
        <v>33</v>
      </c>
      <c r="M49" s="108">
        <v>1025</v>
      </c>
    </row>
    <row r="50" spans="2:13" ht="216.75">
      <c r="B50" s="50" t="s">
        <v>2</v>
      </c>
      <c r="C50" s="98">
        <v>43</v>
      </c>
      <c r="D50" s="109" t="s">
        <v>77</v>
      </c>
      <c r="E50" s="109" t="s">
        <v>77</v>
      </c>
      <c r="F50" s="98" t="s">
        <v>34</v>
      </c>
      <c r="G50" s="108">
        <v>7000</v>
      </c>
      <c r="H50" s="50"/>
      <c r="I50" s="50"/>
      <c r="J50" s="50"/>
      <c r="K50" s="50"/>
      <c r="L50" s="50" t="s">
        <v>33</v>
      </c>
      <c r="M50" s="108">
        <v>9527</v>
      </c>
    </row>
    <row r="51" spans="2:13" ht="216.75">
      <c r="B51" s="50" t="s">
        <v>2</v>
      </c>
      <c r="C51" s="100">
        <v>44</v>
      </c>
      <c r="D51" s="109" t="s">
        <v>78</v>
      </c>
      <c r="E51" s="109" t="s">
        <v>78</v>
      </c>
      <c r="F51" s="98" t="s">
        <v>34</v>
      </c>
      <c r="G51" s="108">
        <v>26000</v>
      </c>
      <c r="H51" s="50"/>
      <c r="I51" s="50"/>
      <c r="J51" s="50"/>
      <c r="K51" s="50"/>
      <c r="L51" s="50" t="s">
        <v>33</v>
      </c>
      <c r="M51" s="108">
        <v>59540</v>
      </c>
    </row>
    <row r="52" spans="2:13" ht="216.75">
      <c r="B52" s="50" t="s">
        <v>2</v>
      </c>
      <c r="C52" s="98">
        <v>45</v>
      </c>
      <c r="D52" s="109" t="s">
        <v>79</v>
      </c>
      <c r="E52" s="109" t="s">
        <v>79</v>
      </c>
      <c r="F52" s="98" t="s">
        <v>34</v>
      </c>
      <c r="G52" s="108">
        <v>15000</v>
      </c>
      <c r="H52" s="50"/>
      <c r="I52" s="50"/>
      <c r="J52" s="50"/>
      <c r="K52" s="50"/>
      <c r="L52" s="50" t="s">
        <v>33</v>
      </c>
      <c r="M52" s="108">
        <v>16350.000000000002</v>
      </c>
    </row>
    <row r="53" spans="2:13" ht="216.75">
      <c r="B53" s="50" t="s">
        <v>2</v>
      </c>
      <c r="C53" s="98">
        <v>46</v>
      </c>
      <c r="D53" s="109" t="s">
        <v>80</v>
      </c>
      <c r="E53" s="109" t="s">
        <v>80</v>
      </c>
      <c r="F53" s="98" t="s">
        <v>34</v>
      </c>
      <c r="G53" s="108">
        <v>123000</v>
      </c>
      <c r="H53" s="50"/>
      <c r="I53" s="50"/>
      <c r="J53" s="50"/>
      <c r="K53" s="50"/>
      <c r="L53" s="50" t="s">
        <v>33</v>
      </c>
      <c r="M53" s="108">
        <v>154980</v>
      </c>
    </row>
    <row r="54" spans="2:13" ht="216.75">
      <c r="B54" s="50" t="s">
        <v>2</v>
      </c>
      <c r="C54" s="100">
        <v>47</v>
      </c>
      <c r="D54" s="109" t="s">
        <v>81</v>
      </c>
      <c r="E54" s="109" t="s">
        <v>81</v>
      </c>
      <c r="F54" s="98" t="s">
        <v>34</v>
      </c>
      <c r="G54" s="108">
        <v>32000</v>
      </c>
      <c r="H54" s="50"/>
      <c r="I54" s="50"/>
      <c r="J54" s="50"/>
      <c r="K54" s="50"/>
      <c r="L54" s="50" t="s">
        <v>33</v>
      </c>
      <c r="M54" s="108">
        <v>21440</v>
      </c>
    </row>
    <row r="55" spans="2:13" ht="216.75">
      <c r="B55" s="50" t="s">
        <v>2</v>
      </c>
      <c r="C55" s="98">
        <v>48</v>
      </c>
      <c r="D55" s="109" t="s">
        <v>82</v>
      </c>
      <c r="E55" s="109" t="s">
        <v>82</v>
      </c>
      <c r="F55" s="98" t="s">
        <v>34</v>
      </c>
      <c r="G55" s="108">
        <v>40000</v>
      </c>
      <c r="H55" s="50"/>
      <c r="I55" s="50"/>
      <c r="J55" s="50"/>
      <c r="K55" s="50"/>
      <c r="L55" s="50" t="s">
        <v>33</v>
      </c>
      <c r="M55" s="108">
        <v>72000</v>
      </c>
    </row>
    <row r="56" spans="2:13" ht="216.75">
      <c r="B56" s="50" t="s">
        <v>2</v>
      </c>
      <c r="C56" s="98">
        <v>49</v>
      </c>
      <c r="D56" s="109" t="s">
        <v>83</v>
      </c>
      <c r="E56" s="109" t="s">
        <v>83</v>
      </c>
      <c r="F56" s="98" t="s">
        <v>34</v>
      </c>
      <c r="G56" s="108">
        <v>19000</v>
      </c>
      <c r="H56" s="50"/>
      <c r="I56" s="50"/>
      <c r="J56" s="50"/>
      <c r="K56" s="50"/>
      <c r="L56" s="50" t="s">
        <v>33</v>
      </c>
      <c r="M56" s="108">
        <v>27360</v>
      </c>
    </row>
    <row r="57" spans="2:13" ht="216.75">
      <c r="B57" s="50" t="s">
        <v>2</v>
      </c>
      <c r="C57" s="100">
        <v>50</v>
      </c>
      <c r="D57" s="98" t="s">
        <v>84</v>
      </c>
      <c r="E57" s="98" t="s">
        <v>84</v>
      </c>
      <c r="F57" s="98" t="s">
        <v>34</v>
      </c>
      <c r="G57" s="108">
        <v>10000</v>
      </c>
      <c r="H57" s="50"/>
      <c r="I57" s="50"/>
      <c r="J57" s="50"/>
      <c r="K57" s="50"/>
      <c r="L57" s="50" t="s">
        <v>33</v>
      </c>
      <c r="M57" s="108">
        <v>5800</v>
      </c>
    </row>
    <row r="58" spans="2:13" ht="216.75">
      <c r="B58" s="50" t="s">
        <v>2</v>
      </c>
      <c r="C58" s="98">
        <v>51</v>
      </c>
      <c r="D58" s="109" t="s">
        <v>85</v>
      </c>
      <c r="E58" s="109" t="s">
        <v>85</v>
      </c>
      <c r="F58" s="98" t="s">
        <v>34</v>
      </c>
      <c r="G58" s="108">
        <v>500</v>
      </c>
      <c r="H58" s="50"/>
      <c r="I58" s="50"/>
      <c r="J58" s="50"/>
      <c r="K58" s="50"/>
      <c r="L58" s="50" t="s">
        <v>33</v>
      </c>
      <c r="M58" s="108">
        <v>1300</v>
      </c>
    </row>
    <row r="59" spans="2:13" ht="216.75">
      <c r="B59" s="50" t="s">
        <v>2</v>
      </c>
      <c r="C59" s="98">
        <v>52</v>
      </c>
      <c r="D59" s="109" t="s">
        <v>86</v>
      </c>
      <c r="E59" s="109" t="s">
        <v>86</v>
      </c>
      <c r="F59" s="98" t="s">
        <v>34</v>
      </c>
      <c r="G59" s="108">
        <v>2000</v>
      </c>
      <c r="H59" s="50"/>
      <c r="I59" s="50"/>
      <c r="J59" s="50"/>
      <c r="K59" s="50"/>
      <c r="L59" s="50" t="s">
        <v>33</v>
      </c>
      <c r="M59" s="108">
        <v>360</v>
      </c>
    </row>
    <row r="60" spans="2:13" ht="216.75">
      <c r="B60" s="50" t="s">
        <v>2</v>
      </c>
      <c r="C60" s="100">
        <v>53</v>
      </c>
      <c r="D60" s="109" t="s">
        <v>87</v>
      </c>
      <c r="E60" s="109" t="s">
        <v>87</v>
      </c>
      <c r="F60" s="98" t="s">
        <v>34</v>
      </c>
      <c r="G60" s="108">
        <v>2000</v>
      </c>
      <c r="H60" s="50"/>
      <c r="I60" s="50"/>
      <c r="J60" s="50"/>
      <c r="K60" s="50"/>
      <c r="L60" s="50" t="s">
        <v>33</v>
      </c>
      <c r="M60" s="108">
        <v>600</v>
      </c>
    </row>
    <row r="61" spans="2:13" ht="216.75">
      <c r="B61" s="50" t="s">
        <v>2</v>
      </c>
      <c r="C61" s="98">
        <v>54</v>
      </c>
      <c r="D61" s="109" t="s">
        <v>88</v>
      </c>
      <c r="E61" s="109" t="s">
        <v>88</v>
      </c>
      <c r="F61" s="98" t="s">
        <v>34</v>
      </c>
      <c r="G61" s="108">
        <v>4000</v>
      </c>
      <c r="H61" s="50"/>
      <c r="I61" s="50"/>
      <c r="J61" s="50"/>
      <c r="K61" s="50"/>
      <c r="L61" s="50" t="s">
        <v>33</v>
      </c>
      <c r="M61" s="108">
        <v>2160</v>
      </c>
    </row>
    <row r="62" spans="2:13" ht="216.75">
      <c r="B62" s="50" t="s">
        <v>2</v>
      </c>
      <c r="C62" s="98">
        <v>55</v>
      </c>
      <c r="D62" s="109" t="s">
        <v>89</v>
      </c>
      <c r="E62" s="109" t="s">
        <v>89</v>
      </c>
      <c r="F62" s="98" t="s">
        <v>34</v>
      </c>
      <c r="G62" s="108">
        <v>100</v>
      </c>
      <c r="H62" s="50"/>
      <c r="I62" s="50"/>
      <c r="J62" s="50"/>
      <c r="K62" s="50"/>
      <c r="L62" s="50" t="s">
        <v>33</v>
      </c>
      <c r="M62" s="108">
        <v>213</v>
      </c>
    </row>
    <row r="63" spans="2:13" ht="216.75">
      <c r="B63" s="50" t="s">
        <v>2</v>
      </c>
      <c r="C63" s="100">
        <v>56</v>
      </c>
      <c r="D63" s="109" t="s">
        <v>90</v>
      </c>
      <c r="E63" s="109" t="s">
        <v>90</v>
      </c>
      <c r="F63" s="98" t="s">
        <v>34</v>
      </c>
      <c r="G63" s="108">
        <v>6000</v>
      </c>
      <c r="H63" s="50"/>
      <c r="I63" s="50"/>
      <c r="J63" s="50"/>
      <c r="K63" s="50"/>
      <c r="L63" s="50" t="s">
        <v>33</v>
      </c>
      <c r="M63" s="108">
        <v>12960</v>
      </c>
    </row>
    <row r="64" spans="2:13" ht="216.75">
      <c r="B64" s="50" t="s">
        <v>2</v>
      </c>
      <c r="C64" s="98">
        <v>57</v>
      </c>
      <c r="D64" s="109" t="s">
        <v>91</v>
      </c>
      <c r="E64" s="109" t="s">
        <v>91</v>
      </c>
      <c r="F64" s="98" t="s">
        <v>34</v>
      </c>
      <c r="G64" s="108">
        <v>38000</v>
      </c>
      <c r="H64" s="50"/>
      <c r="I64" s="50"/>
      <c r="J64" s="50"/>
      <c r="K64" s="50"/>
      <c r="L64" s="50" t="s">
        <v>33</v>
      </c>
      <c r="M64" s="108">
        <v>97280</v>
      </c>
    </row>
    <row r="65" spans="2:13" ht="216.75">
      <c r="B65" s="50" t="s">
        <v>2</v>
      </c>
      <c r="C65" s="98">
        <v>58</v>
      </c>
      <c r="D65" s="109" t="s">
        <v>92</v>
      </c>
      <c r="E65" s="109" t="s">
        <v>92</v>
      </c>
      <c r="F65" s="98" t="s">
        <v>34</v>
      </c>
      <c r="G65" s="108">
        <v>30000</v>
      </c>
      <c r="H65" s="50"/>
      <c r="I65" s="50"/>
      <c r="J65" s="50"/>
      <c r="K65" s="50"/>
      <c r="L65" s="50" t="s">
        <v>33</v>
      </c>
      <c r="M65" s="108">
        <v>70200</v>
      </c>
    </row>
    <row r="66" spans="2:13" ht="216.75">
      <c r="B66" s="50" t="s">
        <v>2</v>
      </c>
      <c r="C66" s="100">
        <v>59</v>
      </c>
      <c r="D66" s="98" t="s">
        <v>93</v>
      </c>
      <c r="E66" s="98" t="s">
        <v>93</v>
      </c>
      <c r="F66" s="98" t="s">
        <v>34</v>
      </c>
      <c r="G66" s="108">
        <v>3000</v>
      </c>
      <c r="H66" s="50"/>
      <c r="I66" s="50"/>
      <c r="J66" s="50"/>
      <c r="K66" s="50"/>
      <c r="L66" s="50" t="s">
        <v>33</v>
      </c>
      <c r="M66" s="108">
        <v>6600.000000000001</v>
      </c>
    </row>
    <row r="67" spans="2:13" ht="216.75">
      <c r="B67" s="50" t="s">
        <v>2</v>
      </c>
      <c r="C67" s="98">
        <v>60</v>
      </c>
      <c r="D67" s="109" t="s">
        <v>94</v>
      </c>
      <c r="E67" s="109" t="s">
        <v>94</v>
      </c>
      <c r="F67" s="98" t="s">
        <v>34</v>
      </c>
      <c r="G67" s="108">
        <v>250</v>
      </c>
      <c r="H67" s="50"/>
      <c r="I67" s="50"/>
      <c r="J67" s="50"/>
      <c r="K67" s="50"/>
      <c r="L67" s="50" t="s">
        <v>33</v>
      </c>
      <c r="M67" s="108">
        <v>750</v>
      </c>
    </row>
    <row r="68" spans="2:13" ht="216.75">
      <c r="B68" s="50" t="s">
        <v>2</v>
      </c>
      <c r="C68" s="98">
        <v>61</v>
      </c>
      <c r="D68" s="109" t="s">
        <v>95</v>
      </c>
      <c r="E68" s="109" t="s">
        <v>95</v>
      </c>
      <c r="F68" s="98" t="s">
        <v>34</v>
      </c>
      <c r="G68" s="108">
        <v>6000</v>
      </c>
      <c r="H68" s="50"/>
      <c r="I68" s="50"/>
      <c r="J68" s="50"/>
      <c r="K68" s="50"/>
      <c r="L68" s="50" t="s">
        <v>33</v>
      </c>
      <c r="M68" s="108">
        <v>4500</v>
      </c>
    </row>
    <row r="69" spans="2:13" ht="216.75">
      <c r="B69" s="50" t="s">
        <v>2</v>
      </c>
      <c r="C69" s="100">
        <v>62</v>
      </c>
      <c r="D69" s="109" t="s">
        <v>96</v>
      </c>
      <c r="E69" s="109" t="s">
        <v>96</v>
      </c>
      <c r="F69" s="98" t="s">
        <v>34</v>
      </c>
      <c r="G69" s="108">
        <v>15000</v>
      </c>
      <c r="H69" s="50"/>
      <c r="I69" s="50"/>
      <c r="J69" s="50"/>
      <c r="K69" s="50"/>
      <c r="L69" s="50" t="s">
        <v>33</v>
      </c>
      <c r="M69" s="108">
        <v>19800</v>
      </c>
    </row>
    <row r="70" spans="2:13" ht="216.75">
      <c r="B70" s="50" t="s">
        <v>2</v>
      </c>
      <c r="C70" s="98">
        <v>63</v>
      </c>
      <c r="D70" s="109" t="s">
        <v>97</v>
      </c>
      <c r="E70" s="109" t="s">
        <v>97</v>
      </c>
      <c r="F70" s="98" t="s">
        <v>34</v>
      </c>
      <c r="G70" s="108">
        <v>38000</v>
      </c>
      <c r="H70" s="50"/>
      <c r="I70" s="50"/>
      <c r="J70" s="50"/>
      <c r="K70" s="50"/>
      <c r="L70" s="50" t="s">
        <v>33</v>
      </c>
      <c r="M70" s="108">
        <v>40660</v>
      </c>
    </row>
    <row r="71" spans="2:13" ht="216.75">
      <c r="B71" s="50" t="s">
        <v>2</v>
      </c>
      <c r="C71" s="98">
        <v>64</v>
      </c>
      <c r="D71" s="109" t="s">
        <v>98</v>
      </c>
      <c r="E71" s="109" t="s">
        <v>98</v>
      </c>
      <c r="F71" s="98" t="s">
        <v>34</v>
      </c>
      <c r="G71" s="108">
        <v>500</v>
      </c>
      <c r="H71" s="50"/>
      <c r="I71" s="50"/>
      <c r="J71" s="50"/>
      <c r="K71" s="50"/>
      <c r="L71" s="50" t="s">
        <v>33</v>
      </c>
      <c r="M71" s="108">
        <v>505</v>
      </c>
    </row>
    <row r="72" spans="2:13" ht="216.75">
      <c r="B72" s="50" t="s">
        <v>2</v>
      </c>
      <c r="C72" s="100">
        <v>65</v>
      </c>
      <c r="D72" s="109" t="s">
        <v>99</v>
      </c>
      <c r="E72" s="109" t="s">
        <v>99</v>
      </c>
      <c r="F72" s="98" t="s">
        <v>34</v>
      </c>
      <c r="G72" s="108">
        <v>3000</v>
      </c>
      <c r="H72" s="50"/>
      <c r="I72" s="50"/>
      <c r="J72" s="50"/>
      <c r="K72" s="50"/>
      <c r="L72" s="50" t="s">
        <v>33</v>
      </c>
      <c r="M72" s="108">
        <v>10800</v>
      </c>
    </row>
    <row r="73" spans="2:13" ht="216.75">
      <c r="B73" s="50" t="s">
        <v>2</v>
      </c>
      <c r="C73" s="98">
        <v>66</v>
      </c>
      <c r="D73" s="56" t="s">
        <v>100</v>
      </c>
      <c r="E73" s="56" t="s">
        <v>100</v>
      </c>
      <c r="F73" s="98" t="s">
        <v>34</v>
      </c>
      <c r="G73" s="108">
        <v>50000</v>
      </c>
      <c r="H73" s="50"/>
      <c r="I73" s="50"/>
      <c r="J73" s="50"/>
      <c r="K73" s="50"/>
      <c r="L73" s="50" t="s">
        <v>33</v>
      </c>
      <c r="M73" s="108">
        <v>61000</v>
      </c>
    </row>
    <row r="74" spans="2:13" ht="216.75">
      <c r="B74" s="50" t="s">
        <v>2</v>
      </c>
      <c r="C74" s="98">
        <v>67</v>
      </c>
      <c r="D74" s="56" t="s">
        <v>101</v>
      </c>
      <c r="E74" s="56" t="s">
        <v>101</v>
      </c>
      <c r="F74" s="56" t="s">
        <v>34</v>
      </c>
      <c r="G74" s="108">
        <v>160000</v>
      </c>
      <c r="H74" s="50"/>
      <c r="I74" s="50"/>
      <c r="J74" s="50"/>
      <c r="K74" s="50"/>
      <c r="L74" s="50" t="s">
        <v>33</v>
      </c>
      <c r="M74" s="108">
        <v>360000</v>
      </c>
    </row>
    <row r="75" spans="2:13" ht="216.75">
      <c r="B75" s="50" t="s">
        <v>2</v>
      </c>
      <c r="C75" s="100">
        <v>68</v>
      </c>
      <c r="D75" s="109" t="s">
        <v>102</v>
      </c>
      <c r="E75" s="109" t="s">
        <v>102</v>
      </c>
      <c r="F75" s="109" t="s">
        <v>34</v>
      </c>
      <c r="G75" s="108">
        <v>15000</v>
      </c>
      <c r="H75" s="50"/>
      <c r="I75" s="50"/>
      <c r="J75" s="50"/>
      <c r="K75" s="50"/>
      <c r="L75" s="50" t="s">
        <v>33</v>
      </c>
      <c r="M75" s="108">
        <v>34350</v>
      </c>
    </row>
    <row r="76" spans="2:13" ht="216.75">
      <c r="B76" s="50" t="s">
        <v>2</v>
      </c>
      <c r="C76" s="98">
        <v>69</v>
      </c>
      <c r="D76" s="109" t="s">
        <v>103</v>
      </c>
      <c r="E76" s="109" t="s">
        <v>103</v>
      </c>
      <c r="F76" s="109" t="s">
        <v>34</v>
      </c>
      <c r="G76" s="108">
        <v>5000</v>
      </c>
      <c r="H76" s="50"/>
      <c r="I76" s="50"/>
      <c r="J76" s="50"/>
      <c r="K76" s="50"/>
      <c r="L76" s="50" t="s">
        <v>33</v>
      </c>
      <c r="M76" s="108">
        <v>6565</v>
      </c>
    </row>
    <row r="77" spans="2:13" ht="216.75">
      <c r="B77" s="50" t="s">
        <v>2</v>
      </c>
      <c r="C77" s="98">
        <v>70</v>
      </c>
      <c r="D77" s="56" t="s">
        <v>104</v>
      </c>
      <c r="E77" s="56" t="s">
        <v>104</v>
      </c>
      <c r="F77" s="98" t="s">
        <v>34</v>
      </c>
      <c r="G77" s="108">
        <v>5000</v>
      </c>
      <c r="H77" s="50"/>
      <c r="I77" s="50"/>
      <c r="J77" s="50"/>
      <c r="K77" s="50"/>
      <c r="L77" s="50" t="s">
        <v>33</v>
      </c>
      <c r="M77" s="108">
        <v>7500</v>
      </c>
    </row>
    <row r="78" spans="2:13" ht="216.75">
      <c r="B78" s="50" t="s">
        <v>2</v>
      </c>
      <c r="C78" s="100">
        <v>71</v>
      </c>
      <c r="D78" s="109" t="s">
        <v>105</v>
      </c>
      <c r="E78" s="109" t="s">
        <v>105</v>
      </c>
      <c r="F78" s="98" t="s">
        <v>34</v>
      </c>
      <c r="G78" s="108">
        <v>5000</v>
      </c>
      <c r="H78" s="50"/>
      <c r="I78" s="50"/>
      <c r="J78" s="50"/>
      <c r="K78" s="50"/>
      <c r="L78" s="50" t="s">
        <v>33</v>
      </c>
      <c r="M78" s="108">
        <v>13950</v>
      </c>
    </row>
    <row r="79" spans="2:13" ht="216.75">
      <c r="B79" s="50" t="s">
        <v>2</v>
      </c>
      <c r="C79" s="98">
        <v>72</v>
      </c>
      <c r="D79" s="109" t="s">
        <v>106</v>
      </c>
      <c r="E79" s="109" t="s">
        <v>106</v>
      </c>
      <c r="F79" s="98" t="s">
        <v>34</v>
      </c>
      <c r="G79" s="108">
        <v>500</v>
      </c>
      <c r="H79" s="50"/>
      <c r="I79" s="50"/>
      <c r="J79" s="50"/>
      <c r="K79" s="50"/>
      <c r="L79" s="50" t="s">
        <v>33</v>
      </c>
      <c r="M79" s="108">
        <v>1400</v>
      </c>
    </row>
    <row r="80" spans="2:13" ht="216.75">
      <c r="B80" s="50" t="s">
        <v>2</v>
      </c>
      <c r="C80" s="98">
        <v>73</v>
      </c>
      <c r="D80" s="98" t="s">
        <v>107</v>
      </c>
      <c r="E80" s="98" t="s">
        <v>107</v>
      </c>
      <c r="F80" s="98" t="s">
        <v>34</v>
      </c>
      <c r="G80" s="108">
        <v>4000</v>
      </c>
      <c r="H80" s="50"/>
      <c r="I80" s="50"/>
      <c r="J80" s="50"/>
      <c r="K80" s="50"/>
      <c r="L80" s="50" t="s">
        <v>33</v>
      </c>
      <c r="M80" s="108">
        <v>8000</v>
      </c>
    </row>
    <row r="81" spans="2:13" ht="216.75">
      <c r="B81" s="50" t="s">
        <v>2</v>
      </c>
      <c r="C81" s="100">
        <v>74</v>
      </c>
      <c r="D81" s="109" t="s">
        <v>108</v>
      </c>
      <c r="E81" s="109" t="s">
        <v>108</v>
      </c>
      <c r="F81" s="98" t="s">
        <v>34</v>
      </c>
      <c r="G81" s="108">
        <v>2000</v>
      </c>
      <c r="H81" s="50"/>
      <c r="I81" s="50"/>
      <c r="J81" s="50"/>
      <c r="K81" s="50"/>
      <c r="L81" s="50" t="s">
        <v>33</v>
      </c>
      <c r="M81" s="108">
        <v>1540</v>
      </c>
    </row>
    <row r="82" spans="2:13" ht="216.75">
      <c r="B82" s="50" t="s">
        <v>2</v>
      </c>
      <c r="C82" s="98">
        <v>75</v>
      </c>
      <c r="D82" s="109" t="s">
        <v>109</v>
      </c>
      <c r="E82" s="109" t="s">
        <v>109</v>
      </c>
      <c r="F82" s="98" t="s">
        <v>34</v>
      </c>
      <c r="G82" s="108">
        <v>20000</v>
      </c>
      <c r="H82" s="50"/>
      <c r="I82" s="50"/>
      <c r="J82" s="50"/>
      <c r="K82" s="50"/>
      <c r="L82" s="50" t="s">
        <v>33</v>
      </c>
      <c r="M82" s="108">
        <v>4600</v>
      </c>
    </row>
    <row r="83" spans="2:13" ht="216.75">
      <c r="B83" s="50" t="s">
        <v>2</v>
      </c>
      <c r="C83" s="98">
        <v>76</v>
      </c>
      <c r="D83" s="98" t="s">
        <v>110</v>
      </c>
      <c r="E83" s="98" t="s">
        <v>110</v>
      </c>
      <c r="F83" s="98" t="s">
        <v>34</v>
      </c>
      <c r="G83" s="108">
        <v>20000</v>
      </c>
      <c r="H83" s="50"/>
      <c r="I83" s="50"/>
      <c r="J83" s="50"/>
      <c r="K83" s="50"/>
      <c r="L83" s="50" t="s">
        <v>33</v>
      </c>
      <c r="M83" s="108">
        <v>14000</v>
      </c>
    </row>
    <row r="84" spans="2:13" ht="216.75">
      <c r="B84" s="50" t="s">
        <v>2</v>
      </c>
      <c r="C84" s="100">
        <v>77</v>
      </c>
      <c r="D84" s="109" t="s">
        <v>111</v>
      </c>
      <c r="E84" s="109" t="s">
        <v>111</v>
      </c>
      <c r="F84" s="98" t="s">
        <v>34</v>
      </c>
      <c r="G84" s="108">
        <v>10000</v>
      </c>
      <c r="H84" s="50"/>
      <c r="I84" s="50"/>
      <c r="J84" s="50"/>
      <c r="K84" s="50"/>
      <c r="L84" s="50" t="s">
        <v>33</v>
      </c>
      <c r="M84" s="108">
        <v>2016</v>
      </c>
    </row>
    <row r="85" spans="2:13" ht="216.75">
      <c r="B85" s="50" t="s">
        <v>2</v>
      </c>
      <c r="C85" s="98">
        <v>78</v>
      </c>
      <c r="D85" s="109" t="s">
        <v>112</v>
      </c>
      <c r="E85" s="109" t="s">
        <v>112</v>
      </c>
      <c r="F85" s="98" t="s">
        <v>34</v>
      </c>
      <c r="G85" s="108">
        <v>20000</v>
      </c>
      <c r="H85" s="50"/>
      <c r="I85" s="50"/>
      <c r="J85" s="50"/>
      <c r="K85" s="50"/>
      <c r="L85" s="50" t="s">
        <v>33</v>
      </c>
      <c r="M85" s="108">
        <v>4000</v>
      </c>
    </row>
    <row r="86" spans="2:13" ht="216.75">
      <c r="B86" s="50" t="s">
        <v>2</v>
      </c>
      <c r="C86" s="98">
        <v>79</v>
      </c>
      <c r="D86" s="56" t="s">
        <v>113</v>
      </c>
      <c r="E86" s="56" t="s">
        <v>113</v>
      </c>
      <c r="F86" s="98" t="s">
        <v>34</v>
      </c>
      <c r="G86" s="108">
        <v>51000</v>
      </c>
      <c r="H86" s="50"/>
      <c r="I86" s="50"/>
      <c r="J86" s="50"/>
      <c r="K86" s="50"/>
      <c r="L86" s="50" t="s">
        <v>33</v>
      </c>
      <c r="M86" s="108">
        <v>20400</v>
      </c>
    </row>
    <row r="87" spans="2:13" ht="216.75">
      <c r="B87" s="50" t="s">
        <v>2</v>
      </c>
      <c r="C87" s="100">
        <v>80</v>
      </c>
      <c r="D87" s="109" t="s">
        <v>114</v>
      </c>
      <c r="E87" s="109" t="s">
        <v>114</v>
      </c>
      <c r="F87" s="98" t="s">
        <v>34</v>
      </c>
      <c r="G87" s="108">
        <v>15000</v>
      </c>
      <c r="H87" s="50"/>
      <c r="I87" s="50"/>
      <c r="J87" s="50"/>
      <c r="K87" s="50"/>
      <c r="L87" s="50" t="s">
        <v>33</v>
      </c>
      <c r="M87" s="108">
        <v>27000</v>
      </c>
    </row>
    <row r="88" spans="2:13" ht="216.75">
      <c r="B88" s="50" t="s">
        <v>2</v>
      </c>
      <c r="C88" s="98">
        <v>81</v>
      </c>
      <c r="D88" s="109" t="s">
        <v>115</v>
      </c>
      <c r="E88" s="109" t="s">
        <v>115</v>
      </c>
      <c r="F88" s="98" t="s">
        <v>34</v>
      </c>
      <c r="G88" s="108">
        <v>8000</v>
      </c>
      <c r="H88" s="50"/>
      <c r="I88" s="50"/>
      <c r="J88" s="50"/>
      <c r="K88" s="50"/>
      <c r="L88" s="50" t="s">
        <v>33</v>
      </c>
      <c r="M88" s="108">
        <v>12000</v>
      </c>
    </row>
    <row r="89" spans="2:13" ht="216.75">
      <c r="B89" s="50" t="s">
        <v>2</v>
      </c>
      <c r="C89" s="98">
        <v>82</v>
      </c>
      <c r="D89" s="109" t="s">
        <v>116</v>
      </c>
      <c r="E89" s="109" t="s">
        <v>116</v>
      </c>
      <c r="F89" s="98" t="s">
        <v>34</v>
      </c>
      <c r="G89" s="108">
        <v>160000</v>
      </c>
      <c r="H89" s="50"/>
      <c r="I89" s="50"/>
      <c r="J89" s="50"/>
      <c r="K89" s="50"/>
      <c r="L89" s="50" t="s">
        <v>33</v>
      </c>
      <c r="M89" s="108">
        <v>201759.99999999997</v>
      </c>
    </row>
    <row r="90" spans="2:13" ht="216.75">
      <c r="B90" s="50" t="s">
        <v>2</v>
      </c>
      <c r="C90" s="100">
        <v>83</v>
      </c>
      <c r="D90" s="109" t="s">
        <v>117</v>
      </c>
      <c r="E90" s="109" t="s">
        <v>117</v>
      </c>
      <c r="F90" s="98" t="s">
        <v>34</v>
      </c>
      <c r="G90" s="108">
        <v>35000</v>
      </c>
      <c r="H90" s="50"/>
      <c r="I90" s="50"/>
      <c r="J90" s="50"/>
      <c r="K90" s="50"/>
      <c r="L90" s="50" t="s">
        <v>33</v>
      </c>
      <c r="M90" s="108">
        <v>206360</v>
      </c>
    </row>
    <row r="91" spans="2:13" ht="216.75">
      <c r="B91" s="50" t="s">
        <v>2</v>
      </c>
      <c r="C91" s="98">
        <v>84</v>
      </c>
      <c r="D91" s="109" t="s">
        <v>118</v>
      </c>
      <c r="E91" s="109" t="s">
        <v>118</v>
      </c>
      <c r="F91" s="98" t="s">
        <v>34</v>
      </c>
      <c r="G91" s="108">
        <v>500</v>
      </c>
      <c r="H91" s="50"/>
      <c r="I91" s="50"/>
      <c r="J91" s="50"/>
      <c r="K91" s="50"/>
      <c r="L91" s="50" t="s">
        <v>33</v>
      </c>
      <c r="M91" s="108">
        <v>10200</v>
      </c>
    </row>
    <row r="92" spans="2:13" ht="216.75">
      <c r="B92" s="50" t="s">
        <v>2</v>
      </c>
      <c r="C92" s="98">
        <v>85</v>
      </c>
      <c r="D92" s="56" t="s">
        <v>119</v>
      </c>
      <c r="E92" s="56" t="s">
        <v>119</v>
      </c>
      <c r="F92" s="98" t="s">
        <v>34</v>
      </c>
      <c r="G92" s="108">
        <v>300</v>
      </c>
      <c r="H92" s="50"/>
      <c r="I92" s="50"/>
      <c r="J92" s="50"/>
      <c r="K92" s="50"/>
      <c r="L92" s="50" t="s">
        <v>33</v>
      </c>
      <c r="M92" s="108">
        <v>7200</v>
      </c>
    </row>
    <row r="93" spans="2:13" ht="216.75">
      <c r="B93" s="50" t="s">
        <v>2</v>
      </c>
      <c r="C93" s="100">
        <v>86</v>
      </c>
      <c r="D93" s="109" t="s">
        <v>120</v>
      </c>
      <c r="E93" s="109" t="s">
        <v>120</v>
      </c>
      <c r="F93" s="98" t="s">
        <v>307</v>
      </c>
      <c r="G93" s="108">
        <v>16</v>
      </c>
      <c r="H93" s="50"/>
      <c r="I93" s="50"/>
      <c r="J93" s="50"/>
      <c r="K93" s="50"/>
      <c r="L93" s="50" t="s">
        <v>33</v>
      </c>
      <c r="M93" s="108">
        <v>2028</v>
      </c>
    </row>
    <row r="94" spans="2:13" ht="216.75">
      <c r="B94" s="50" t="s">
        <v>2</v>
      </c>
      <c r="C94" s="98">
        <v>87</v>
      </c>
      <c r="D94" s="109" t="s">
        <v>121</v>
      </c>
      <c r="E94" s="109" t="s">
        <v>121</v>
      </c>
      <c r="F94" s="98" t="s">
        <v>307</v>
      </c>
      <c r="G94" s="108">
        <v>2</v>
      </c>
      <c r="H94" s="50"/>
      <c r="I94" s="50"/>
      <c r="J94" s="50"/>
      <c r="K94" s="50"/>
      <c r="L94" s="50" t="s">
        <v>33</v>
      </c>
      <c r="M94" s="108">
        <v>164</v>
      </c>
    </row>
    <row r="95" spans="2:13" ht="216.75">
      <c r="B95" s="50" t="s">
        <v>2</v>
      </c>
      <c r="C95" s="98">
        <v>88</v>
      </c>
      <c r="D95" s="109" t="s">
        <v>122</v>
      </c>
      <c r="E95" s="109" t="s">
        <v>122</v>
      </c>
      <c r="F95" s="98" t="s">
        <v>308</v>
      </c>
      <c r="G95" s="108">
        <v>10</v>
      </c>
      <c r="H95" s="50"/>
      <c r="I95" s="50"/>
      <c r="J95" s="50"/>
      <c r="K95" s="50"/>
      <c r="L95" s="50" t="s">
        <v>33</v>
      </c>
      <c r="M95" s="108">
        <v>900</v>
      </c>
    </row>
    <row r="96" spans="2:13" ht="216.75">
      <c r="B96" s="50" t="s">
        <v>2</v>
      </c>
      <c r="C96" s="100">
        <v>89</v>
      </c>
      <c r="D96" s="109" t="s">
        <v>123</v>
      </c>
      <c r="E96" s="109" t="s">
        <v>123</v>
      </c>
      <c r="F96" s="100" t="s">
        <v>307</v>
      </c>
      <c r="G96" s="108">
        <v>4</v>
      </c>
      <c r="H96" s="50"/>
      <c r="I96" s="50"/>
      <c r="J96" s="50"/>
      <c r="K96" s="50"/>
      <c r="L96" s="50" t="s">
        <v>33</v>
      </c>
      <c r="M96" s="108">
        <v>480</v>
      </c>
    </row>
    <row r="97" spans="2:13" ht="216.75">
      <c r="B97" s="50" t="s">
        <v>2</v>
      </c>
      <c r="C97" s="98">
        <v>90</v>
      </c>
      <c r="D97" s="56" t="s">
        <v>124</v>
      </c>
      <c r="E97" s="56" t="s">
        <v>124</v>
      </c>
      <c r="F97" s="98" t="s">
        <v>34</v>
      </c>
      <c r="G97" s="108">
        <v>20</v>
      </c>
      <c r="H97" s="50"/>
      <c r="I97" s="50"/>
      <c r="J97" s="50"/>
      <c r="K97" s="50"/>
      <c r="L97" s="50" t="s">
        <v>33</v>
      </c>
      <c r="M97" s="108">
        <v>1608</v>
      </c>
    </row>
    <row r="98" spans="2:13" ht="216.75">
      <c r="B98" s="50" t="s">
        <v>2</v>
      </c>
      <c r="C98" s="98">
        <v>91</v>
      </c>
      <c r="D98" s="109" t="s">
        <v>125</v>
      </c>
      <c r="E98" s="109" t="s">
        <v>125</v>
      </c>
      <c r="F98" s="98" t="s">
        <v>34</v>
      </c>
      <c r="G98" s="108">
        <v>2000</v>
      </c>
      <c r="H98" s="50"/>
      <c r="I98" s="50"/>
      <c r="J98" s="50"/>
      <c r="K98" s="50"/>
      <c r="L98" s="50" t="s">
        <v>33</v>
      </c>
      <c r="M98" s="108">
        <v>1800</v>
      </c>
    </row>
    <row r="99" spans="2:13" ht="216.75">
      <c r="B99" s="50" t="s">
        <v>2</v>
      </c>
      <c r="C99" s="100">
        <v>92</v>
      </c>
      <c r="D99" s="109" t="s">
        <v>126</v>
      </c>
      <c r="E99" s="109" t="s">
        <v>126</v>
      </c>
      <c r="F99" s="98" t="s">
        <v>34</v>
      </c>
      <c r="G99" s="108">
        <v>73000</v>
      </c>
      <c r="H99" s="50"/>
      <c r="I99" s="50"/>
      <c r="J99" s="50"/>
      <c r="K99" s="50"/>
      <c r="L99" s="50" t="s">
        <v>33</v>
      </c>
      <c r="M99" s="108">
        <v>87600</v>
      </c>
    </row>
    <row r="100" spans="2:13" ht="216.75">
      <c r="B100" s="50" t="s">
        <v>2</v>
      </c>
      <c r="C100" s="98">
        <v>93</v>
      </c>
      <c r="D100" s="109" t="s">
        <v>127</v>
      </c>
      <c r="E100" s="109" t="s">
        <v>127</v>
      </c>
      <c r="F100" s="98" t="s">
        <v>34</v>
      </c>
      <c r="G100" s="108">
        <v>30000</v>
      </c>
      <c r="H100" s="50"/>
      <c r="I100" s="50"/>
      <c r="J100" s="50"/>
      <c r="K100" s="50"/>
      <c r="L100" s="50" t="s">
        <v>33</v>
      </c>
      <c r="M100" s="108">
        <v>46200</v>
      </c>
    </row>
    <row r="101" spans="2:13" ht="216.75">
      <c r="B101" s="50" t="s">
        <v>2</v>
      </c>
      <c r="C101" s="98">
        <v>94</v>
      </c>
      <c r="D101" s="109" t="s">
        <v>128</v>
      </c>
      <c r="E101" s="109" t="s">
        <v>128</v>
      </c>
      <c r="F101" s="98" t="s">
        <v>34</v>
      </c>
      <c r="G101" s="108">
        <v>2000</v>
      </c>
      <c r="H101" s="50"/>
      <c r="I101" s="50"/>
      <c r="J101" s="50"/>
      <c r="K101" s="50"/>
      <c r="L101" s="50" t="s">
        <v>33</v>
      </c>
      <c r="M101" s="108">
        <v>144</v>
      </c>
    </row>
    <row r="102" spans="2:13" ht="216.75">
      <c r="B102" s="50" t="s">
        <v>2</v>
      </c>
      <c r="C102" s="100">
        <v>95</v>
      </c>
      <c r="D102" s="109" t="s">
        <v>129</v>
      </c>
      <c r="E102" s="109" t="s">
        <v>129</v>
      </c>
      <c r="F102" s="98" t="s">
        <v>34</v>
      </c>
      <c r="G102" s="108">
        <v>2000</v>
      </c>
      <c r="H102" s="50"/>
      <c r="I102" s="50"/>
      <c r="J102" s="50"/>
      <c r="K102" s="50"/>
      <c r="L102" s="50" t="s">
        <v>33</v>
      </c>
      <c r="M102" s="108">
        <v>13176</v>
      </c>
    </row>
    <row r="103" spans="2:13" ht="216.75">
      <c r="B103" s="50" t="s">
        <v>2</v>
      </c>
      <c r="C103" s="98">
        <v>96</v>
      </c>
      <c r="D103" s="109" t="s">
        <v>130</v>
      </c>
      <c r="E103" s="109" t="s">
        <v>130</v>
      </c>
      <c r="F103" s="98" t="s">
        <v>34</v>
      </c>
      <c r="G103" s="108">
        <v>50000</v>
      </c>
      <c r="H103" s="50"/>
      <c r="I103" s="50"/>
      <c r="J103" s="50"/>
      <c r="K103" s="50"/>
      <c r="L103" s="50" t="s">
        <v>33</v>
      </c>
      <c r="M103" s="108">
        <v>14399.999999999998</v>
      </c>
    </row>
    <row r="104" spans="2:13" ht="216.75">
      <c r="B104" s="50" t="s">
        <v>2</v>
      </c>
      <c r="C104" s="98">
        <v>97</v>
      </c>
      <c r="D104" s="109" t="s">
        <v>131</v>
      </c>
      <c r="E104" s="109" t="s">
        <v>131</v>
      </c>
      <c r="F104" s="98" t="s">
        <v>34</v>
      </c>
      <c r="G104" s="108">
        <v>5000</v>
      </c>
      <c r="H104" s="50"/>
      <c r="I104" s="50"/>
      <c r="J104" s="50"/>
      <c r="K104" s="50"/>
      <c r="L104" s="50" t="s">
        <v>33</v>
      </c>
      <c r="M104" s="108">
        <v>1370</v>
      </c>
    </row>
    <row r="105" spans="2:13" ht="216.75">
      <c r="B105" s="50" t="s">
        <v>2</v>
      </c>
      <c r="C105" s="100">
        <v>98</v>
      </c>
      <c r="D105" s="109" t="s">
        <v>132</v>
      </c>
      <c r="E105" s="109" t="s">
        <v>132</v>
      </c>
      <c r="F105" s="98" t="s">
        <v>34</v>
      </c>
      <c r="G105" s="108">
        <v>500</v>
      </c>
      <c r="H105" s="50"/>
      <c r="I105" s="50"/>
      <c r="J105" s="50"/>
      <c r="K105" s="50"/>
      <c r="L105" s="50" t="s">
        <v>33</v>
      </c>
      <c r="M105" s="108">
        <v>660</v>
      </c>
    </row>
    <row r="106" spans="2:13" ht="216.75">
      <c r="B106" s="50" t="s">
        <v>2</v>
      </c>
      <c r="C106" s="98">
        <v>99</v>
      </c>
      <c r="D106" s="109" t="s">
        <v>133</v>
      </c>
      <c r="E106" s="109" t="s">
        <v>133</v>
      </c>
      <c r="F106" s="98" t="s">
        <v>34</v>
      </c>
      <c r="G106" s="108">
        <v>7500</v>
      </c>
      <c r="H106" s="50"/>
      <c r="I106" s="50"/>
      <c r="J106" s="50"/>
      <c r="K106" s="50"/>
      <c r="L106" s="50" t="s">
        <v>33</v>
      </c>
      <c r="M106" s="108">
        <v>9900</v>
      </c>
    </row>
    <row r="107" spans="2:13" ht="216.75">
      <c r="B107" s="50" t="s">
        <v>2</v>
      </c>
      <c r="C107" s="98">
        <v>100</v>
      </c>
      <c r="D107" s="109" t="s">
        <v>134</v>
      </c>
      <c r="E107" s="109" t="s">
        <v>134</v>
      </c>
      <c r="F107" s="98" t="s">
        <v>34</v>
      </c>
      <c r="G107" s="108">
        <v>6000</v>
      </c>
      <c r="H107" s="50"/>
      <c r="I107" s="50"/>
      <c r="J107" s="50"/>
      <c r="K107" s="50"/>
      <c r="L107" s="50" t="s">
        <v>33</v>
      </c>
      <c r="M107" s="108">
        <v>7920</v>
      </c>
    </row>
    <row r="108" spans="2:13" ht="216.75">
      <c r="B108" s="50" t="s">
        <v>2</v>
      </c>
      <c r="C108" s="100">
        <v>101</v>
      </c>
      <c r="D108" s="109" t="s">
        <v>135</v>
      </c>
      <c r="E108" s="109" t="s">
        <v>135</v>
      </c>
      <c r="F108" s="98" t="s">
        <v>34</v>
      </c>
      <c r="G108" s="108">
        <v>35000</v>
      </c>
      <c r="H108" s="50"/>
      <c r="I108" s="50"/>
      <c r="J108" s="50"/>
      <c r="K108" s="50"/>
      <c r="L108" s="50" t="s">
        <v>33</v>
      </c>
      <c r="M108" s="108">
        <v>24850</v>
      </c>
    </row>
    <row r="109" spans="2:13" ht="216.75">
      <c r="B109" s="50" t="s">
        <v>2</v>
      </c>
      <c r="C109" s="98">
        <v>102</v>
      </c>
      <c r="D109" s="56" t="s">
        <v>136</v>
      </c>
      <c r="E109" s="56" t="s">
        <v>136</v>
      </c>
      <c r="F109" s="98" t="s">
        <v>34</v>
      </c>
      <c r="G109" s="108">
        <v>115000</v>
      </c>
      <c r="H109" s="50"/>
      <c r="I109" s="50"/>
      <c r="J109" s="50"/>
      <c r="K109" s="50"/>
      <c r="L109" s="50" t="s">
        <v>33</v>
      </c>
      <c r="M109" s="108">
        <v>184000</v>
      </c>
    </row>
    <row r="110" spans="2:13" ht="216.75">
      <c r="B110" s="50" t="s">
        <v>2</v>
      </c>
      <c r="C110" s="98">
        <v>103</v>
      </c>
      <c r="D110" s="56" t="s">
        <v>137</v>
      </c>
      <c r="E110" s="56" t="s">
        <v>137</v>
      </c>
      <c r="F110" s="98" t="s">
        <v>34</v>
      </c>
      <c r="G110" s="108">
        <v>20</v>
      </c>
      <c r="H110" s="50"/>
      <c r="I110" s="50"/>
      <c r="J110" s="50"/>
      <c r="K110" s="50"/>
      <c r="L110" s="50" t="s">
        <v>33</v>
      </c>
      <c r="M110" s="108">
        <v>50</v>
      </c>
    </row>
    <row r="111" spans="2:13" ht="216.75">
      <c r="B111" s="50" t="s">
        <v>2</v>
      </c>
      <c r="C111" s="100">
        <v>104</v>
      </c>
      <c r="D111" s="56" t="s">
        <v>138</v>
      </c>
      <c r="E111" s="56" t="s">
        <v>138</v>
      </c>
      <c r="F111" s="98" t="s">
        <v>34</v>
      </c>
      <c r="G111" s="108">
        <v>110000</v>
      </c>
      <c r="H111" s="50"/>
      <c r="I111" s="50"/>
      <c r="J111" s="50"/>
      <c r="K111" s="50"/>
      <c r="L111" s="50" t="s">
        <v>33</v>
      </c>
      <c r="M111" s="108">
        <v>34100</v>
      </c>
    </row>
    <row r="112" spans="2:13" ht="216.75">
      <c r="B112" s="50" t="s">
        <v>2</v>
      </c>
      <c r="C112" s="98">
        <v>105</v>
      </c>
      <c r="D112" s="109" t="s">
        <v>139</v>
      </c>
      <c r="E112" s="109" t="s">
        <v>139</v>
      </c>
      <c r="F112" s="98" t="s">
        <v>34</v>
      </c>
      <c r="G112" s="108">
        <v>50000</v>
      </c>
      <c r="H112" s="50"/>
      <c r="I112" s="50"/>
      <c r="J112" s="50"/>
      <c r="K112" s="50"/>
      <c r="L112" s="50" t="s">
        <v>33</v>
      </c>
      <c r="M112" s="108">
        <v>11850</v>
      </c>
    </row>
    <row r="113" spans="2:13" ht="216.75">
      <c r="B113" s="50" t="s">
        <v>2</v>
      </c>
      <c r="C113" s="98">
        <v>106</v>
      </c>
      <c r="D113" s="109" t="s">
        <v>140</v>
      </c>
      <c r="E113" s="109" t="s">
        <v>140</v>
      </c>
      <c r="F113" s="98" t="s">
        <v>34</v>
      </c>
      <c r="G113" s="108">
        <v>10000</v>
      </c>
      <c r="H113" s="50"/>
      <c r="I113" s="50"/>
      <c r="J113" s="50"/>
      <c r="K113" s="50"/>
      <c r="L113" s="50" t="s">
        <v>33</v>
      </c>
      <c r="M113" s="108">
        <v>33600</v>
      </c>
    </row>
    <row r="114" spans="2:13" ht="216.75">
      <c r="B114" s="50" t="s">
        <v>2</v>
      </c>
      <c r="C114" s="100">
        <v>107</v>
      </c>
      <c r="D114" s="56" t="s">
        <v>141</v>
      </c>
      <c r="E114" s="56" t="s">
        <v>141</v>
      </c>
      <c r="F114" s="98" t="s">
        <v>34</v>
      </c>
      <c r="G114" s="108">
        <v>3000</v>
      </c>
      <c r="H114" s="50"/>
      <c r="I114" s="50"/>
      <c r="J114" s="50"/>
      <c r="K114" s="50"/>
      <c r="L114" s="50" t="s">
        <v>33</v>
      </c>
      <c r="M114" s="108">
        <v>5688</v>
      </c>
    </row>
    <row r="115" spans="2:13" ht="216.75">
      <c r="B115" s="50" t="s">
        <v>2</v>
      </c>
      <c r="C115" s="98">
        <v>108</v>
      </c>
      <c r="D115" s="56" t="s">
        <v>142</v>
      </c>
      <c r="E115" s="56" t="s">
        <v>142</v>
      </c>
      <c r="F115" s="98" t="s">
        <v>34</v>
      </c>
      <c r="G115" s="108">
        <v>8000</v>
      </c>
      <c r="H115" s="50"/>
      <c r="I115" s="50"/>
      <c r="J115" s="50"/>
      <c r="K115" s="50"/>
      <c r="L115" s="50" t="s">
        <v>33</v>
      </c>
      <c r="M115" s="108">
        <v>8000</v>
      </c>
    </row>
    <row r="116" spans="2:13" ht="216.75">
      <c r="B116" s="50" t="s">
        <v>2</v>
      </c>
      <c r="C116" s="98">
        <v>109</v>
      </c>
      <c r="D116" s="56" t="s">
        <v>143</v>
      </c>
      <c r="E116" s="56" t="s">
        <v>143</v>
      </c>
      <c r="F116" s="98" t="s">
        <v>34</v>
      </c>
      <c r="G116" s="108">
        <v>35000</v>
      </c>
      <c r="H116" s="50"/>
      <c r="I116" s="50"/>
      <c r="J116" s="50"/>
      <c r="K116" s="50"/>
      <c r="L116" s="50" t="s">
        <v>33</v>
      </c>
      <c r="M116" s="108">
        <v>4375</v>
      </c>
    </row>
    <row r="117" spans="2:13" ht="216.75">
      <c r="B117" s="50" t="s">
        <v>2</v>
      </c>
      <c r="C117" s="100">
        <v>110</v>
      </c>
      <c r="D117" s="56" t="s">
        <v>144</v>
      </c>
      <c r="E117" s="56" t="s">
        <v>144</v>
      </c>
      <c r="F117" s="98" t="s">
        <v>34</v>
      </c>
      <c r="G117" s="108">
        <v>390</v>
      </c>
      <c r="H117" s="50"/>
      <c r="I117" s="50"/>
      <c r="J117" s="50"/>
      <c r="K117" s="50"/>
      <c r="L117" s="50" t="s">
        <v>33</v>
      </c>
      <c r="M117" s="108">
        <v>3782.9999999999995</v>
      </c>
    </row>
    <row r="118" spans="2:13" ht="216.75">
      <c r="B118" s="50" t="s">
        <v>2</v>
      </c>
      <c r="C118" s="100">
        <v>111</v>
      </c>
      <c r="D118" s="109" t="s">
        <v>145</v>
      </c>
      <c r="E118" s="109" t="s">
        <v>145</v>
      </c>
      <c r="F118" s="100" t="s">
        <v>34</v>
      </c>
      <c r="G118" s="100">
        <v>10</v>
      </c>
      <c r="H118" s="50"/>
      <c r="I118" s="50"/>
      <c r="J118" s="50"/>
      <c r="K118" s="50"/>
      <c r="L118" s="50" t="s">
        <v>33</v>
      </c>
      <c r="M118" s="110">
        <v>250</v>
      </c>
    </row>
    <row r="119" spans="2:13" ht="216.75">
      <c r="B119" s="50" t="s">
        <v>2</v>
      </c>
      <c r="C119" s="100">
        <v>112</v>
      </c>
      <c r="D119" s="109" t="s">
        <v>146</v>
      </c>
      <c r="E119" s="109" t="s">
        <v>146</v>
      </c>
      <c r="F119" s="100" t="s">
        <v>34</v>
      </c>
      <c r="G119" s="100">
        <v>30</v>
      </c>
      <c r="H119" s="50"/>
      <c r="I119" s="50"/>
      <c r="J119" s="50"/>
      <c r="K119" s="50"/>
      <c r="L119" s="50" t="s">
        <v>33</v>
      </c>
      <c r="M119" s="100">
        <v>750</v>
      </c>
    </row>
    <row r="120" spans="2:13" ht="216.75">
      <c r="B120" s="50" t="s">
        <v>2</v>
      </c>
      <c r="C120" s="100">
        <v>113</v>
      </c>
      <c r="D120" s="109" t="s">
        <v>147</v>
      </c>
      <c r="E120" s="109" t="s">
        <v>147</v>
      </c>
      <c r="F120" s="100" t="s">
        <v>34</v>
      </c>
      <c r="G120" s="100">
        <v>170</v>
      </c>
      <c r="H120" s="50"/>
      <c r="I120" s="50"/>
      <c r="J120" s="50"/>
      <c r="K120" s="50"/>
      <c r="L120" s="50" t="s">
        <v>33</v>
      </c>
      <c r="M120" s="100">
        <v>1462</v>
      </c>
    </row>
    <row r="121" spans="2:13" ht="216.75">
      <c r="B121" s="50" t="s">
        <v>2</v>
      </c>
      <c r="C121" s="100">
        <v>114</v>
      </c>
      <c r="D121" s="109" t="s">
        <v>148</v>
      </c>
      <c r="E121" s="109" t="s">
        <v>148</v>
      </c>
      <c r="F121" s="100" t="s">
        <v>34</v>
      </c>
      <c r="G121" s="100">
        <v>200</v>
      </c>
      <c r="H121" s="50"/>
      <c r="I121" s="50"/>
      <c r="J121" s="50"/>
      <c r="K121" s="50"/>
      <c r="L121" s="50" t="s">
        <v>33</v>
      </c>
      <c r="M121" s="100">
        <v>2376</v>
      </c>
    </row>
    <row r="122" spans="2:13" ht="216.75">
      <c r="B122" s="50" t="s">
        <v>2</v>
      </c>
      <c r="C122" s="100">
        <v>115</v>
      </c>
      <c r="D122" s="109" t="s">
        <v>149</v>
      </c>
      <c r="E122" s="109" t="s">
        <v>149</v>
      </c>
      <c r="F122" s="100" t="s">
        <v>34</v>
      </c>
      <c r="G122" s="100">
        <v>200</v>
      </c>
      <c r="H122" s="50"/>
      <c r="I122" s="50"/>
      <c r="J122" s="50"/>
      <c r="K122" s="50"/>
      <c r="L122" s="50" t="s">
        <v>33</v>
      </c>
      <c r="M122" s="100">
        <v>2131.2000000000003</v>
      </c>
    </row>
    <row r="123" spans="2:13" ht="216.75">
      <c r="B123" s="50" t="s">
        <v>2</v>
      </c>
      <c r="C123" s="100">
        <v>116</v>
      </c>
      <c r="D123" s="109" t="s">
        <v>150</v>
      </c>
      <c r="E123" s="109" t="s">
        <v>150</v>
      </c>
      <c r="F123" s="100" t="s">
        <v>307</v>
      </c>
      <c r="G123" s="100">
        <v>1</v>
      </c>
      <c r="H123" s="50"/>
      <c r="I123" s="50"/>
      <c r="J123" s="50"/>
      <c r="K123" s="50"/>
      <c r="L123" s="50" t="s">
        <v>33</v>
      </c>
      <c r="M123" s="100">
        <v>755.88</v>
      </c>
    </row>
    <row r="124" spans="2:13" ht="216.75">
      <c r="B124" s="50" t="s">
        <v>2</v>
      </c>
      <c r="C124" s="100">
        <v>117</v>
      </c>
      <c r="D124" s="109" t="s">
        <v>151</v>
      </c>
      <c r="E124" s="109" t="s">
        <v>151</v>
      </c>
      <c r="F124" s="100" t="s">
        <v>34</v>
      </c>
      <c r="G124" s="100">
        <v>40</v>
      </c>
      <c r="H124" s="50"/>
      <c r="I124" s="50"/>
      <c r="J124" s="50"/>
      <c r="K124" s="50"/>
      <c r="L124" s="50" t="s">
        <v>33</v>
      </c>
      <c r="M124" s="100">
        <v>621.92</v>
      </c>
    </row>
    <row r="125" spans="2:13" ht="216.75">
      <c r="B125" s="50" t="s">
        <v>2</v>
      </c>
      <c r="C125" s="100">
        <v>118</v>
      </c>
      <c r="D125" s="109" t="s">
        <v>152</v>
      </c>
      <c r="E125" s="109" t="s">
        <v>152</v>
      </c>
      <c r="F125" s="100" t="s">
        <v>34</v>
      </c>
      <c r="G125" s="100">
        <v>2</v>
      </c>
      <c r="H125" s="50"/>
      <c r="I125" s="50"/>
      <c r="J125" s="50"/>
      <c r="K125" s="50"/>
      <c r="L125" s="50" t="s">
        <v>33</v>
      </c>
      <c r="M125" s="100">
        <v>8784</v>
      </c>
    </row>
    <row r="126" spans="2:13" ht="216.75">
      <c r="B126" s="50" t="s">
        <v>2</v>
      </c>
      <c r="C126" s="100">
        <v>119</v>
      </c>
      <c r="D126" s="109" t="s">
        <v>153</v>
      </c>
      <c r="E126" s="109" t="s">
        <v>153</v>
      </c>
      <c r="F126" s="100" t="s">
        <v>34</v>
      </c>
      <c r="G126" s="100">
        <v>4</v>
      </c>
      <c r="H126" s="50"/>
      <c r="I126" s="50"/>
      <c r="J126" s="50"/>
      <c r="K126" s="50"/>
      <c r="L126" s="50" t="s">
        <v>33</v>
      </c>
      <c r="M126" s="100">
        <v>2264</v>
      </c>
    </row>
    <row r="127" spans="2:13" ht="216.75">
      <c r="B127" s="50" t="s">
        <v>2</v>
      </c>
      <c r="C127" s="100">
        <v>120</v>
      </c>
      <c r="D127" s="109" t="s">
        <v>154</v>
      </c>
      <c r="E127" s="109" t="s">
        <v>154</v>
      </c>
      <c r="F127" s="100" t="s">
        <v>34</v>
      </c>
      <c r="G127" s="100">
        <v>1</v>
      </c>
      <c r="H127" s="50"/>
      <c r="I127" s="50"/>
      <c r="J127" s="50"/>
      <c r="K127" s="50"/>
      <c r="L127" s="50" t="s">
        <v>33</v>
      </c>
      <c r="M127" s="100">
        <v>686</v>
      </c>
    </row>
    <row r="128" spans="2:13" ht="216.75">
      <c r="B128" s="50" t="s">
        <v>2</v>
      </c>
      <c r="C128" s="100">
        <v>121</v>
      </c>
      <c r="D128" s="109" t="s">
        <v>155</v>
      </c>
      <c r="E128" s="109" t="s">
        <v>155</v>
      </c>
      <c r="F128" s="100" t="s">
        <v>34</v>
      </c>
      <c r="G128" s="100">
        <v>2</v>
      </c>
      <c r="H128" s="50"/>
      <c r="I128" s="50"/>
      <c r="J128" s="50"/>
      <c r="K128" s="50"/>
      <c r="L128" s="50" t="s">
        <v>33</v>
      </c>
      <c r="M128" s="100">
        <v>1677.6</v>
      </c>
    </row>
    <row r="129" spans="2:13" ht="216.75">
      <c r="B129" s="50" t="s">
        <v>2</v>
      </c>
      <c r="C129" s="100">
        <v>122</v>
      </c>
      <c r="D129" s="109" t="s">
        <v>156</v>
      </c>
      <c r="E129" s="109" t="s">
        <v>156</v>
      </c>
      <c r="F129" s="100" t="s">
        <v>34</v>
      </c>
      <c r="G129" s="100">
        <v>20500</v>
      </c>
      <c r="H129" s="50"/>
      <c r="I129" s="50"/>
      <c r="J129" s="50"/>
      <c r="K129" s="50"/>
      <c r="L129" s="50" t="s">
        <v>33</v>
      </c>
      <c r="M129" s="100">
        <v>2460</v>
      </c>
    </row>
    <row r="130" spans="2:13" ht="216.75">
      <c r="B130" s="118" t="s">
        <v>2</v>
      </c>
      <c r="C130" s="100">
        <v>123</v>
      </c>
      <c r="D130" s="109" t="s">
        <v>157</v>
      </c>
      <c r="E130" s="109" t="s">
        <v>157</v>
      </c>
      <c r="F130" s="100" t="s">
        <v>34</v>
      </c>
      <c r="G130" s="100">
        <v>600</v>
      </c>
      <c r="H130" s="75"/>
      <c r="I130" s="75"/>
      <c r="J130" s="29"/>
      <c r="K130" s="66"/>
      <c r="L130" s="50" t="s">
        <v>33</v>
      </c>
      <c r="M130" s="100">
        <v>1584</v>
      </c>
    </row>
    <row r="131" spans="2:13" ht="216.75">
      <c r="B131" s="118" t="s">
        <v>2</v>
      </c>
      <c r="C131" s="100">
        <v>124</v>
      </c>
      <c r="D131" s="109" t="s">
        <v>158</v>
      </c>
      <c r="E131" s="109" t="s">
        <v>158</v>
      </c>
      <c r="F131" s="100" t="s">
        <v>34</v>
      </c>
      <c r="G131" s="100">
        <v>1500</v>
      </c>
      <c r="H131" s="75"/>
      <c r="I131" s="75"/>
      <c r="J131" s="29"/>
      <c r="K131" s="66"/>
      <c r="L131" s="50" t="s">
        <v>33</v>
      </c>
      <c r="M131" s="100">
        <v>2124</v>
      </c>
    </row>
    <row r="132" spans="2:13" ht="216.75">
      <c r="B132" s="118" t="s">
        <v>2</v>
      </c>
      <c r="C132" s="100">
        <v>125</v>
      </c>
      <c r="D132" s="109" t="s">
        <v>159</v>
      </c>
      <c r="E132" s="109" t="s">
        <v>159</v>
      </c>
      <c r="F132" s="100" t="s">
        <v>34</v>
      </c>
      <c r="G132" s="100">
        <v>600</v>
      </c>
      <c r="H132" s="75"/>
      <c r="I132" s="75"/>
      <c r="J132" s="29"/>
      <c r="K132" s="66"/>
      <c r="L132" s="50" t="s">
        <v>33</v>
      </c>
      <c r="M132" s="100">
        <v>2325.6</v>
      </c>
    </row>
    <row r="133" spans="2:13" ht="216.75">
      <c r="B133" s="118" t="s">
        <v>2</v>
      </c>
      <c r="C133" s="100">
        <v>126</v>
      </c>
      <c r="D133" s="109" t="s">
        <v>160</v>
      </c>
      <c r="E133" s="109" t="s">
        <v>160</v>
      </c>
      <c r="F133" s="100" t="s">
        <v>34</v>
      </c>
      <c r="G133" s="100">
        <v>20</v>
      </c>
      <c r="H133" s="75"/>
      <c r="I133" s="75"/>
      <c r="J133" s="29"/>
      <c r="K133" s="66"/>
      <c r="L133" s="50" t="s">
        <v>33</v>
      </c>
      <c r="M133" s="100">
        <v>120</v>
      </c>
    </row>
    <row r="134" spans="2:13" ht="216.75">
      <c r="B134" s="118" t="s">
        <v>2</v>
      </c>
      <c r="C134" s="100">
        <v>127</v>
      </c>
      <c r="D134" s="109" t="s">
        <v>161</v>
      </c>
      <c r="E134" s="109" t="s">
        <v>161</v>
      </c>
      <c r="F134" s="100" t="s">
        <v>34</v>
      </c>
      <c r="G134" s="100">
        <v>60000</v>
      </c>
      <c r="H134" s="75"/>
      <c r="I134" s="75"/>
      <c r="J134" s="29"/>
      <c r="K134" s="66"/>
      <c r="L134" s="50" t="s">
        <v>33</v>
      </c>
      <c r="M134" s="100">
        <v>17400</v>
      </c>
    </row>
    <row r="135" spans="2:13" ht="216.75">
      <c r="B135" s="118" t="s">
        <v>2</v>
      </c>
      <c r="C135" s="100">
        <v>128</v>
      </c>
      <c r="D135" s="109" t="s">
        <v>162</v>
      </c>
      <c r="E135" s="109" t="s">
        <v>162</v>
      </c>
      <c r="F135" s="100" t="s">
        <v>34</v>
      </c>
      <c r="G135" s="100">
        <v>190000</v>
      </c>
      <c r="H135" s="74"/>
      <c r="I135" s="74"/>
      <c r="J135" s="62"/>
      <c r="K135" s="67"/>
      <c r="L135" s="50" t="s">
        <v>33</v>
      </c>
      <c r="M135" s="100">
        <v>91200</v>
      </c>
    </row>
    <row r="136" spans="2:13" ht="216.75">
      <c r="B136" s="118" t="s">
        <v>2</v>
      </c>
      <c r="C136" s="100">
        <v>129</v>
      </c>
      <c r="D136" s="109" t="s">
        <v>163</v>
      </c>
      <c r="E136" s="109" t="s">
        <v>163</v>
      </c>
      <c r="F136" s="100" t="s">
        <v>34</v>
      </c>
      <c r="G136" s="100">
        <v>3000</v>
      </c>
      <c r="H136" s="75"/>
      <c r="I136" s="75"/>
      <c r="J136" s="29"/>
      <c r="K136" s="66"/>
      <c r="L136" s="50" t="s">
        <v>33</v>
      </c>
      <c r="M136" s="100">
        <v>480</v>
      </c>
    </row>
    <row r="137" spans="2:13" ht="216.75">
      <c r="B137" s="118" t="s">
        <v>2</v>
      </c>
      <c r="C137" s="100">
        <v>130</v>
      </c>
      <c r="D137" s="109" t="s">
        <v>164</v>
      </c>
      <c r="E137" s="109" t="s">
        <v>164</v>
      </c>
      <c r="F137" s="100" t="s">
        <v>34</v>
      </c>
      <c r="G137" s="100">
        <v>200</v>
      </c>
      <c r="H137" s="75"/>
      <c r="I137" s="75"/>
      <c r="J137" s="29"/>
      <c r="K137" s="66"/>
      <c r="L137" s="50" t="s">
        <v>33</v>
      </c>
      <c r="M137" s="100">
        <v>1400</v>
      </c>
    </row>
    <row r="138" spans="2:22" ht="216.75">
      <c r="B138" s="118" t="s">
        <v>2</v>
      </c>
      <c r="C138" s="100">
        <v>131</v>
      </c>
      <c r="D138" s="109" t="s">
        <v>165</v>
      </c>
      <c r="E138" s="109" t="s">
        <v>165</v>
      </c>
      <c r="F138" s="100" t="s">
        <v>34</v>
      </c>
      <c r="G138" s="100">
        <v>1820</v>
      </c>
      <c r="H138" s="76"/>
      <c r="I138" s="76"/>
      <c r="J138" s="52"/>
      <c r="K138" s="68"/>
      <c r="L138" s="50" t="s">
        <v>33</v>
      </c>
      <c r="M138" s="100">
        <v>45500</v>
      </c>
      <c r="N138" s="9"/>
      <c r="O138" s="9"/>
      <c r="P138" s="9"/>
      <c r="Q138" s="9"/>
      <c r="R138" s="9"/>
      <c r="S138" s="9"/>
      <c r="T138" s="9"/>
      <c r="U138" s="9"/>
      <c r="V138" s="9"/>
    </row>
    <row r="139" spans="2:22" ht="216.75">
      <c r="B139" s="118" t="s">
        <v>2</v>
      </c>
      <c r="C139" s="100">
        <v>132</v>
      </c>
      <c r="D139" s="109" t="s">
        <v>166</v>
      </c>
      <c r="E139" s="109" t="s">
        <v>166</v>
      </c>
      <c r="F139" s="100" t="s">
        <v>34</v>
      </c>
      <c r="G139" s="100">
        <v>1</v>
      </c>
      <c r="H139" s="76"/>
      <c r="I139" s="76"/>
      <c r="J139" s="52"/>
      <c r="K139" s="68"/>
      <c r="L139" s="50" t="s">
        <v>33</v>
      </c>
      <c r="M139" s="100">
        <v>3600</v>
      </c>
      <c r="N139" s="9"/>
      <c r="O139" s="9"/>
      <c r="P139" s="9"/>
      <c r="Q139" s="9"/>
      <c r="R139" s="9"/>
      <c r="S139" s="9"/>
      <c r="T139" s="9"/>
      <c r="U139" s="9"/>
      <c r="V139" s="9"/>
    </row>
    <row r="140" spans="2:22" ht="216.75">
      <c r="B140" s="118" t="s">
        <v>2</v>
      </c>
      <c r="C140" s="100">
        <v>133</v>
      </c>
      <c r="D140" s="109" t="s">
        <v>167</v>
      </c>
      <c r="E140" s="109" t="s">
        <v>167</v>
      </c>
      <c r="F140" s="100" t="s">
        <v>34</v>
      </c>
      <c r="G140" s="100">
        <v>3500</v>
      </c>
      <c r="H140" s="76"/>
      <c r="I140" s="76"/>
      <c r="J140" s="52"/>
      <c r="K140" s="68"/>
      <c r="L140" s="50" t="s">
        <v>33</v>
      </c>
      <c r="M140" s="100">
        <v>70000</v>
      </c>
      <c r="N140" s="9"/>
      <c r="O140" s="9"/>
      <c r="P140" s="9"/>
      <c r="Q140" s="9"/>
      <c r="R140" s="9"/>
      <c r="S140" s="9"/>
      <c r="T140" s="9"/>
      <c r="U140" s="9"/>
      <c r="V140" s="9"/>
    </row>
    <row r="141" spans="2:22" ht="216.75">
      <c r="B141" s="118" t="s">
        <v>2</v>
      </c>
      <c r="C141" s="100">
        <v>134</v>
      </c>
      <c r="D141" s="109" t="s">
        <v>168</v>
      </c>
      <c r="E141" s="109" t="s">
        <v>168</v>
      </c>
      <c r="F141" s="100" t="s">
        <v>34</v>
      </c>
      <c r="G141" s="100">
        <v>30500</v>
      </c>
      <c r="H141" s="77"/>
      <c r="I141" s="77"/>
      <c r="J141" s="63"/>
      <c r="K141" s="69"/>
      <c r="L141" s="50" t="s">
        <v>33</v>
      </c>
      <c r="M141" s="100">
        <v>36600</v>
      </c>
      <c r="N141" s="30"/>
      <c r="O141" s="30"/>
      <c r="P141" s="30"/>
      <c r="Q141" s="30"/>
      <c r="R141" s="30"/>
      <c r="S141" s="30"/>
      <c r="T141" s="30"/>
      <c r="U141" s="30"/>
      <c r="V141" s="30"/>
    </row>
    <row r="142" spans="2:13" ht="216.75">
      <c r="B142" s="118" t="s">
        <v>2</v>
      </c>
      <c r="C142" s="100">
        <v>135</v>
      </c>
      <c r="D142" s="109" t="s">
        <v>169</v>
      </c>
      <c r="E142" s="109" t="s">
        <v>169</v>
      </c>
      <c r="F142" s="100" t="s">
        <v>34</v>
      </c>
      <c r="G142" s="100">
        <v>9100</v>
      </c>
      <c r="H142" s="75"/>
      <c r="I142" s="75"/>
      <c r="J142" s="29"/>
      <c r="K142" s="66"/>
      <c r="L142" s="50" t="s">
        <v>33</v>
      </c>
      <c r="M142" s="100">
        <v>20930</v>
      </c>
    </row>
    <row r="143" spans="2:13" ht="216.75">
      <c r="B143" s="118" t="s">
        <v>2</v>
      </c>
      <c r="C143" s="100">
        <v>136</v>
      </c>
      <c r="D143" s="109" t="s">
        <v>170</v>
      </c>
      <c r="E143" s="109" t="s">
        <v>170</v>
      </c>
      <c r="F143" s="100" t="s">
        <v>34</v>
      </c>
      <c r="G143" s="100">
        <v>3500</v>
      </c>
      <c r="H143" s="75"/>
      <c r="I143" s="75"/>
      <c r="J143" s="29"/>
      <c r="K143" s="66"/>
      <c r="L143" s="50" t="s">
        <v>33</v>
      </c>
      <c r="M143" s="100">
        <v>5670</v>
      </c>
    </row>
    <row r="144" spans="2:13" ht="216.75">
      <c r="B144" s="118" t="s">
        <v>2</v>
      </c>
      <c r="C144" s="100">
        <v>137</v>
      </c>
      <c r="D144" s="109" t="s">
        <v>171</v>
      </c>
      <c r="E144" s="109" t="s">
        <v>171</v>
      </c>
      <c r="F144" s="100" t="s">
        <v>34</v>
      </c>
      <c r="G144" s="100">
        <v>4000</v>
      </c>
      <c r="H144" s="75"/>
      <c r="I144" s="75"/>
      <c r="J144" s="29"/>
      <c r="K144" s="66"/>
      <c r="L144" s="50" t="s">
        <v>33</v>
      </c>
      <c r="M144" s="100">
        <v>15200</v>
      </c>
    </row>
    <row r="145" spans="2:13" ht="216.75">
      <c r="B145" s="118" t="s">
        <v>2</v>
      </c>
      <c r="C145" s="100">
        <v>138</v>
      </c>
      <c r="D145" s="109" t="s">
        <v>172</v>
      </c>
      <c r="E145" s="109" t="s">
        <v>172</v>
      </c>
      <c r="F145" s="100" t="s">
        <v>34</v>
      </c>
      <c r="G145" s="100">
        <v>500</v>
      </c>
      <c r="H145" s="75"/>
      <c r="I145" s="75"/>
      <c r="J145" s="29"/>
      <c r="K145" s="66"/>
      <c r="L145" s="50" t="s">
        <v>33</v>
      </c>
      <c r="M145" s="100">
        <v>1800</v>
      </c>
    </row>
    <row r="146" spans="2:13" ht="216.75">
      <c r="B146" s="118" t="s">
        <v>2</v>
      </c>
      <c r="C146" s="100">
        <v>139</v>
      </c>
      <c r="D146" s="109" t="s">
        <v>173</v>
      </c>
      <c r="E146" s="109" t="s">
        <v>173</v>
      </c>
      <c r="F146" s="100" t="s">
        <v>34</v>
      </c>
      <c r="G146" s="100">
        <v>500</v>
      </c>
      <c r="H146" s="75"/>
      <c r="I146" s="75"/>
      <c r="J146" s="29"/>
      <c r="K146" s="66"/>
      <c r="L146" s="50" t="s">
        <v>33</v>
      </c>
      <c r="M146" s="100">
        <v>750000</v>
      </c>
    </row>
    <row r="147" spans="2:13" ht="216.75">
      <c r="B147" s="118" t="s">
        <v>2</v>
      </c>
      <c r="C147" s="100">
        <v>140</v>
      </c>
      <c r="D147" s="109" t="s">
        <v>174</v>
      </c>
      <c r="E147" s="109" t="s">
        <v>174</v>
      </c>
      <c r="F147" s="100" t="s">
        <v>34</v>
      </c>
      <c r="G147" s="100">
        <v>23000</v>
      </c>
      <c r="H147" s="75"/>
      <c r="I147" s="75"/>
      <c r="J147" s="29"/>
      <c r="K147" s="66"/>
      <c r="L147" s="50" t="s">
        <v>33</v>
      </c>
      <c r="M147" s="100">
        <v>207000</v>
      </c>
    </row>
    <row r="148" spans="2:13" ht="216.75">
      <c r="B148" s="118" t="s">
        <v>2</v>
      </c>
      <c r="C148" s="100">
        <v>141</v>
      </c>
      <c r="D148" s="109" t="s">
        <v>175</v>
      </c>
      <c r="E148" s="109" t="s">
        <v>175</v>
      </c>
      <c r="F148" s="100" t="s">
        <v>34</v>
      </c>
      <c r="G148" s="100">
        <v>300</v>
      </c>
      <c r="H148" s="75"/>
      <c r="I148" s="75"/>
      <c r="J148" s="29"/>
      <c r="K148" s="29"/>
      <c r="L148" s="50" t="s">
        <v>33</v>
      </c>
      <c r="M148" s="100">
        <v>720</v>
      </c>
    </row>
    <row r="149" spans="2:13" ht="216.75">
      <c r="B149" s="118" t="s">
        <v>2</v>
      </c>
      <c r="C149" s="100">
        <v>142</v>
      </c>
      <c r="D149" s="109" t="s">
        <v>176</v>
      </c>
      <c r="E149" s="109" t="s">
        <v>176</v>
      </c>
      <c r="F149" s="100" t="s">
        <v>34</v>
      </c>
      <c r="G149" s="100">
        <v>200</v>
      </c>
      <c r="H149" s="75"/>
      <c r="I149" s="75"/>
      <c r="J149" s="29"/>
      <c r="K149" s="29"/>
      <c r="L149" s="50" t="s">
        <v>33</v>
      </c>
      <c r="M149" s="100">
        <v>328</v>
      </c>
    </row>
    <row r="150" spans="2:13" ht="216.75">
      <c r="B150" s="118" t="s">
        <v>2</v>
      </c>
      <c r="C150" s="100">
        <v>143</v>
      </c>
      <c r="D150" s="109" t="s">
        <v>177</v>
      </c>
      <c r="E150" s="109" t="s">
        <v>177</v>
      </c>
      <c r="F150" s="100" t="s">
        <v>34</v>
      </c>
      <c r="G150" s="100">
        <v>200</v>
      </c>
      <c r="H150" s="74"/>
      <c r="I150" s="74"/>
      <c r="J150" s="71"/>
      <c r="K150" s="71"/>
      <c r="L150" s="50" t="s">
        <v>33</v>
      </c>
      <c r="M150" s="100">
        <v>84</v>
      </c>
    </row>
    <row r="151" spans="2:13" ht="216.75">
      <c r="B151" s="118" t="s">
        <v>2</v>
      </c>
      <c r="C151" s="100">
        <v>144</v>
      </c>
      <c r="D151" s="109" t="s">
        <v>178</v>
      </c>
      <c r="E151" s="109" t="s">
        <v>178</v>
      </c>
      <c r="F151" s="100" t="s">
        <v>34</v>
      </c>
      <c r="G151" s="100">
        <v>2</v>
      </c>
      <c r="H151" s="91"/>
      <c r="I151" s="91"/>
      <c r="J151" s="62"/>
      <c r="K151" s="62"/>
      <c r="L151" s="50" t="s">
        <v>33</v>
      </c>
      <c r="M151" s="100">
        <v>1200</v>
      </c>
    </row>
    <row r="152" spans="2:13" ht="216.75">
      <c r="B152" s="118" t="s">
        <v>2</v>
      </c>
      <c r="C152" s="100">
        <v>145</v>
      </c>
      <c r="D152" s="109" t="s">
        <v>179</v>
      </c>
      <c r="E152" s="109" t="s">
        <v>179</v>
      </c>
      <c r="F152" s="100" t="s">
        <v>34</v>
      </c>
      <c r="G152" s="100">
        <v>5</v>
      </c>
      <c r="H152" s="75"/>
      <c r="I152" s="75"/>
      <c r="J152" s="29"/>
      <c r="K152" s="29"/>
      <c r="L152" s="50" t="s">
        <v>33</v>
      </c>
      <c r="M152" s="100">
        <v>760</v>
      </c>
    </row>
    <row r="153" spans="2:13" ht="216.75">
      <c r="B153" s="118" t="s">
        <v>2</v>
      </c>
      <c r="C153" s="100">
        <v>146</v>
      </c>
      <c r="D153" s="109" t="s">
        <v>180</v>
      </c>
      <c r="E153" s="109" t="s">
        <v>180</v>
      </c>
      <c r="F153" s="100" t="s">
        <v>34</v>
      </c>
      <c r="G153" s="100">
        <v>66000</v>
      </c>
      <c r="H153" s="75"/>
      <c r="I153" s="75"/>
      <c r="J153" s="29"/>
      <c r="K153" s="29"/>
      <c r="L153" s="50" t="s">
        <v>33</v>
      </c>
      <c r="M153" s="100">
        <v>10560</v>
      </c>
    </row>
    <row r="154" spans="2:18" ht="216.75">
      <c r="B154" s="118" t="s">
        <v>2</v>
      </c>
      <c r="C154" s="100">
        <v>147</v>
      </c>
      <c r="D154" s="109" t="s">
        <v>181</v>
      </c>
      <c r="E154" s="109" t="s">
        <v>181</v>
      </c>
      <c r="F154" s="100" t="s">
        <v>34</v>
      </c>
      <c r="G154" s="100">
        <v>13000</v>
      </c>
      <c r="H154" s="76"/>
      <c r="I154" s="76"/>
      <c r="J154" s="52"/>
      <c r="K154" s="52"/>
      <c r="L154" s="50" t="s">
        <v>33</v>
      </c>
      <c r="M154" s="100">
        <v>10790</v>
      </c>
      <c r="N154" s="9"/>
      <c r="O154" s="9"/>
      <c r="P154" s="9"/>
      <c r="Q154" s="9"/>
      <c r="R154" s="9"/>
    </row>
    <row r="155" spans="8:13" ht="12.75">
      <c r="H155" s="88" t="s">
        <v>25</v>
      </c>
      <c r="I155" s="88"/>
      <c r="J155" s="8" t="e">
        <f>SUM(#REF!)</f>
        <v>#REF!</v>
      </c>
      <c r="K155" s="8" t="e">
        <f>SUM(#REF!)</f>
        <v>#REF!</v>
      </c>
      <c r="M155" s="64">
        <f>SUM(M8:M154)</f>
        <v>4549052.5600000005</v>
      </c>
    </row>
    <row r="156" spans="2:11" ht="12.75">
      <c r="B156" s="119"/>
      <c r="C156" s="113"/>
      <c r="D156" s="113"/>
      <c r="E156" s="113"/>
      <c r="F156" s="10"/>
      <c r="G156" s="12"/>
      <c r="H156" s="12"/>
      <c r="I156" s="10"/>
      <c r="J156" s="10"/>
      <c r="K156" s="10"/>
    </row>
    <row r="157" spans="2:11" ht="12.75">
      <c r="B157" s="119"/>
      <c r="C157" s="113"/>
      <c r="D157" s="113"/>
      <c r="E157" s="113"/>
      <c r="F157" s="10"/>
      <c r="G157" s="65"/>
      <c r="H157" s="65"/>
      <c r="I157" s="8"/>
      <c r="J157" s="8"/>
      <c r="K157" s="10"/>
    </row>
    <row r="158" spans="5:7" ht="12.75">
      <c r="E158" s="72"/>
      <c r="F158" s="1"/>
      <c r="G158" s="1"/>
    </row>
    <row r="159" spans="5:7" ht="12.75">
      <c r="E159" s="72"/>
      <c r="F159" s="1"/>
      <c r="G159" s="1"/>
    </row>
    <row r="160" spans="2:20" ht="20.25">
      <c r="B160" s="120"/>
      <c r="C160" s="114" t="s">
        <v>15</v>
      </c>
      <c r="D160" s="114"/>
      <c r="E160" s="114"/>
      <c r="F160" s="9"/>
      <c r="G160" s="9"/>
      <c r="H160" s="9"/>
      <c r="I160" s="9"/>
      <c r="J160" s="9"/>
      <c r="K160" s="9"/>
      <c r="L160" s="9"/>
      <c r="M160" s="9"/>
      <c r="N160" s="9"/>
      <c r="O160" s="9"/>
      <c r="P160" s="9"/>
      <c r="Q160" s="9"/>
      <c r="R160" s="9"/>
      <c r="S160" s="9"/>
      <c r="T160" s="9"/>
    </row>
    <row r="161" spans="2:20" ht="20.25">
      <c r="B161" s="120"/>
      <c r="C161" s="114"/>
      <c r="D161" s="114"/>
      <c r="E161" s="114"/>
      <c r="F161" s="9"/>
      <c r="G161" s="9"/>
      <c r="H161" s="9"/>
      <c r="I161" s="9"/>
      <c r="J161" s="9"/>
      <c r="K161" s="9"/>
      <c r="L161" s="9"/>
      <c r="M161" s="9"/>
      <c r="N161" s="9"/>
      <c r="O161" s="9"/>
      <c r="P161" s="9"/>
      <c r="Q161" s="9"/>
      <c r="R161" s="9"/>
      <c r="S161" s="9"/>
      <c r="T161" s="9"/>
    </row>
    <row r="162" spans="2:20" ht="20.25">
      <c r="B162" s="120"/>
      <c r="C162" s="114" t="s">
        <v>16</v>
      </c>
      <c r="D162" s="114"/>
      <c r="E162" s="114"/>
      <c r="F162" s="9"/>
      <c r="G162" s="9"/>
      <c r="H162" s="9"/>
      <c r="I162" s="9"/>
      <c r="J162" s="9"/>
      <c r="K162" s="9"/>
      <c r="L162" s="9"/>
      <c r="M162" s="9"/>
      <c r="N162" s="9"/>
      <c r="O162" s="9"/>
      <c r="P162" s="9"/>
      <c r="Q162" s="9"/>
      <c r="R162" s="9"/>
      <c r="S162" s="9"/>
      <c r="T162" s="9"/>
    </row>
    <row r="163" spans="2:20" ht="12.75">
      <c r="B163" s="121"/>
      <c r="C163" s="115"/>
      <c r="D163" s="115"/>
      <c r="E163" s="115"/>
      <c r="F163" s="30"/>
      <c r="G163" s="30"/>
      <c r="H163" s="30"/>
      <c r="I163" s="30"/>
      <c r="J163" s="30"/>
      <c r="K163" s="30"/>
      <c r="L163" s="30"/>
      <c r="M163" s="30"/>
      <c r="N163" s="30"/>
      <c r="O163" s="30"/>
      <c r="P163" s="30"/>
      <c r="Q163" s="30"/>
      <c r="R163" s="30"/>
      <c r="S163" s="30"/>
      <c r="T163" s="30"/>
    </row>
    <row r="164" spans="2:20" ht="12.75">
      <c r="B164" s="121"/>
      <c r="C164" s="115"/>
      <c r="D164" s="115"/>
      <c r="E164" s="115"/>
      <c r="F164" s="30"/>
      <c r="G164" s="30"/>
      <c r="H164" s="30"/>
      <c r="I164" s="30"/>
      <c r="J164" s="30"/>
      <c r="K164" s="30"/>
      <c r="L164" s="30"/>
      <c r="M164" s="30"/>
      <c r="N164" s="30"/>
      <c r="O164" s="30"/>
      <c r="P164" s="30"/>
      <c r="Q164" s="30"/>
      <c r="R164" s="30"/>
      <c r="S164" s="30"/>
      <c r="T164" s="30"/>
    </row>
  </sheetData>
  <autoFilter ref="A6:L132"/>
  <mergeCells count="11">
    <mergeCell ref="D1:L1"/>
    <mergeCell ref="D2:J2"/>
    <mergeCell ref="B3:D3"/>
    <mergeCell ref="E3:I3"/>
    <mergeCell ref="B4:D4"/>
    <mergeCell ref="E4:J4"/>
    <mergeCell ref="H155:I155"/>
    <mergeCell ref="E5:I5"/>
    <mergeCell ref="J5:L5"/>
    <mergeCell ref="C7:E7"/>
    <mergeCell ref="H151:I151"/>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H12" sqref="H12:K12"/>
    </sheetView>
  </sheetViews>
  <sheetFormatPr defaultColWidth="9.140625" defaultRowHeight="12.75"/>
  <sheetData>
    <row r="11" spans="2:12" s="1" customFormat="1" ht="15.75">
      <c r="B11" s="10"/>
      <c r="C11" s="10"/>
      <c r="D11" s="10"/>
      <c r="E11" s="10"/>
      <c r="F11" s="11"/>
      <c r="G11" s="10"/>
      <c r="H11" s="12"/>
      <c r="I11" s="12"/>
      <c r="J11" s="10"/>
      <c r="K11" s="10"/>
      <c r="L11" s="10"/>
    </row>
    <row r="12" spans="2:12" s="1" customFormat="1" ht="15.75">
      <c r="B12" s="10"/>
      <c r="C12" s="10"/>
      <c r="D12" s="10"/>
      <c r="E12" s="10"/>
      <c r="F12" s="11"/>
      <c r="G12" s="10"/>
      <c r="H12" s="88" t="s">
        <v>25</v>
      </c>
      <c r="I12" s="88"/>
      <c r="J12" s="8" t="e">
        <f>SUM(#REF!)</f>
        <v>#REF!</v>
      </c>
      <c r="K12" s="8" t="e">
        <f>SUM(#REF!)</f>
        <v>#REF!</v>
      </c>
      <c r="L12" s="10"/>
    </row>
    <row r="13" s="1" customFormat="1" ht="15.75">
      <c r="F13" s="7"/>
    </row>
    <row r="14" s="1"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2022-10-05T13:07:47Z</dcterms:modified>
  <cp:category/>
  <cp:version/>
  <cp:contentType/>
  <cp:contentStatus/>
</cp:coreProperties>
</file>