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<sst xmlns="http://schemas.openxmlformats.org/spreadsheetml/2006/main" count="62" uniqueCount="40">
  <si>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</si>
  <si>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</si>
  <si>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</si>
  <si>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</si>
  <si>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</si>
  <si>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</si>
  <si>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</si>
  <si>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</si>
  <si>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</si>
  <si>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</si>
  <si>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</si>
  <si>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</si>
  <si>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</si>
  <si>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</si>
  <si>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</si>
  <si>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</si>
  <si>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</si>
  <si>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</si>
  <si>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</si>
  <si>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</si>
  <si>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</si>
  <si>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</si>
  <si>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</si>
  <si>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</si>
  <si>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</si>
  <si>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</si>
  <si>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</si>
  <si>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</si>
  <si>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</si>
  <si>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</si>
  <si>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</si>
  <si>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</si>
  <si>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Seringi de unică folosință</t>
  </si>
  <si>
    <t>buc</t>
  </si>
  <si>
    <t>Analizator Flow-citometru</t>
  </si>
  <si>
    <t>în două tranșe (februarie 2022, august 2022)</t>
  </si>
  <si>
    <t>trimestru I al anului 2022</t>
  </si>
  <si>
    <t>Achiziționarea articolelor parafarmaceutice și dispozitivelor medicale întru realizarea Programului Naţional de control al cancerului pentru anul 2022 (repetat)</t>
  </si>
  <si>
    <t xml:space="preserve">Seringă 2,0 ml, cu ac depașabil, sterilă *Pentru dispozitivele medicale Înregistrate în Registrul de Stat al Dispozitivelor Medicale a Agenţiei Medicamentului şi Dispozitivelor Medicale să se prezinte - extras din Registrul de Stat al Dispozitivelor Medicale- semnat electronic.*Pentru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În cazul în care produsul deține un cod de catalog a se indica codul în ofertă și trimiterea la pagina de descriere a produsului în formularul Specificații Tehnice"
</t>
  </si>
  <si>
    <t>Analizator Flow-Citometru  
Descriere Analizator Flow-Citometru (IVD) destinat pentru identificarea numărului celulelor și subseturilor lor prin citometria de flux în aplicațiile clinice în laborator. 
Lazere de examinare, tip LED, minim 3 unități. Toate laserele cu IVD.  lazer albastru  ≥ 488nm, cuputerea de ieșire  ≥ 50 mW
  "lazer roșu ≥ 635nm
cuputerea de ieșire  ≥ 25 mW"
  "lazer violet ≥ 405nm
cuputerea de ieșire  ≥ 40 mW"
Celula de flux cuvetă   din inox, și alte dimensiuni ale cuvetei ce nu influențează performanța de detectare a echipamentului.
Detector Dimensiunea minimă a celulei ≤ 0.5 μm
 Dimensiunea maximă a celulei ≥ 40 μm
 Rata maximă de analiză ≥ 10 000 celule / sec
 Interval 400 - 800 nm
 Sensivitatea FITC &lt;107 MESF 
  PE &lt;64 MESF
Detector de fluorescenţă  ≥ 8 
Rata fluxului Ajustabil în trepte da, mic, mediu, mare
 Rata dinamică ≥ 18 bit
 Rata de eșantionare digitală ≥ 30 Mhz
 Acuratețea digitală ≤ 5%
Eprubetă pentru probă Tip tub 12 x 75 mm
 Viteza de analiză ≥ 40 eprubete/oră
"Posibilitatea de a utiliza paneluri create de producător,
precum și cele create individual formate din 1 sau mai mulți anticorpi monoclonali"  da
Curățare Automat, încorporat  da
Stația de lucru (PC) Monitor LCD LED inclus, min o unitate ≥ 19 inch
 Sistem de operare cu licență inclusă Windows 7/8/10 Professional
 Procesor ≥ Intel Pentium, 3 GHz Dual Core 
 Placă video ≥ 1 Gb
 Memorie RAM ≥ 2 Gb
 HDD ≥ 250 Gb
 DVD-RW da
 USB port ≥ 3 buc.
 Ethernet port da
 Claviatură da
 Maus da
"Software de analiză și interpretarea datelor cu toate 
licențile necesare incluse, cu posibilitate de upgrade"  da, cu termen nelimitat
Imprimantă color  da
UPS cu stabilizator integrat  autonomie minim 20 min.
Reagenți incluși Panel - Screening Leucemie Acuta (IVD), (panel sau anticorpi separați  pentru CD-urile MPO, CD79a, CD3, CD34, CD19, CD7, CD3, CD45 marcați cu fluoroxromi individuali. Preferabil panel) 100 teste
 Panel – Leucemia acuta varianta limfoblastica Precursori B celulari (IVD), (panel sau anticorpi separați marcați cu fluoroxromi individuali. Preferabil panel.) 60 teste
 Panel – Leucemia acuta varianta limfoblastica Precursori T celulari (IVD), (panel sau anticorpi separați marcați cu fluoroxromi individuali. Preferabil panel.) 40 teste
 Panel  - Leucemii acute nelimfoblastice (IVD), (panel sau anticorpi separați marcați cu fluoroxromi individuali. Preferabil panel.) 10 teste
 Panel - Mielom multiplu (IVD)  (panel sau anticorpi separați marcați cu fluoroxromi individuali. Preferabil panel.) 50 teste
 Panel - Limfoame (IVD)  (panel sau anticorpi separați marcați cu fluoroxromi individuali. Preferabil panel.) 50 teste
 Panel MRD (boala minim reziduala) pentru Leucemia acuta varianta limfoblastica Precursori B celulari (IVD), (panel sau anticorpi separați marcați cu fluoroxromi individuali. Preferabil panel.) 50 teste
 Panel MRD (boala minim reziduala) pentru Leucemia acuta varianta limfoblastica Precursori T celulari (IVD), (panel sau anticorpi separați marcați cu fluoroxromi individuali. Preferabil panel.) 50 teste
 Panel  MRD (boala minim reziduala) pentru Leucemii acute nelimfoblastice (IVD)  (panel sau anticorpi separați marcați cu fluoroxromi individuali. Preferabil panel.) 50 teste
 Panel MRD (boala minim reziduala) pentru Mielom multiplu (IVD), (panel sau anticorpi separați marcați cu fluoroxromi individuali. Preferabil panel.) 50 teste
 Panel MRD (boala minim reziduala) pentru Limfoame (IVD), (panel sau anticorpi separați marcați cu fluoroxromi individuali. Preferabil panel.) 50 teste
 CD 20  500 teste
 CD3, CD5, CD8, CD10, CD11c, CD14, CD15, CD16, CD19, CD22, CD25, CD23, CD28, CD33, CD34, CD38, CD138, HLA-DR, CD56, CD55, CD59 câte 50 teste de fiecare parametru
 Soluție de liză Pentru liza eritrocitelor
 Alte soluții și consumabile necesare pentru buna funcționare a dispozitivului da, în cantitate necesară pentru utilizarea testelor solicitate mai sus
Livrarea reagentilor Graficul de livrare a reagentilor si cantitatile lor sa fie strict coordonate cu institutia da
Temperatura mediului ambiant  16 - 30 ℃
Nivelul de zgomot produs de întreg sistem  ≤ 62 dB
Alimentarea  220 V, 50 Hz
Traning pentru utilizarea dispozitivului medical, minim 2 persoane da
 pentru interpretarea rezultatelor, minim 2 persoane da
 pentru mentenanta dispozitivului medical da
Manual de utilizare in limba de stat da
 de service in limba de stat da
Garantie cu piese, accesorii si consumabile incluse pentru minim 24 luni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</si>
</sst>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1"/>
      <name val="Times New Roman"/>
      <family val="1"/>
    </font>
    <font>
      <sz val="10"/>
      <name val="Times New Roman"/>
      <family val="1"/>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2">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10" fillId="0" borderId="1" xfId="0" applyFont="1" applyBorder="1" applyAlignment="1">
      <alignment horizontal="left" vertical="center" wrapText="1" inden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4" fillId="0" borderId="1" xfId="0" applyFont="1" applyFill="1" applyBorder="1" applyAlignment="1" applyProtection="1">
      <alignment horizontal="center" vertical="top" wrapText="1"/>
      <protection locked="0"/>
    </xf>
    <xf numFmtId="0" fontId="11"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xf>
    <xf numFmtId="0" fontId="6" fillId="0" borderId="1" xfId="0" applyFont="1" applyBorder="1" applyAlignment="1" applyProtection="1">
      <alignment horizontal="center" vertical="center" wrapText="1"/>
      <protection/>
    </xf>
    <xf numFmtId="0" fontId="2" fillId="0" borderId="1" xfId="0" applyFont="1" applyBorder="1" applyAlignment="1" applyProtection="1">
      <alignment vertical="center"/>
      <protection locked="0"/>
    </xf>
    <xf numFmtId="0" fontId="6" fillId="0" borderId="1" xfId="0" applyFont="1" applyBorder="1" applyAlignment="1" applyProtection="1">
      <alignment vertical="center" wrapText="1"/>
      <protection/>
    </xf>
    <xf numFmtId="0" fontId="2" fillId="0" borderId="1" xfId="20" applyFont="1" applyBorder="1" applyAlignment="1" applyProtection="1">
      <alignment horizontal="center"/>
      <protection locked="0"/>
    </xf>
    <xf numFmtId="0" fontId="2" fillId="0" borderId="1" xfId="20" applyFont="1" applyBorder="1" applyAlignment="1" applyProtection="1">
      <alignment horizontal="center" vertical="center"/>
      <protection locked="0"/>
    </xf>
    <xf numFmtId="4" fontId="12" fillId="0" borderId="0" xfId="0" applyNumberFormat="1" applyFont="1"/>
    <xf numFmtId="3" fontId="12" fillId="0" borderId="0" xfId="0" applyNumberFormat="1" applyFont="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9"/>
  <sheetViews>
    <sheetView workbookViewId="0" topLeftCell="A9">
      <selection activeCell="G9" sqref="G9"/>
    </sheetView>
  </sheetViews>
  <sheetFormatPr defaultColWidth="9.140625" defaultRowHeight="12.75"/>
  <cols>
    <col min="1" max="1" width="5.7109375" style="18" customWidth="1"/>
    <col min="2" max="2" width="4.421875" style="18" customWidth="1"/>
    <col min="3" max="3" width="25.8515625" style="18" customWidth="1"/>
    <col min="4" max="4" width="28.00390625" style="32" customWidth="1"/>
    <col min="5" max="5" width="10.57421875" style="18" customWidth="1"/>
    <col min="6" max="6" width="11.28125" style="18" customWidth="1"/>
    <col min="7" max="7" width="10.7109375" style="18" customWidth="1"/>
    <col min="8" max="8" width="60.421875" style="18" customWidth="1"/>
    <col min="9" max="9" width="53.7109375" style="18" customWidth="1"/>
    <col min="10" max="10" width="30.00390625" style="18" customWidth="1"/>
    <col min="11" max="11" width="1.7109375" style="18" customWidth="1"/>
    <col min="12" max="16384" width="9.140625" style="18" customWidth="1"/>
  </cols>
  <sheetData>
    <row r="1" spans="3:11" ht="12.75">
      <c r="C1" s="45" t="s">
        <v>31</v>
      </c>
      <c r="D1" s="45"/>
      <c r="E1" s="45"/>
      <c r="F1" s="45"/>
      <c r="G1" s="45"/>
      <c r="H1" s="45"/>
      <c r="I1" s="45"/>
      <c r="J1" s="45"/>
      <c r="K1" s="45"/>
    </row>
    <row r="2" spans="4:8" ht="12.75">
      <c r="D2" s="39" t="s">
        <v>16</v>
      </c>
      <c r="E2" s="39"/>
      <c r="F2" s="39"/>
      <c r="G2" s="39"/>
      <c r="H2" s="39"/>
    </row>
    <row r="3" spans="1:10" ht="12.75">
      <c r="A3" s="40" t="s">
        <v>11</v>
      </c>
      <c r="B3" s="40"/>
      <c r="C3" s="40"/>
      <c r="D3" s="41" t="s">
        <v>29</v>
      </c>
      <c r="E3" s="41"/>
      <c r="F3" s="41"/>
      <c r="G3" s="41"/>
      <c r="H3" s="41"/>
      <c r="I3" s="18" t="s">
        <v>12</v>
      </c>
      <c r="J3" s="18" t="s">
        <v>14</v>
      </c>
    </row>
    <row r="4" spans="1:11" s="27" customFormat="1" ht="63" customHeight="1">
      <c r="A4" s="42" t="s">
        <v>10</v>
      </c>
      <c r="B4" s="42"/>
      <c r="C4" s="42"/>
      <c r="D4" s="52" t="s">
        <v>37</v>
      </c>
      <c r="E4" s="52"/>
      <c r="F4" s="52"/>
      <c r="G4" s="52"/>
      <c r="H4" s="52"/>
      <c r="I4" s="25" t="s">
        <v>13</v>
      </c>
      <c r="J4" s="25" t="s">
        <v>15</v>
      </c>
      <c r="K4" s="26"/>
    </row>
    <row r="5" spans="4:11" s="28" customFormat="1" ht="12.75">
      <c r="D5" s="37"/>
      <c r="E5" s="37"/>
      <c r="F5" s="37"/>
      <c r="G5" s="37"/>
      <c r="H5" s="37"/>
      <c r="I5" s="37"/>
      <c r="J5" s="37"/>
      <c r="K5" s="26"/>
    </row>
    <row r="6" spans="1:11" ht="31.5">
      <c r="A6" s="1" t="s">
        <v>2</v>
      </c>
      <c r="B6" s="1" t="s">
        <v>0</v>
      </c>
      <c r="C6" s="1" t="s">
        <v>1</v>
      </c>
      <c r="D6" s="30" t="s">
        <v>3</v>
      </c>
      <c r="E6" s="23" t="s">
        <v>4</v>
      </c>
      <c r="F6" s="23" t="s">
        <v>5</v>
      </c>
      <c r="G6" s="23" t="s">
        <v>6</v>
      </c>
      <c r="H6" s="23" t="s">
        <v>7</v>
      </c>
      <c r="I6" s="23" t="s">
        <v>8</v>
      </c>
      <c r="J6" s="23" t="s">
        <v>9</v>
      </c>
      <c r="K6" s="17"/>
    </row>
    <row r="7" spans="1:11" ht="12.75">
      <c r="A7" s="23">
        <v>1</v>
      </c>
      <c r="B7" s="38">
        <v>2</v>
      </c>
      <c r="C7" s="38"/>
      <c r="D7" s="38"/>
      <c r="E7" s="23">
        <v>3</v>
      </c>
      <c r="F7" s="23">
        <v>4</v>
      </c>
      <c r="G7" s="23">
        <v>5</v>
      </c>
      <c r="H7" s="23">
        <v>6</v>
      </c>
      <c r="I7" s="23">
        <v>7</v>
      </c>
      <c r="J7" s="23">
        <v>8</v>
      </c>
      <c r="K7" s="17"/>
    </row>
    <row r="8" spans="1:8" ht="178.5">
      <c r="A8" s="29" t="s">
        <v>28</v>
      </c>
      <c r="B8" s="57">
        <v>1</v>
      </c>
      <c r="C8" s="57" t="s">
        <v>32</v>
      </c>
      <c r="D8" s="57" t="s">
        <v>32</v>
      </c>
      <c r="E8" s="56"/>
      <c r="F8" s="56"/>
      <c r="G8" s="56"/>
      <c r="H8" s="57" t="s">
        <v>38</v>
      </c>
    </row>
    <row r="9" spans="1:8" ht="409.5">
      <c r="A9" s="29" t="s">
        <v>28</v>
      </c>
      <c r="B9" s="53">
        <v>2</v>
      </c>
      <c r="C9" s="54" t="s">
        <v>34</v>
      </c>
      <c r="D9" s="54" t="s">
        <v>34</v>
      </c>
      <c r="H9" s="57" t="s">
        <v>39</v>
      </c>
    </row>
  </sheetData>
  <mergeCells count="9">
    <mergeCell ref="D5:H5"/>
    <mergeCell ref="I5:J5"/>
    <mergeCell ref="B7:D7"/>
    <mergeCell ref="D2:H2"/>
    <mergeCell ref="A3:C3"/>
    <mergeCell ref="D3:H3"/>
    <mergeCell ref="A4:C4"/>
    <mergeCell ref="D4:H4"/>
    <mergeCell ref="C1:K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7"/>
  <sheetViews>
    <sheetView tabSelected="1" workbookViewId="0" topLeftCell="A1">
      <selection activeCell="N8" sqref="N8:N9"/>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3" customWidth="1"/>
    <col min="6" max="6" width="15.28125" style="11" customWidth="1"/>
    <col min="7" max="7" width="14.7109375" style="22"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45" t="s">
        <v>30</v>
      </c>
      <c r="E1" s="45"/>
      <c r="F1" s="45"/>
      <c r="G1" s="45"/>
      <c r="H1" s="45"/>
      <c r="I1" s="45"/>
      <c r="J1" s="45"/>
      <c r="K1" s="45"/>
      <c r="L1" s="45"/>
    </row>
    <row r="2" spans="4:11" ht="12.75">
      <c r="D2" s="46" t="s">
        <v>19</v>
      </c>
      <c r="E2" s="46"/>
      <c r="F2" s="46"/>
      <c r="G2" s="46"/>
      <c r="H2" s="46"/>
      <c r="I2" s="46"/>
      <c r="J2" s="46"/>
      <c r="K2" s="20"/>
    </row>
    <row r="3" spans="2:12" ht="12.75">
      <c r="B3" s="47" t="s">
        <v>11</v>
      </c>
      <c r="C3" s="47"/>
      <c r="D3" s="47"/>
      <c r="E3" s="48" t="s">
        <v>29</v>
      </c>
      <c r="F3" s="48"/>
      <c r="G3" s="48"/>
      <c r="H3" s="48"/>
      <c r="I3" s="48"/>
      <c r="K3" s="5" t="s">
        <v>12</v>
      </c>
      <c r="L3" s="5" t="s">
        <v>14</v>
      </c>
    </row>
    <row r="4" spans="1:13" s="8" customFormat="1" ht="32.25" customHeight="1">
      <c r="A4" s="6"/>
      <c r="B4" s="49" t="s">
        <v>10</v>
      </c>
      <c r="C4" s="49"/>
      <c r="D4" s="49"/>
      <c r="E4" s="50" t="s">
        <v>37</v>
      </c>
      <c r="F4" s="50"/>
      <c r="G4" s="50"/>
      <c r="H4" s="50"/>
      <c r="I4" s="50"/>
      <c r="J4" s="50"/>
      <c r="K4" s="7" t="s">
        <v>13</v>
      </c>
      <c r="L4" s="7" t="s">
        <v>15</v>
      </c>
      <c r="M4" s="6"/>
    </row>
    <row r="5" spans="1:13" s="9" customFormat="1" ht="20.1" customHeight="1">
      <c r="A5" s="6"/>
      <c r="E5" s="43"/>
      <c r="F5" s="43"/>
      <c r="G5" s="43"/>
      <c r="H5" s="43"/>
      <c r="I5" s="43"/>
      <c r="J5" s="43"/>
      <c r="K5" s="43"/>
      <c r="L5" s="43"/>
      <c r="M5" s="6"/>
    </row>
    <row r="6" spans="1:13" ht="31.5">
      <c r="A6" s="10"/>
      <c r="B6" s="3" t="s">
        <v>2</v>
      </c>
      <c r="C6" s="3" t="s">
        <v>0</v>
      </c>
      <c r="D6" s="3" t="s">
        <v>1</v>
      </c>
      <c r="E6" s="31" t="s">
        <v>3</v>
      </c>
      <c r="F6" s="24" t="s">
        <v>20</v>
      </c>
      <c r="G6" s="21" t="s">
        <v>21</v>
      </c>
      <c r="H6" s="24" t="s">
        <v>22</v>
      </c>
      <c r="I6" s="24" t="s">
        <v>23</v>
      </c>
      <c r="J6" s="4" t="s">
        <v>24</v>
      </c>
      <c r="K6" s="4" t="s">
        <v>25</v>
      </c>
      <c r="L6" s="34" t="s">
        <v>26</v>
      </c>
      <c r="M6" s="10"/>
    </row>
    <row r="7" spans="1:13" ht="12.75">
      <c r="A7" s="10"/>
      <c r="B7" s="24">
        <v>1</v>
      </c>
      <c r="C7" s="44">
        <v>2</v>
      </c>
      <c r="D7" s="44"/>
      <c r="E7" s="44"/>
      <c r="F7" s="24">
        <v>3</v>
      </c>
      <c r="G7" s="21">
        <v>4</v>
      </c>
      <c r="H7" s="24">
        <v>5</v>
      </c>
      <c r="I7" s="24">
        <v>6</v>
      </c>
      <c r="J7" s="24">
        <v>7</v>
      </c>
      <c r="K7" s="24">
        <v>8</v>
      </c>
      <c r="L7" s="34">
        <v>9</v>
      </c>
      <c r="M7" s="10"/>
    </row>
    <row r="8" spans="1:14" ht="27">
      <c r="A8" s="19"/>
      <c r="B8" s="29" t="s">
        <v>28</v>
      </c>
      <c r="C8" s="55">
        <v>1</v>
      </c>
      <c r="D8" s="55" t="s">
        <v>32</v>
      </c>
      <c r="E8" s="55" t="s">
        <v>32</v>
      </c>
      <c r="F8" s="55" t="s">
        <v>33</v>
      </c>
      <c r="G8" s="2">
        <v>140900</v>
      </c>
      <c r="H8" s="19"/>
      <c r="I8" s="19"/>
      <c r="J8" s="19"/>
      <c r="K8" s="19"/>
      <c r="L8" s="36" t="s">
        <v>35</v>
      </c>
      <c r="N8" s="60">
        <v>60185.66</v>
      </c>
    </row>
    <row r="9" spans="1:14" ht="25.5">
      <c r="A9" s="35"/>
      <c r="B9" s="29" t="s">
        <v>28</v>
      </c>
      <c r="C9" s="53">
        <v>2</v>
      </c>
      <c r="D9" s="55" t="s">
        <v>34</v>
      </c>
      <c r="E9" s="55" t="s">
        <v>34</v>
      </c>
      <c r="F9" s="59" t="s">
        <v>33</v>
      </c>
      <c r="G9" s="58">
        <v>1</v>
      </c>
      <c r="H9" s="19"/>
      <c r="I9" s="19"/>
      <c r="J9" s="19"/>
      <c r="K9" s="19"/>
      <c r="L9" s="36" t="s">
        <v>36</v>
      </c>
      <c r="N9" s="61">
        <v>2632000</v>
      </c>
    </row>
    <row r="10" spans="1:7" ht="12.75">
      <c r="A10" s="19"/>
      <c r="F10" s="5"/>
      <c r="G10" s="5"/>
    </row>
    <row r="11" spans="1:7" ht="12.75">
      <c r="A11" s="19"/>
      <c r="F11" s="5"/>
      <c r="G11" s="5"/>
    </row>
    <row r="12" spans="1:7" ht="12.75">
      <c r="A12" s="19"/>
      <c r="F12" s="5"/>
      <c r="G12" s="5"/>
    </row>
    <row r="13" spans="1:7" ht="12.75">
      <c r="A13" s="19"/>
      <c r="F13" s="5"/>
      <c r="G13" s="5"/>
    </row>
    <row r="14" spans="1:7" ht="12.75">
      <c r="A14" s="19"/>
      <c r="F14" s="5"/>
      <c r="G14" s="5"/>
    </row>
    <row r="15" spans="1:7" ht="12.75">
      <c r="A15" s="19"/>
      <c r="F15" s="5"/>
      <c r="G15" s="5"/>
    </row>
    <row r="16" spans="1:7" ht="12.75">
      <c r="A16" s="19"/>
      <c r="F16" s="5"/>
      <c r="G16" s="5"/>
    </row>
    <row r="17" spans="1:7" ht="12.75">
      <c r="A17" s="19"/>
      <c r="F17" s="5"/>
      <c r="G17" s="5"/>
    </row>
    <row r="18" spans="1:7" ht="12.75">
      <c r="A18" s="19"/>
      <c r="F18" s="5"/>
      <c r="G18" s="5"/>
    </row>
    <row r="19" spans="1:7" ht="12.75">
      <c r="A19" s="19"/>
      <c r="F19" s="5"/>
      <c r="G19" s="5"/>
    </row>
    <row r="20" spans="1:7" ht="12.75">
      <c r="A20" s="19"/>
      <c r="F20" s="5"/>
      <c r="G20" s="5"/>
    </row>
    <row r="21" spans="1:7" ht="12.75">
      <c r="A21" s="19"/>
      <c r="F21" s="5"/>
      <c r="G21" s="5"/>
    </row>
    <row r="22" spans="1:7" ht="12.75">
      <c r="A22" s="19"/>
      <c r="F22" s="5"/>
      <c r="G22" s="5"/>
    </row>
    <row r="23" spans="1:7" ht="12.75">
      <c r="A23" s="19"/>
      <c r="F23" s="5"/>
      <c r="G23" s="5"/>
    </row>
    <row r="24" spans="1:7" ht="12.75">
      <c r="A24" s="19"/>
      <c r="F24" s="5"/>
      <c r="G24" s="5"/>
    </row>
    <row r="25" spans="1:7" ht="12.75">
      <c r="A25" s="19"/>
      <c r="F25" s="5"/>
      <c r="G25" s="5"/>
    </row>
    <row r="26" spans="1:7" ht="12.75">
      <c r="A26" s="19"/>
      <c r="F26" s="5"/>
      <c r="G26" s="5"/>
    </row>
    <row r="27" spans="1:7" ht="12.75">
      <c r="A27" s="19"/>
      <c r="F27" s="5"/>
      <c r="G27" s="5"/>
    </row>
    <row r="28" spans="1:7" ht="12.75">
      <c r="A28" s="19"/>
      <c r="F28" s="5"/>
      <c r="G28" s="5"/>
    </row>
    <row r="29" spans="1:7" ht="12.75">
      <c r="A29" s="19"/>
      <c r="F29" s="5"/>
      <c r="G29" s="5"/>
    </row>
    <row r="30" spans="1:7" ht="12.75">
      <c r="A30" s="19"/>
      <c r="F30" s="5"/>
      <c r="G30" s="5"/>
    </row>
    <row r="31" spans="1:7" ht="12.75">
      <c r="A31" s="19"/>
      <c r="F31" s="5"/>
      <c r="G31" s="5"/>
    </row>
    <row r="32" spans="1:7" ht="12.75">
      <c r="A32" s="19"/>
      <c r="F32" s="5"/>
      <c r="G32" s="5"/>
    </row>
    <row r="33" spans="1:7" ht="12.75">
      <c r="A33" s="19"/>
      <c r="F33" s="5"/>
      <c r="G33" s="5"/>
    </row>
    <row r="34" spans="1:7" ht="12.75">
      <c r="A34" s="19"/>
      <c r="F34" s="5"/>
      <c r="G34" s="5"/>
    </row>
    <row r="35" spans="1:7" ht="12.75">
      <c r="A35" s="19"/>
      <c r="F35" s="5"/>
      <c r="G35" s="5"/>
    </row>
    <row r="36" spans="1:7" ht="12.75">
      <c r="A36" s="19"/>
      <c r="F36" s="5"/>
      <c r="G36" s="5"/>
    </row>
    <row r="37" spans="1:7" ht="12.75">
      <c r="A37" s="19"/>
      <c r="F37" s="5"/>
      <c r="G37" s="5"/>
    </row>
    <row r="38" spans="1:7" ht="12.75">
      <c r="A38" s="19"/>
      <c r="F38" s="5"/>
      <c r="G38" s="5"/>
    </row>
    <row r="39" spans="1:7" ht="12.75">
      <c r="A39" s="19"/>
      <c r="F39" s="5"/>
      <c r="G39" s="5"/>
    </row>
    <row r="40" spans="1:7" ht="12.75">
      <c r="A40" s="19"/>
      <c r="F40" s="5"/>
      <c r="G40" s="5"/>
    </row>
    <row r="41" spans="1:7" ht="12.75">
      <c r="A41" s="19"/>
      <c r="F41" s="5"/>
      <c r="G41" s="5"/>
    </row>
    <row r="42" spans="1:7" ht="12.75">
      <c r="A42" s="19"/>
      <c r="F42" s="5"/>
      <c r="G42" s="5"/>
    </row>
    <row r="43" spans="1:7" ht="12.75">
      <c r="A43" s="19"/>
      <c r="F43" s="5"/>
      <c r="G43" s="5"/>
    </row>
    <row r="44" spans="1:7" ht="12.75">
      <c r="A44" s="19"/>
      <c r="F44" s="5"/>
      <c r="G44" s="5"/>
    </row>
    <row r="45" spans="1:7" ht="12.75">
      <c r="A45" s="19"/>
      <c r="F45" s="5"/>
      <c r="G45" s="5"/>
    </row>
    <row r="46" spans="1:7" ht="12.75">
      <c r="A46" s="19"/>
      <c r="F46" s="5"/>
      <c r="G46" s="5"/>
    </row>
    <row r="47" spans="1:7" ht="12.75">
      <c r="A47" s="19"/>
      <c r="F47" s="5"/>
      <c r="G47" s="5"/>
    </row>
    <row r="48" spans="1:7" ht="12.75">
      <c r="A48" s="19"/>
      <c r="F48" s="5"/>
      <c r="G48" s="5"/>
    </row>
    <row r="49" spans="1:7" ht="12.75">
      <c r="A49" s="19"/>
      <c r="F49" s="5"/>
      <c r="G49" s="5"/>
    </row>
    <row r="50" spans="1:7" ht="12.75">
      <c r="A50" s="19"/>
      <c r="F50" s="5"/>
      <c r="G50" s="5"/>
    </row>
    <row r="51" spans="1:7" ht="12.75">
      <c r="A51" s="19"/>
      <c r="F51" s="5"/>
      <c r="G51" s="5"/>
    </row>
    <row r="52" spans="1:7" ht="12.75">
      <c r="A52" s="19"/>
      <c r="F52" s="5"/>
      <c r="G52" s="5"/>
    </row>
    <row r="53" spans="1:7" ht="12.75">
      <c r="A53" s="19"/>
      <c r="F53" s="5"/>
      <c r="G53" s="5"/>
    </row>
    <row r="54" spans="1:7" ht="12.75">
      <c r="A54" s="19"/>
      <c r="F54" s="5"/>
      <c r="G54" s="5"/>
    </row>
    <row r="55" spans="1:7" ht="12.75">
      <c r="A55" s="19"/>
      <c r="F55" s="5"/>
      <c r="G55" s="5"/>
    </row>
    <row r="56" spans="1:7" ht="12.75">
      <c r="A56" s="19"/>
      <c r="F56" s="5"/>
      <c r="G56" s="5"/>
    </row>
    <row r="57" spans="1:7" ht="12.75">
      <c r="A57" s="19"/>
      <c r="F57" s="5"/>
      <c r="G57" s="5"/>
    </row>
    <row r="58" spans="1:7" ht="12.75">
      <c r="A58" s="19"/>
      <c r="F58" s="5"/>
      <c r="G58" s="5"/>
    </row>
    <row r="59" spans="1:7" ht="12.75">
      <c r="A59" s="19"/>
      <c r="F59" s="5"/>
      <c r="G59" s="5"/>
    </row>
    <row r="60" spans="1:7" ht="12.75">
      <c r="A60" s="19"/>
      <c r="F60" s="5"/>
      <c r="G60" s="5"/>
    </row>
    <row r="61" spans="1:7" ht="12.75">
      <c r="A61" s="19"/>
      <c r="F61" s="5"/>
      <c r="G61" s="5"/>
    </row>
    <row r="62" spans="1:7" ht="12.75">
      <c r="A62" s="19"/>
      <c r="F62" s="5"/>
      <c r="G62" s="5"/>
    </row>
    <row r="63" spans="1:7" ht="12.75">
      <c r="A63" s="19"/>
      <c r="F63" s="5"/>
      <c r="G63" s="5"/>
    </row>
    <row r="64" spans="1:7" ht="12.75">
      <c r="A64" s="19"/>
      <c r="F64" s="5"/>
      <c r="G64" s="5"/>
    </row>
    <row r="65" spans="1:7" ht="12.75">
      <c r="A65" s="19"/>
      <c r="F65" s="5"/>
      <c r="G65" s="5"/>
    </row>
    <row r="66" spans="1:7" ht="12.75">
      <c r="A66" s="19"/>
      <c r="F66" s="5"/>
      <c r="G66" s="5"/>
    </row>
    <row r="67" spans="1:7" ht="12.75">
      <c r="A67" s="19"/>
      <c r="F67" s="5"/>
      <c r="G67" s="5"/>
    </row>
    <row r="68" spans="1:7" ht="12.75">
      <c r="A68" s="19"/>
      <c r="F68" s="5"/>
      <c r="G68" s="5"/>
    </row>
    <row r="69" spans="1:7" ht="12.75">
      <c r="A69" s="19"/>
      <c r="F69" s="5"/>
      <c r="G69" s="5"/>
    </row>
    <row r="70" spans="1:7" ht="12.75">
      <c r="A70" s="19"/>
      <c r="F70" s="5"/>
      <c r="G70" s="5"/>
    </row>
    <row r="71" spans="1:7" ht="12.75">
      <c r="A71" s="19"/>
      <c r="F71" s="5"/>
      <c r="G71" s="5"/>
    </row>
    <row r="72" spans="1:7" ht="12.75">
      <c r="A72" s="19"/>
      <c r="F72" s="5"/>
      <c r="G72" s="5"/>
    </row>
    <row r="73" spans="1:7" ht="12.75">
      <c r="A73" s="19"/>
      <c r="F73" s="5"/>
      <c r="G73" s="5"/>
    </row>
    <row r="74" spans="1:7" ht="12.75">
      <c r="A74" s="19"/>
      <c r="F74" s="5"/>
      <c r="G74" s="5"/>
    </row>
    <row r="75" spans="1:7" ht="12.75">
      <c r="A75" s="19"/>
      <c r="F75" s="5"/>
      <c r="G75" s="5"/>
    </row>
    <row r="76" spans="1:7" ht="12.75">
      <c r="A76" s="19"/>
      <c r="F76" s="5"/>
      <c r="G76" s="5"/>
    </row>
    <row r="77" spans="1:7" ht="12.75">
      <c r="A77" s="19"/>
      <c r="F77" s="5"/>
      <c r="G77" s="5"/>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51" t="s">
        <v>27</v>
      </c>
      <c r="I12" s="51"/>
      <c r="J12" s="12" t="e">
        <f>SUM(#REF!)</f>
        <v>#REF!</v>
      </c>
      <c r="K12" s="12" t="e">
        <f>SUM(#REF!)</f>
        <v>#REF!</v>
      </c>
      <c r="L12" s="14"/>
    </row>
    <row r="13" s="5" customFormat="1" ht="15.75">
      <c r="F13" s="11"/>
    </row>
    <row r="14" s="5" customFormat="1" ht="15.75">
      <c r="F14" s="11"/>
    </row>
    <row r="15" s="13" customFormat="1" ht="20.25">
      <c r="D15" s="13" t="s">
        <v>17</v>
      </c>
    </row>
    <row r="16" s="13" customFormat="1" ht="20.25"/>
    <row r="17" s="13" customFormat="1" ht="20.25">
      <c r="D17" s="13"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2021-12-09T17:36:21Z</dcterms:modified>
  <cp:category/>
  <cp:version/>
  <cp:contentType/>
  <cp:contentStatus/>
</cp:coreProperties>
</file>