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<sst xmlns="http://schemas.openxmlformats.org/spreadsheetml/2006/main" count="162" uniqueCount="162">
  <si>
    <t>Row Labels</t>
  </si>
  <si>
    <t>AMT Botanica</t>
  </si>
  <si>
    <t>AMT Buiucani</t>
  </si>
  <si>
    <t>AMT Centru</t>
  </si>
  <si>
    <t>AMT CIocana</t>
  </si>
  <si>
    <t>AMT Râșcani</t>
  </si>
  <si>
    <t>ANP</t>
  </si>
  <si>
    <t>CMF Briceni</t>
  </si>
  <si>
    <t>CRDM</t>
  </si>
  <si>
    <t>CS Anenii Noi</t>
  </si>
  <si>
    <t>CS Baimaclia</t>
  </si>
  <si>
    <t>CS Călărași</t>
  </si>
  <si>
    <t>CS Ceadîr-Lunga</t>
  </si>
  <si>
    <t>CS Cimișlia</t>
  </si>
  <si>
    <t>CS COciulia</t>
  </si>
  <si>
    <t>CS COlibași</t>
  </si>
  <si>
    <t>CS Criuleni</t>
  </si>
  <si>
    <t>CS Drochia</t>
  </si>
  <si>
    <t>CS Dubăsari</t>
  </si>
  <si>
    <t>CS Găvănoasa</t>
  </si>
  <si>
    <t>CS Giurgiulești</t>
  </si>
  <si>
    <t>CS Glodeni</t>
  </si>
  <si>
    <t>CS Larga Nouă</t>
  </si>
  <si>
    <t>CS Mihăileni</t>
  </si>
  <si>
    <t>CS Onișcani</t>
  </si>
  <si>
    <t>CS Orhei nr.1</t>
  </si>
  <si>
    <t>CS Otaci</t>
  </si>
  <si>
    <t>CS Prodănești</t>
  </si>
  <si>
    <t>CS Răzeni</t>
  </si>
  <si>
    <t>CS Sîngerei</t>
  </si>
  <si>
    <t>CS Slobozia Mare</t>
  </si>
  <si>
    <t>CS Șoldănești</t>
  </si>
  <si>
    <t>CS Ștefan Vodă</t>
  </si>
  <si>
    <t>CS Strășeni</t>
  </si>
  <si>
    <t>CS Zîrnești</t>
  </si>
  <si>
    <t>CUAMP USMF N.Testemitanu</t>
  </si>
  <si>
    <t>ICardiologie</t>
  </si>
  <si>
    <t>IFP CHiril Draganiuc</t>
  </si>
  <si>
    <t>IMC</t>
  </si>
  <si>
    <t>IMU</t>
  </si>
  <si>
    <t>INN</t>
  </si>
  <si>
    <t>SCM Sf. Treime</t>
  </si>
  <si>
    <t>SCMBCC</t>
  </si>
  <si>
    <t>SCMCV.Ignatenco</t>
  </si>
  <si>
    <t>SCMilitar Central MA</t>
  </si>
  <si>
    <t>SCMSănătății</t>
  </si>
  <si>
    <t>SCR Timofei Moșneaga</t>
  </si>
  <si>
    <t>SDMC</t>
  </si>
  <si>
    <t>Serviciu Medical MAI</t>
  </si>
  <si>
    <t>SIS</t>
  </si>
  <si>
    <t>SR Anenii Noi</t>
  </si>
  <si>
    <t>SR Basarabeasca</t>
  </si>
  <si>
    <t>SR Briceni</t>
  </si>
  <si>
    <t>SR Cahul</t>
  </si>
  <si>
    <t>SR Călărași</t>
  </si>
  <si>
    <t>SR Ceadîr-Lunga</t>
  </si>
  <si>
    <t>SR Cimișlia</t>
  </si>
  <si>
    <t>SR Comrat</t>
  </si>
  <si>
    <t>SR Criuleni</t>
  </si>
  <si>
    <t>SR Drochia</t>
  </si>
  <si>
    <t>SR Edinet</t>
  </si>
  <si>
    <t>SR Fălești</t>
  </si>
  <si>
    <t>SR Floresti</t>
  </si>
  <si>
    <t>SR Glodeni</t>
  </si>
  <si>
    <t>SR Ialoveni</t>
  </si>
  <si>
    <t>SR Leova</t>
  </si>
  <si>
    <t>SR Ocnita</t>
  </si>
  <si>
    <t>SR Orhei</t>
  </si>
  <si>
    <t>SR Rezina</t>
  </si>
  <si>
    <t>SR Rîșcani</t>
  </si>
  <si>
    <t>SR Sîngerei</t>
  </si>
  <si>
    <t>SR Ștefan Vodă</t>
  </si>
  <si>
    <t>SR Strășeni</t>
  </si>
  <si>
    <t>SR Taraclia</t>
  </si>
  <si>
    <t>SR Telenești</t>
  </si>
  <si>
    <t>SR Ungheni</t>
  </si>
  <si>
    <t>Grand Total</t>
  </si>
  <si>
    <t>Denumire Lot</t>
  </si>
  <si>
    <t>AFP, cu calibratori</t>
  </si>
  <si>
    <t>Anti chlamidia pneumoniae IgG</t>
  </si>
  <si>
    <t>Anti chlamidia pneumoniae IgM</t>
  </si>
  <si>
    <t>Anti chlamydia trh. IgA</t>
  </si>
  <si>
    <t>Anti chlamydia trh. IgG</t>
  </si>
  <si>
    <t>Anti chlamydia trh. IgM</t>
  </si>
  <si>
    <t>Anti CMV IgG</t>
  </si>
  <si>
    <t>Anti CMV IgM</t>
  </si>
  <si>
    <t>Anti dsDNA</t>
  </si>
  <si>
    <t>Anti EBV EBNA IgG</t>
  </si>
  <si>
    <t>Anti EBV VCA IgG</t>
  </si>
  <si>
    <t>Anti EBV VCA IgM</t>
  </si>
  <si>
    <t>Anti Giardia lamblia sumar IgA, IgM, IgG</t>
  </si>
  <si>
    <t>Anti HAV IgM</t>
  </si>
  <si>
    <t>Anti HCV IgM</t>
  </si>
  <si>
    <t>Anti HCV sumar</t>
  </si>
  <si>
    <t>Anti HDV IgM</t>
  </si>
  <si>
    <t>Anti HDV sumar</t>
  </si>
  <si>
    <t>Anti Helicobacter pylori IgG</t>
  </si>
  <si>
    <t>Anti Helicobacter pylori
IgA</t>
  </si>
  <si>
    <t>Anti Helicobacter pylori
IgM</t>
  </si>
  <si>
    <t>Anti HSV (tip I,II) IgG</t>
  </si>
  <si>
    <t>Anti HSV (tip I,II) IgM</t>
  </si>
  <si>
    <t>Anti HSV tip I IgG</t>
  </si>
  <si>
    <t>Anti HSV tip I IgM</t>
  </si>
  <si>
    <t>Anti HSV tip II IgG</t>
  </si>
  <si>
    <t>Anti HSV tip II IgM</t>
  </si>
  <si>
    <t>Anti LC (anticorpi anticitozol hepatic)</t>
  </si>
  <si>
    <t>Anti mitocondriali Anti AMA 2</t>
  </si>
  <si>
    <t>Anti Toxoplasma gn. IgG</t>
  </si>
  <si>
    <t>Anti Toxoplasma gn. IgM</t>
  </si>
  <si>
    <t>Anti TPO cu calibratori</t>
  </si>
  <si>
    <t>Anti ureaplasma urealyticum IgA</t>
  </si>
  <si>
    <t>Anti ureaplasma urealyticum IgG</t>
  </si>
  <si>
    <t>Anti ureaplasma urealyticum IgM</t>
  </si>
  <si>
    <t>Anticorpi către insulină (IAA)</t>
  </si>
  <si>
    <t>AntiHBcoreAg IgM</t>
  </si>
  <si>
    <t>AntiHBcoreAg sumar</t>
  </si>
  <si>
    <t>AntiHBsAg</t>
  </si>
  <si>
    <t>ASLO – LATEX</t>
  </si>
  <si>
    <t>AT/TG cu calibratori</t>
  </si>
  <si>
    <t>CA 125 cu calibratori</t>
  </si>
  <si>
    <t>CA 15-3 cu calibratori</t>
  </si>
  <si>
    <t>CA 19-9 cu calibratori</t>
  </si>
  <si>
    <t>CA 724 cu calibratori</t>
  </si>
  <si>
    <t>CA-242</t>
  </si>
  <si>
    <t>Calcitonin</t>
  </si>
  <si>
    <t>CEA</t>
  </si>
  <si>
    <t>Cortizol cu calibratori</t>
  </si>
  <si>
    <t>C-peptid</t>
  </si>
  <si>
    <t>CPR - LATEX</t>
  </si>
  <si>
    <t>Cyfra 21-1 cu calibratori</t>
  </si>
  <si>
    <t>Determinarea  Anti HBe</t>
  </si>
  <si>
    <t>Determinarea calitativă a anticorpilor IgG către Ascaris lumbricoide</t>
  </si>
  <si>
    <t>Determinarea cantitativă a anticorpilor IgG către Toxocara canis</t>
  </si>
  <si>
    <t>Estradiol cu calibratori</t>
  </si>
  <si>
    <t>Feritina cu calibratori</t>
  </si>
  <si>
    <t>HbeAg/ Ab</t>
  </si>
  <si>
    <t>HBs Ag set confirmativ</t>
  </si>
  <si>
    <t>HBsAg</t>
  </si>
  <si>
    <t>Hormonul foliculostimulant (FSH) cu calibratori</t>
  </si>
  <si>
    <t>Hormonul luteinzant (LH) cu calibratori</t>
  </si>
  <si>
    <t>Imunoglobulina A cu calibratori</t>
  </si>
  <si>
    <t>Imunoglobulina E totală cu calibratori</t>
  </si>
  <si>
    <t>Imunoglobulina G cu calibratori</t>
  </si>
  <si>
    <t>Imunoglobulina M cu calibratori</t>
  </si>
  <si>
    <t>Mycoplasma hominis IgA</t>
  </si>
  <si>
    <t>Mycoplasma hominis IgG</t>
  </si>
  <si>
    <t>Mycoplasma hominis IgM</t>
  </si>
  <si>
    <t>Mycoplasma pneumoniae IgG</t>
  </si>
  <si>
    <t>Mycoplasma pneumoniae IgM</t>
  </si>
  <si>
    <t>Progesteron cu calibratori</t>
  </si>
  <si>
    <t>Prolactina cu calibratori</t>
  </si>
  <si>
    <t>PSA cu calibratori</t>
  </si>
  <si>
    <t>PSA liber cu calibratori</t>
  </si>
  <si>
    <t>RF - LATEX</t>
  </si>
  <si>
    <t>T 3 cu calibratori</t>
  </si>
  <si>
    <t>T 3 liber cu calibratori</t>
  </si>
  <si>
    <t>T 4 cu calibratori</t>
  </si>
  <si>
    <t>T 4 liber cu calibratori</t>
  </si>
  <si>
    <t>Taenia Solium IgG</t>
  </si>
  <si>
    <t>Teste de confirmare pentru Anti HCV sumar</t>
  </si>
  <si>
    <t>Testosteron cu calibratori</t>
  </si>
  <si>
    <t>TSH cu calibratori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</si>
</sst>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">
    <xf numFmtId="0" fontId="0" fillId="0" borderId="0" xfId="0"/>
    <xf numFmtId="0" fontId="2" fillId="0" borderId="0" xfId="0" applyFont="1" applyFill="1" applyAlignment="1">
      <alignment wrapText="1"/>
    </xf>
    <xf numFmtId="0" fontId="3" fillId="0" borderId="1" xfId="20" applyFont="1" applyFill="1" applyBorder="1" applyAlignment="1">
      <alignment horizont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4A911-7390-4D66-8C29-C15B08D32F3F}">
  <dimension ref="A1:BZ86"/>
  <sheetViews>
    <sheetView tabSelected="1" workbookViewId="0" topLeftCell="A73">
      <selection activeCell="A86" sqref="A86"/>
    </sheetView>
  </sheetViews>
  <sheetFormatPr defaultColWidth="9.140625" defaultRowHeight="15"/>
  <cols>
    <col min="1" max="1" width="8.8515625" style="1" customWidth="1"/>
    <col min="2" max="2" width="24.421875" style="1" customWidth="1"/>
    <col min="3" max="16384" width="8.8515625" style="1" customWidth="1"/>
  </cols>
  <sheetData>
    <row r="1" spans="1:78" ht="55.2">
      <c r="A1" s="4" t="s">
        <v>0</v>
      </c>
      <c r="B1" s="2" t="s">
        <v>77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4" t="s">
        <v>72</v>
      </c>
      <c r="BW1" s="4" t="s">
        <v>73</v>
      </c>
      <c r="BX1" s="4" t="s">
        <v>74</v>
      </c>
      <c r="BY1" s="4" t="s">
        <v>75</v>
      </c>
      <c r="BZ1" s="4" t="s">
        <v>76</v>
      </c>
    </row>
    <row r="2" spans="1:78" ht="15">
      <c r="A2" s="4">
        <v>1</v>
      </c>
      <c r="B2" s="3" t="s">
        <v>78</v>
      </c>
      <c r="C2" s="4">
        <v>96</v>
      </c>
      <c r="D2" s="4"/>
      <c r="E2" s="4">
        <v>1248</v>
      </c>
      <c r="F2" s="4">
        <v>384</v>
      </c>
      <c r="G2" s="4"/>
      <c r="H2" s="4">
        <v>0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>
        <v>96</v>
      </c>
      <c r="AO2" s="4"/>
      <c r="AP2" s="4"/>
      <c r="AQ2" s="4">
        <v>480</v>
      </c>
      <c r="AR2" s="4"/>
      <c r="AS2" s="4"/>
      <c r="AT2" s="4"/>
      <c r="AU2" s="4"/>
      <c r="AV2" s="4">
        <v>0</v>
      </c>
      <c r="AW2" s="4"/>
      <c r="AX2" s="4">
        <v>960</v>
      </c>
      <c r="AY2" s="4"/>
      <c r="AZ2" s="4"/>
      <c r="BA2" s="4"/>
      <c r="BB2" s="4"/>
      <c r="BC2" s="4">
        <v>384</v>
      </c>
      <c r="BD2" s="4"/>
      <c r="BE2" s="4"/>
      <c r="BF2" s="4"/>
      <c r="BG2" s="4"/>
      <c r="BH2" s="4"/>
      <c r="BI2" s="4"/>
      <c r="BJ2" s="4"/>
      <c r="BK2" s="4">
        <v>0</v>
      </c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>
        <f>SUM(C2:BY2)</f>
        <v>3648</v>
      </c>
    </row>
    <row r="3" spans="1:78" ht="27.6">
      <c r="A3" s="4">
        <v>2</v>
      </c>
      <c r="B3" s="3" t="s">
        <v>79</v>
      </c>
      <c r="C3" s="4"/>
      <c r="D3" s="4"/>
      <c r="E3" s="4"/>
      <c r="F3" s="4"/>
      <c r="G3" s="4"/>
      <c r="H3" s="4">
        <v>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>
        <v>1344</v>
      </c>
      <c r="AO3" s="4"/>
      <c r="AP3" s="4"/>
      <c r="AQ3" s="4">
        <v>288</v>
      </c>
      <c r="AR3" s="4"/>
      <c r="AS3" s="4"/>
      <c r="AT3" s="4"/>
      <c r="AU3" s="4"/>
      <c r="AV3" s="4">
        <v>0</v>
      </c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>
        <v>0</v>
      </c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>
        <f aca="true" t="shared" si="0" ref="BZ3:BZ64">SUM(C3:BY3)</f>
        <v>1632</v>
      </c>
    </row>
    <row r="4" spans="1:78" ht="27.6">
      <c r="A4" s="4">
        <v>3</v>
      </c>
      <c r="B4" s="3" t="s">
        <v>80</v>
      </c>
      <c r="C4" s="4"/>
      <c r="D4" s="4"/>
      <c r="E4" s="4"/>
      <c r="F4" s="4"/>
      <c r="G4" s="4"/>
      <c r="H4" s="4">
        <v>0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>
        <v>1344</v>
      </c>
      <c r="AO4" s="4"/>
      <c r="AP4" s="4"/>
      <c r="AQ4" s="4">
        <v>288</v>
      </c>
      <c r="AR4" s="4"/>
      <c r="AS4" s="4"/>
      <c r="AT4" s="4"/>
      <c r="AU4" s="4"/>
      <c r="AV4" s="4">
        <v>0</v>
      </c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>
        <v>0</v>
      </c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>
        <f t="shared" si="0"/>
        <v>1632</v>
      </c>
    </row>
    <row r="5" spans="1:78" ht="15">
      <c r="A5" s="4">
        <v>4</v>
      </c>
      <c r="B5" s="3" t="s">
        <v>81</v>
      </c>
      <c r="C5" s="4">
        <v>960</v>
      </c>
      <c r="D5" s="4"/>
      <c r="E5" s="4"/>
      <c r="F5" s="4"/>
      <c r="G5" s="4"/>
      <c r="H5" s="4">
        <v>0</v>
      </c>
      <c r="I5" s="4"/>
      <c r="J5" s="4">
        <v>192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>
        <v>576</v>
      </c>
      <c r="AO5" s="4"/>
      <c r="AP5" s="4"/>
      <c r="AQ5" s="4">
        <v>0</v>
      </c>
      <c r="AR5" s="4"/>
      <c r="AS5" s="4"/>
      <c r="AT5" s="4"/>
      <c r="AU5" s="4"/>
      <c r="AV5" s="4">
        <v>0</v>
      </c>
      <c r="AW5" s="4">
        <v>1920</v>
      </c>
      <c r="AX5" s="4"/>
      <c r="AY5" s="4"/>
      <c r="AZ5" s="4">
        <v>96</v>
      </c>
      <c r="BA5" s="4"/>
      <c r="BB5" s="4"/>
      <c r="BC5" s="4"/>
      <c r="BD5" s="4"/>
      <c r="BE5" s="4"/>
      <c r="BF5" s="4"/>
      <c r="BG5" s="4"/>
      <c r="BH5" s="4"/>
      <c r="BI5" s="4"/>
      <c r="BJ5" s="4"/>
      <c r="BK5" s="4">
        <v>0</v>
      </c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>
        <f t="shared" si="0"/>
        <v>3744</v>
      </c>
    </row>
    <row r="6" spans="1:78" ht="15">
      <c r="A6" s="4">
        <v>5</v>
      </c>
      <c r="B6" s="3" t="s">
        <v>82</v>
      </c>
      <c r="C6" s="4">
        <v>960</v>
      </c>
      <c r="D6" s="4"/>
      <c r="E6" s="4">
        <v>672</v>
      </c>
      <c r="F6" s="4">
        <v>480</v>
      </c>
      <c r="G6" s="4">
        <v>576</v>
      </c>
      <c r="H6" s="4">
        <v>0</v>
      </c>
      <c r="I6" s="4"/>
      <c r="J6" s="4">
        <v>288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>
        <v>576</v>
      </c>
      <c r="AO6" s="4"/>
      <c r="AP6" s="4"/>
      <c r="AQ6" s="4">
        <v>288</v>
      </c>
      <c r="AR6" s="4"/>
      <c r="AS6" s="4"/>
      <c r="AT6" s="4"/>
      <c r="AU6" s="4"/>
      <c r="AV6" s="4">
        <v>0</v>
      </c>
      <c r="AW6" s="4">
        <v>1920</v>
      </c>
      <c r="AX6" s="4">
        <v>960</v>
      </c>
      <c r="AY6" s="4"/>
      <c r="AZ6" s="4">
        <v>96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>
        <v>0</v>
      </c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>
        <f t="shared" si="0"/>
        <v>6816</v>
      </c>
    </row>
    <row r="7" spans="1:78" ht="15">
      <c r="A7" s="4">
        <v>6</v>
      </c>
      <c r="B7" s="3" t="s">
        <v>83</v>
      </c>
      <c r="C7" s="4"/>
      <c r="D7" s="4"/>
      <c r="E7" s="4">
        <v>672</v>
      </c>
      <c r="F7" s="4">
        <v>480</v>
      </c>
      <c r="G7" s="4">
        <v>576</v>
      </c>
      <c r="H7" s="4">
        <v>0</v>
      </c>
      <c r="I7" s="4"/>
      <c r="J7" s="4">
        <v>192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>
        <v>288</v>
      </c>
      <c r="AR7" s="4"/>
      <c r="AS7" s="4"/>
      <c r="AT7" s="4"/>
      <c r="AU7" s="4"/>
      <c r="AV7" s="4">
        <v>0</v>
      </c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>
        <v>0</v>
      </c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>
        <f t="shared" si="0"/>
        <v>2208</v>
      </c>
    </row>
    <row r="8" spans="1:78" ht="15">
      <c r="A8" s="4">
        <v>7</v>
      </c>
      <c r="B8" s="3" t="s">
        <v>84</v>
      </c>
      <c r="C8" s="4">
        <v>960</v>
      </c>
      <c r="D8" s="4"/>
      <c r="E8" s="4">
        <v>672</v>
      </c>
      <c r="F8" s="4">
        <v>480</v>
      </c>
      <c r="G8" s="4">
        <v>576</v>
      </c>
      <c r="H8" s="4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>
        <v>1248</v>
      </c>
      <c r="AO8" s="4"/>
      <c r="AP8" s="4"/>
      <c r="AQ8" s="4">
        <v>288</v>
      </c>
      <c r="AR8" s="4">
        <v>384</v>
      </c>
      <c r="AS8" s="4"/>
      <c r="AT8" s="4"/>
      <c r="AU8" s="4"/>
      <c r="AV8" s="4">
        <v>0</v>
      </c>
      <c r="AW8" s="4">
        <v>672</v>
      </c>
      <c r="AX8" s="4">
        <v>480</v>
      </c>
      <c r="AY8" s="4"/>
      <c r="AZ8" s="4"/>
      <c r="BA8" s="4"/>
      <c r="BB8" s="4"/>
      <c r="BC8" s="4">
        <v>192</v>
      </c>
      <c r="BD8" s="4"/>
      <c r="BE8" s="4"/>
      <c r="BF8" s="4"/>
      <c r="BG8" s="4"/>
      <c r="BH8" s="4"/>
      <c r="BI8" s="4"/>
      <c r="BJ8" s="4"/>
      <c r="BK8" s="4">
        <v>0</v>
      </c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>
        <f t="shared" si="0"/>
        <v>5952</v>
      </c>
    </row>
    <row r="9" spans="1:78" ht="15">
      <c r="A9" s="4">
        <v>8</v>
      </c>
      <c r="B9" s="3" t="s">
        <v>85</v>
      </c>
      <c r="C9" s="4">
        <v>960</v>
      </c>
      <c r="D9" s="4"/>
      <c r="E9" s="4">
        <v>672</v>
      </c>
      <c r="F9" s="4">
        <v>480</v>
      </c>
      <c r="G9" s="4">
        <v>576</v>
      </c>
      <c r="H9" s="4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>
        <v>1152</v>
      </c>
      <c r="AO9" s="4"/>
      <c r="AP9" s="4"/>
      <c r="AQ9" s="4">
        <v>288</v>
      </c>
      <c r="AR9" s="4">
        <v>384</v>
      </c>
      <c r="AS9" s="4"/>
      <c r="AT9" s="4"/>
      <c r="AU9" s="4"/>
      <c r="AV9" s="4">
        <v>0</v>
      </c>
      <c r="AW9" s="4">
        <v>672</v>
      </c>
      <c r="AX9" s="4"/>
      <c r="AY9" s="4"/>
      <c r="AZ9" s="4"/>
      <c r="BA9" s="4"/>
      <c r="BB9" s="4"/>
      <c r="BC9" s="4">
        <v>192</v>
      </c>
      <c r="BD9" s="4"/>
      <c r="BE9" s="4"/>
      <c r="BF9" s="4"/>
      <c r="BG9" s="4"/>
      <c r="BH9" s="4"/>
      <c r="BI9" s="4"/>
      <c r="BJ9" s="4"/>
      <c r="BK9" s="4">
        <v>0</v>
      </c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>
        <f t="shared" si="0"/>
        <v>5376</v>
      </c>
    </row>
    <row r="10" spans="1:78" ht="15">
      <c r="A10" s="4">
        <v>9</v>
      </c>
      <c r="B10" s="3" t="s">
        <v>86</v>
      </c>
      <c r="C10" s="4"/>
      <c r="D10" s="4"/>
      <c r="E10" s="4"/>
      <c r="F10" s="4"/>
      <c r="G10" s="4"/>
      <c r="H10" s="4">
        <v>0</v>
      </c>
      <c r="I10" s="4"/>
      <c r="J10" s="4">
        <v>576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>
        <v>288</v>
      </c>
      <c r="AR10" s="4"/>
      <c r="AS10" s="4"/>
      <c r="AT10" s="4"/>
      <c r="AU10" s="4"/>
      <c r="AV10" s="4">
        <v>0</v>
      </c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>
        <v>0</v>
      </c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>
        <f t="shared" si="0"/>
        <v>864</v>
      </c>
    </row>
    <row r="11" spans="1:78" ht="15">
      <c r="A11" s="4">
        <v>10</v>
      </c>
      <c r="B11" s="3" t="s">
        <v>87</v>
      </c>
      <c r="C11" s="4"/>
      <c r="D11" s="4"/>
      <c r="E11" s="4"/>
      <c r="F11" s="4"/>
      <c r="G11" s="4"/>
      <c r="H11" s="4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>
        <v>0</v>
      </c>
      <c r="AR11" s="4">
        <v>384</v>
      </c>
      <c r="AS11" s="4"/>
      <c r="AT11" s="4"/>
      <c r="AU11" s="4"/>
      <c r="AV11" s="4">
        <v>0</v>
      </c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>
        <v>0</v>
      </c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>
        <f t="shared" si="0"/>
        <v>384</v>
      </c>
    </row>
    <row r="12" spans="1:78" ht="15">
      <c r="A12" s="4">
        <v>11</v>
      </c>
      <c r="B12" s="3" t="s">
        <v>88</v>
      </c>
      <c r="C12" s="4"/>
      <c r="D12" s="4"/>
      <c r="E12" s="4"/>
      <c r="F12" s="4"/>
      <c r="G12" s="4">
        <v>384</v>
      </c>
      <c r="H12" s="4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>
        <v>1152</v>
      </c>
      <c r="AO12" s="4"/>
      <c r="AP12" s="4"/>
      <c r="AQ12" s="4">
        <v>0</v>
      </c>
      <c r="AR12" s="4">
        <v>384</v>
      </c>
      <c r="AS12" s="4"/>
      <c r="AT12" s="4"/>
      <c r="AU12" s="4"/>
      <c r="AV12" s="4">
        <v>0</v>
      </c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>
        <v>0</v>
      </c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>
        <f t="shared" si="0"/>
        <v>1920</v>
      </c>
    </row>
    <row r="13" spans="1:78" ht="15">
      <c r="A13" s="4">
        <v>12</v>
      </c>
      <c r="B13" s="3" t="s">
        <v>89</v>
      </c>
      <c r="C13" s="4"/>
      <c r="D13" s="4"/>
      <c r="E13" s="4"/>
      <c r="F13" s="4"/>
      <c r="G13" s="4">
        <v>384</v>
      </c>
      <c r="H13" s="4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>
        <v>1125</v>
      </c>
      <c r="AO13" s="4"/>
      <c r="AP13" s="4"/>
      <c r="AQ13" s="4">
        <v>0</v>
      </c>
      <c r="AR13" s="4">
        <v>384</v>
      </c>
      <c r="AS13" s="4"/>
      <c r="AT13" s="4"/>
      <c r="AU13" s="4"/>
      <c r="AV13" s="4">
        <v>0</v>
      </c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>
        <v>0</v>
      </c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>
        <f t="shared" si="0"/>
        <v>1893</v>
      </c>
    </row>
    <row r="14" spans="1:78" ht="27.6">
      <c r="A14" s="4">
        <v>13</v>
      </c>
      <c r="B14" s="3" t="s">
        <v>90</v>
      </c>
      <c r="C14" s="4">
        <v>1248</v>
      </c>
      <c r="D14" s="4">
        <v>964</v>
      </c>
      <c r="E14" s="4">
        <v>1440</v>
      </c>
      <c r="F14" s="4">
        <v>1344</v>
      </c>
      <c r="G14" s="4">
        <v>480</v>
      </c>
      <c r="H14" s="4">
        <v>0</v>
      </c>
      <c r="I14" s="4"/>
      <c r="J14" s="4">
        <v>384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>
        <v>384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>
        <v>96</v>
      </c>
      <c r="AN14" s="4">
        <v>1920</v>
      </c>
      <c r="AO14" s="4"/>
      <c r="AP14" s="4"/>
      <c r="AQ14" s="4">
        <v>0</v>
      </c>
      <c r="AR14" s="4"/>
      <c r="AS14" s="4"/>
      <c r="AT14" s="4"/>
      <c r="AU14" s="4"/>
      <c r="AV14" s="4">
        <v>0</v>
      </c>
      <c r="AW14" s="4">
        <v>4512</v>
      </c>
      <c r="AX14" s="4">
        <v>480</v>
      </c>
      <c r="AY14" s="4"/>
      <c r="AZ14" s="4">
        <v>672</v>
      </c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>
        <v>0</v>
      </c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>
        <f t="shared" si="0"/>
        <v>13924</v>
      </c>
    </row>
    <row r="15" spans="1:78" ht="15">
      <c r="A15" s="4">
        <v>14</v>
      </c>
      <c r="B15" s="3" t="s">
        <v>91</v>
      </c>
      <c r="C15" s="4"/>
      <c r="D15" s="4"/>
      <c r="E15" s="4"/>
      <c r="F15" s="4"/>
      <c r="G15" s="4"/>
      <c r="H15" s="4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>
        <v>0</v>
      </c>
      <c r="AR15" s="4">
        <v>96</v>
      </c>
      <c r="AS15" s="4"/>
      <c r="AT15" s="4"/>
      <c r="AU15" s="4">
        <v>384</v>
      </c>
      <c r="AV15" s="4">
        <v>0</v>
      </c>
      <c r="AW15" s="4"/>
      <c r="AX15" s="4"/>
      <c r="AY15" s="4"/>
      <c r="AZ15" s="4"/>
      <c r="BA15" s="4"/>
      <c r="BB15" s="4"/>
      <c r="BC15" s="4">
        <v>96</v>
      </c>
      <c r="BD15" s="4"/>
      <c r="BE15" s="4"/>
      <c r="BF15" s="4"/>
      <c r="BG15" s="4"/>
      <c r="BH15" s="4"/>
      <c r="BI15" s="4"/>
      <c r="BJ15" s="4"/>
      <c r="BK15" s="4">
        <v>0</v>
      </c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>
        <f t="shared" si="0"/>
        <v>576</v>
      </c>
    </row>
    <row r="16" spans="1:78" ht="15">
      <c r="A16" s="4">
        <v>15</v>
      </c>
      <c r="B16" s="3" t="s">
        <v>92</v>
      </c>
      <c r="C16" s="4"/>
      <c r="D16" s="4"/>
      <c r="E16" s="4">
        <v>288</v>
      </c>
      <c r="F16" s="4">
        <v>96</v>
      </c>
      <c r="G16" s="4"/>
      <c r="H16" s="4">
        <v>0</v>
      </c>
      <c r="I16" s="4">
        <v>96</v>
      </c>
      <c r="J16" s="4">
        <v>384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>
        <v>480</v>
      </c>
      <c r="AR16" s="4"/>
      <c r="AS16" s="4"/>
      <c r="AT16" s="4"/>
      <c r="AU16" s="4"/>
      <c r="AV16" s="4">
        <v>288</v>
      </c>
      <c r="AW16" s="4"/>
      <c r="AX16" s="4"/>
      <c r="AY16" s="4"/>
      <c r="AZ16" s="4"/>
      <c r="BA16" s="4"/>
      <c r="BB16" s="4"/>
      <c r="BC16" s="4">
        <v>96</v>
      </c>
      <c r="BD16" s="4"/>
      <c r="BE16" s="4"/>
      <c r="BF16" s="4"/>
      <c r="BG16" s="4"/>
      <c r="BH16" s="4"/>
      <c r="BI16" s="4"/>
      <c r="BJ16" s="4"/>
      <c r="BK16" s="4">
        <v>0</v>
      </c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>
        <f t="shared" si="0"/>
        <v>1728</v>
      </c>
    </row>
    <row r="17" spans="1:78" ht="15">
      <c r="A17" s="4">
        <v>16</v>
      </c>
      <c r="B17" s="3" t="s">
        <v>93</v>
      </c>
      <c r="C17" s="4">
        <v>4000</v>
      </c>
      <c r="D17" s="4">
        <v>1152</v>
      </c>
      <c r="E17" s="4">
        <v>7200</v>
      </c>
      <c r="F17" s="4">
        <v>960</v>
      </c>
      <c r="G17" s="4">
        <v>960</v>
      </c>
      <c r="H17" s="4">
        <v>0</v>
      </c>
      <c r="I17" s="4">
        <v>288</v>
      </c>
      <c r="J17" s="4">
        <v>2400</v>
      </c>
      <c r="K17" s="4"/>
      <c r="L17" s="4"/>
      <c r="M17" s="4"/>
      <c r="N17" s="4"/>
      <c r="O17" s="4"/>
      <c r="P17" s="4"/>
      <c r="Q17" s="4"/>
      <c r="R17" s="4"/>
      <c r="S17" s="4">
        <v>480</v>
      </c>
      <c r="T17" s="4"/>
      <c r="U17" s="4"/>
      <c r="V17" s="4"/>
      <c r="W17" s="4"/>
      <c r="X17" s="4"/>
      <c r="Y17" s="4">
        <v>50</v>
      </c>
      <c r="Z17" s="4"/>
      <c r="AA17" s="4">
        <v>672</v>
      </c>
      <c r="AB17" s="4"/>
      <c r="AC17" s="4"/>
      <c r="AD17" s="4"/>
      <c r="AE17" s="4">
        <v>192</v>
      </c>
      <c r="AF17" s="4"/>
      <c r="AG17" s="4"/>
      <c r="AH17" s="4">
        <v>192</v>
      </c>
      <c r="AI17" s="4">
        <v>960</v>
      </c>
      <c r="AJ17" s="4"/>
      <c r="AK17" s="4">
        <v>480</v>
      </c>
      <c r="AL17" s="4"/>
      <c r="AM17" s="4">
        <v>96</v>
      </c>
      <c r="AN17" s="4">
        <v>1728</v>
      </c>
      <c r="AO17" s="4">
        <v>480</v>
      </c>
      <c r="AP17" s="4"/>
      <c r="AQ17" s="4">
        <v>480</v>
      </c>
      <c r="AR17" s="4">
        <v>384</v>
      </c>
      <c r="AS17" s="4"/>
      <c r="AT17" s="4"/>
      <c r="AU17" s="4">
        <v>960</v>
      </c>
      <c r="AV17" s="4">
        <v>288</v>
      </c>
      <c r="AW17" s="4">
        <v>3936</v>
      </c>
      <c r="AX17" s="4">
        <v>1920</v>
      </c>
      <c r="AY17" s="4"/>
      <c r="AZ17" s="4">
        <v>1632</v>
      </c>
      <c r="BA17" s="4"/>
      <c r="BB17" s="4"/>
      <c r="BC17" s="4">
        <v>1440</v>
      </c>
      <c r="BD17" s="4">
        <v>960</v>
      </c>
      <c r="BE17" s="4">
        <v>480</v>
      </c>
      <c r="BF17" s="4"/>
      <c r="BG17" s="4"/>
      <c r="BH17" s="4"/>
      <c r="BI17" s="4"/>
      <c r="BJ17" s="4"/>
      <c r="BK17" s="4">
        <v>480</v>
      </c>
      <c r="BL17" s="4"/>
      <c r="BM17" s="4">
        <v>400</v>
      </c>
      <c r="BN17" s="4">
        <v>480</v>
      </c>
      <c r="BO17" s="4">
        <v>384</v>
      </c>
      <c r="BP17" s="4"/>
      <c r="BQ17" s="4"/>
      <c r="BR17" s="4">
        <v>384</v>
      </c>
      <c r="BS17" s="4"/>
      <c r="BT17" s="4"/>
      <c r="BU17" s="4">
        <v>960</v>
      </c>
      <c r="BV17" s="4"/>
      <c r="BW17" s="4">
        <v>192</v>
      </c>
      <c r="BX17" s="4"/>
      <c r="BY17" s="4"/>
      <c r="BZ17" s="4">
        <f t="shared" si="0"/>
        <v>38050</v>
      </c>
    </row>
    <row r="18" spans="1:78" ht="15">
      <c r="A18" s="4">
        <v>17</v>
      </c>
      <c r="B18" s="3" t="s">
        <v>94</v>
      </c>
      <c r="C18" s="4"/>
      <c r="D18" s="4"/>
      <c r="E18" s="4">
        <v>288</v>
      </c>
      <c r="F18" s="4">
        <v>96</v>
      </c>
      <c r="G18" s="4"/>
      <c r="H18" s="4">
        <v>0</v>
      </c>
      <c r="I18" s="4"/>
      <c r="J18" s="4">
        <v>384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>
        <v>288</v>
      </c>
      <c r="AR18" s="4"/>
      <c r="AS18" s="4"/>
      <c r="AT18" s="4"/>
      <c r="AU18" s="4"/>
      <c r="AV18" s="4">
        <v>288</v>
      </c>
      <c r="AW18" s="4"/>
      <c r="AX18" s="4"/>
      <c r="AY18" s="4"/>
      <c r="AZ18" s="4"/>
      <c r="BA18" s="4"/>
      <c r="BB18" s="4"/>
      <c r="BC18" s="4">
        <v>96</v>
      </c>
      <c r="BD18" s="4"/>
      <c r="BE18" s="4"/>
      <c r="BF18" s="4"/>
      <c r="BG18" s="4"/>
      <c r="BH18" s="4"/>
      <c r="BI18" s="4"/>
      <c r="BJ18" s="4"/>
      <c r="BK18" s="4">
        <v>0</v>
      </c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>
        <f t="shared" si="0"/>
        <v>1440</v>
      </c>
    </row>
    <row r="19" spans="1:78" ht="15">
      <c r="A19" s="4">
        <v>18</v>
      </c>
      <c r="B19" s="3" t="s">
        <v>95</v>
      </c>
      <c r="C19" s="4">
        <v>1152</v>
      </c>
      <c r="D19" s="4">
        <v>384</v>
      </c>
      <c r="E19" s="4">
        <v>4128</v>
      </c>
      <c r="F19" s="4">
        <v>576</v>
      </c>
      <c r="G19" s="4">
        <v>480</v>
      </c>
      <c r="H19" s="4">
        <v>0</v>
      </c>
      <c r="I19" s="4">
        <v>192</v>
      </c>
      <c r="J19" s="4">
        <v>1248</v>
      </c>
      <c r="K19" s="4"/>
      <c r="L19" s="4"/>
      <c r="M19" s="4"/>
      <c r="N19" s="4"/>
      <c r="O19" s="4"/>
      <c r="P19" s="4"/>
      <c r="Q19" s="4"/>
      <c r="R19" s="4"/>
      <c r="S19" s="4">
        <v>192</v>
      </c>
      <c r="T19" s="4"/>
      <c r="U19" s="4"/>
      <c r="V19" s="4"/>
      <c r="W19" s="4"/>
      <c r="X19" s="4"/>
      <c r="Y19" s="4"/>
      <c r="Z19" s="4"/>
      <c r="AA19" s="4">
        <v>384</v>
      </c>
      <c r="AB19" s="4"/>
      <c r="AC19" s="4"/>
      <c r="AD19" s="4"/>
      <c r="AE19" s="4"/>
      <c r="AF19" s="4"/>
      <c r="AG19" s="4"/>
      <c r="AH19" s="4">
        <v>192</v>
      </c>
      <c r="AI19" s="4"/>
      <c r="AJ19" s="4"/>
      <c r="AK19" s="4">
        <v>192</v>
      </c>
      <c r="AL19" s="4"/>
      <c r="AM19" s="4"/>
      <c r="AN19" s="4"/>
      <c r="AO19" s="4"/>
      <c r="AP19" s="4"/>
      <c r="AQ19" s="4">
        <v>288</v>
      </c>
      <c r="AR19" s="4"/>
      <c r="AS19" s="4"/>
      <c r="AT19" s="4"/>
      <c r="AU19" s="4">
        <v>960</v>
      </c>
      <c r="AV19" s="4">
        <v>768</v>
      </c>
      <c r="AW19" s="4"/>
      <c r="AX19" s="4">
        <v>672</v>
      </c>
      <c r="AY19" s="4"/>
      <c r="AZ19" s="4">
        <v>1248</v>
      </c>
      <c r="BA19" s="4"/>
      <c r="BB19" s="4"/>
      <c r="BC19" s="4">
        <v>1056</v>
      </c>
      <c r="BD19" s="4"/>
      <c r="BE19" s="4">
        <v>192</v>
      </c>
      <c r="BF19" s="4"/>
      <c r="BG19" s="4"/>
      <c r="BH19" s="4"/>
      <c r="BI19" s="4">
        <v>3</v>
      </c>
      <c r="BJ19" s="4"/>
      <c r="BK19" s="4">
        <v>288</v>
      </c>
      <c r="BL19" s="4"/>
      <c r="BM19" s="4">
        <v>400</v>
      </c>
      <c r="BN19" s="4">
        <v>480</v>
      </c>
      <c r="BO19" s="4"/>
      <c r="BP19" s="4"/>
      <c r="BQ19" s="4"/>
      <c r="BR19" s="4"/>
      <c r="BS19" s="4"/>
      <c r="BT19" s="4"/>
      <c r="BU19" s="4">
        <v>960</v>
      </c>
      <c r="BV19" s="4"/>
      <c r="BW19" s="4">
        <v>192</v>
      </c>
      <c r="BX19" s="4"/>
      <c r="BY19" s="4">
        <v>192</v>
      </c>
      <c r="BZ19" s="4">
        <f t="shared" si="0"/>
        <v>16819</v>
      </c>
    </row>
    <row r="20" spans="1:78" ht="15">
      <c r="A20" s="4">
        <v>19</v>
      </c>
      <c r="B20" s="3" t="s">
        <v>96</v>
      </c>
      <c r="C20" s="4">
        <v>192</v>
      </c>
      <c r="D20" s="4"/>
      <c r="E20" s="4">
        <v>960</v>
      </c>
      <c r="F20" s="4">
        <v>384</v>
      </c>
      <c r="G20" s="4"/>
      <c r="H20" s="4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>
        <v>288</v>
      </c>
      <c r="AR20" s="4"/>
      <c r="AS20" s="4"/>
      <c r="AT20" s="4"/>
      <c r="AU20" s="4">
        <v>576</v>
      </c>
      <c r="AV20" s="4">
        <v>0</v>
      </c>
      <c r="AW20" s="4">
        <v>4704</v>
      </c>
      <c r="AX20" s="4">
        <v>960</v>
      </c>
      <c r="AY20" s="4"/>
      <c r="AZ20" s="4">
        <v>192</v>
      </c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>
        <v>0</v>
      </c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>
        <f t="shared" si="0"/>
        <v>8256</v>
      </c>
    </row>
    <row r="21" spans="1:78" ht="27.6">
      <c r="A21" s="4">
        <v>20</v>
      </c>
      <c r="B21" s="3" t="s">
        <v>97</v>
      </c>
      <c r="C21" s="4">
        <v>192</v>
      </c>
      <c r="D21" s="4"/>
      <c r="E21" s="4"/>
      <c r="F21" s="4"/>
      <c r="G21" s="4"/>
      <c r="H21" s="4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>
        <v>0</v>
      </c>
      <c r="AR21" s="4"/>
      <c r="AS21" s="4"/>
      <c r="AT21" s="4"/>
      <c r="AU21" s="4"/>
      <c r="AV21" s="4">
        <v>0</v>
      </c>
      <c r="AW21" s="4">
        <v>4704</v>
      </c>
      <c r="AX21" s="4"/>
      <c r="AY21" s="4"/>
      <c r="AZ21" s="4">
        <v>480</v>
      </c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>
        <v>0</v>
      </c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>
        <f t="shared" si="0"/>
        <v>5376</v>
      </c>
    </row>
    <row r="22" spans="1:78" ht="27.6">
      <c r="A22" s="4">
        <v>21</v>
      </c>
      <c r="B22" s="3" t="s">
        <v>98</v>
      </c>
      <c r="C22" s="4"/>
      <c r="D22" s="4"/>
      <c r="E22" s="4">
        <v>960</v>
      </c>
      <c r="F22" s="4"/>
      <c r="G22" s="4"/>
      <c r="H22" s="4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>
        <v>288</v>
      </c>
      <c r="AR22" s="4"/>
      <c r="AS22" s="4"/>
      <c r="AT22" s="4"/>
      <c r="AU22" s="4">
        <v>576</v>
      </c>
      <c r="AV22" s="4">
        <v>0</v>
      </c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>
        <v>0</v>
      </c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>
        <f t="shared" si="0"/>
        <v>1824</v>
      </c>
    </row>
    <row r="23" spans="1:78" ht="15">
      <c r="A23" s="4">
        <v>22</v>
      </c>
      <c r="B23" s="3" t="s">
        <v>99</v>
      </c>
      <c r="C23" s="4"/>
      <c r="D23" s="4"/>
      <c r="E23" s="4"/>
      <c r="F23" s="4"/>
      <c r="G23" s="4">
        <v>576</v>
      </c>
      <c r="H23" s="4">
        <v>0</v>
      </c>
      <c r="I23" s="4"/>
      <c r="J23" s="4">
        <v>384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>
        <v>1152</v>
      </c>
      <c r="AO23" s="4"/>
      <c r="AP23" s="4"/>
      <c r="AQ23" s="4">
        <v>192</v>
      </c>
      <c r="AR23" s="4">
        <v>96</v>
      </c>
      <c r="AS23" s="4"/>
      <c r="AT23" s="4"/>
      <c r="AU23" s="4"/>
      <c r="AV23" s="4">
        <v>0</v>
      </c>
      <c r="AW23" s="4"/>
      <c r="AX23" s="4"/>
      <c r="AY23" s="4"/>
      <c r="AZ23" s="4"/>
      <c r="BA23" s="4"/>
      <c r="BB23" s="4"/>
      <c r="BC23" s="4">
        <v>192</v>
      </c>
      <c r="BD23" s="4"/>
      <c r="BE23" s="4"/>
      <c r="BF23" s="4"/>
      <c r="BG23" s="4"/>
      <c r="BH23" s="4"/>
      <c r="BI23" s="4"/>
      <c r="BJ23" s="4"/>
      <c r="BK23" s="4">
        <v>0</v>
      </c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>
        <f t="shared" si="0"/>
        <v>2592</v>
      </c>
    </row>
    <row r="24" spans="1:78" ht="15">
      <c r="A24" s="4">
        <v>23</v>
      </c>
      <c r="B24" s="3" t="s">
        <v>100</v>
      </c>
      <c r="C24" s="4"/>
      <c r="D24" s="4"/>
      <c r="E24" s="4"/>
      <c r="F24" s="4"/>
      <c r="G24" s="4">
        <v>576</v>
      </c>
      <c r="H24" s="4">
        <v>0</v>
      </c>
      <c r="I24" s="4"/>
      <c r="J24" s="4">
        <v>384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>
        <v>1344</v>
      </c>
      <c r="AO24" s="4"/>
      <c r="AP24" s="4"/>
      <c r="AQ24" s="4">
        <v>192</v>
      </c>
      <c r="AR24" s="4">
        <v>96</v>
      </c>
      <c r="AS24" s="4"/>
      <c r="AT24" s="4"/>
      <c r="AU24" s="4"/>
      <c r="AV24" s="4">
        <v>0</v>
      </c>
      <c r="AW24" s="4"/>
      <c r="AX24" s="4"/>
      <c r="AY24" s="4"/>
      <c r="AZ24" s="4"/>
      <c r="BA24" s="4"/>
      <c r="BB24" s="4"/>
      <c r="BC24" s="4">
        <v>192</v>
      </c>
      <c r="BD24" s="4"/>
      <c r="BE24" s="4"/>
      <c r="BF24" s="4"/>
      <c r="BG24" s="4"/>
      <c r="BH24" s="4"/>
      <c r="BI24" s="4"/>
      <c r="BJ24" s="4"/>
      <c r="BK24" s="4">
        <v>0</v>
      </c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>
        <f t="shared" si="0"/>
        <v>2784</v>
      </c>
    </row>
    <row r="25" spans="1:78" ht="15">
      <c r="A25" s="4">
        <v>24</v>
      </c>
      <c r="B25" s="3" t="s">
        <v>101</v>
      </c>
      <c r="C25" s="4"/>
      <c r="D25" s="4"/>
      <c r="E25" s="4">
        <v>672</v>
      </c>
      <c r="F25" s="4">
        <v>480</v>
      </c>
      <c r="G25" s="4"/>
      <c r="H25" s="4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>
        <v>0</v>
      </c>
      <c r="AR25" s="4"/>
      <c r="AS25" s="4"/>
      <c r="AT25" s="4"/>
      <c r="AU25" s="4"/>
      <c r="AV25" s="4">
        <v>0</v>
      </c>
      <c r="AW25" s="4">
        <v>672</v>
      </c>
      <c r="AX25" s="4">
        <v>480</v>
      </c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>
        <v>0</v>
      </c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>
        <f t="shared" si="0"/>
        <v>2304</v>
      </c>
    </row>
    <row r="26" spans="1:78" ht="15">
      <c r="A26" s="4">
        <v>25</v>
      </c>
      <c r="B26" s="3" t="s">
        <v>102</v>
      </c>
      <c r="C26" s="4">
        <v>960</v>
      </c>
      <c r="D26" s="4"/>
      <c r="E26" s="4">
        <v>672</v>
      </c>
      <c r="F26" s="4">
        <v>480</v>
      </c>
      <c r="G26" s="4"/>
      <c r="H26" s="4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>
        <v>0</v>
      </c>
      <c r="AR26" s="4"/>
      <c r="AS26" s="4"/>
      <c r="AT26" s="4"/>
      <c r="AU26" s="4"/>
      <c r="AV26" s="4">
        <v>0</v>
      </c>
      <c r="AW26" s="4">
        <v>672</v>
      </c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>
        <v>0</v>
      </c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>
        <f t="shared" si="0"/>
        <v>2784</v>
      </c>
    </row>
    <row r="27" spans="1:78" ht="15">
      <c r="A27" s="4">
        <v>26</v>
      </c>
      <c r="B27" s="3" t="s">
        <v>103</v>
      </c>
      <c r="C27" s="4">
        <v>960</v>
      </c>
      <c r="D27" s="4"/>
      <c r="E27" s="4">
        <v>672</v>
      </c>
      <c r="F27" s="4">
        <v>480</v>
      </c>
      <c r="G27" s="4"/>
      <c r="H27" s="4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>
        <v>0</v>
      </c>
      <c r="AR27" s="4"/>
      <c r="AS27" s="4"/>
      <c r="AT27" s="4"/>
      <c r="AU27" s="4"/>
      <c r="AV27" s="4">
        <v>0</v>
      </c>
      <c r="AW27" s="4">
        <v>768</v>
      </c>
      <c r="AX27" s="4">
        <v>480</v>
      </c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>
        <v>0</v>
      </c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>
        <f t="shared" si="0"/>
        <v>3360</v>
      </c>
    </row>
    <row r="28" spans="1:78" ht="15">
      <c r="A28" s="4">
        <v>27</v>
      </c>
      <c r="B28" s="3" t="s">
        <v>104</v>
      </c>
      <c r="C28" s="4">
        <v>960</v>
      </c>
      <c r="D28" s="4"/>
      <c r="E28" s="4">
        <v>672</v>
      </c>
      <c r="F28" s="4">
        <v>480</v>
      </c>
      <c r="G28" s="4"/>
      <c r="H28" s="4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>
        <v>0</v>
      </c>
      <c r="AR28" s="4"/>
      <c r="AS28" s="4"/>
      <c r="AT28" s="4"/>
      <c r="AU28" s="4"/>
      <c r="AV28" s="4">
        <v>0</v>
      </c>
      <c r="AW28" s="4">
        <v>768</v>
      </c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>
        <v>0</v>
      </c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>
        <f t="shared" si="0"/>
        <v>2880</v>
      </c>
    </row>
    <row r="29" spans="1:78" ht="27.6">
      <c r="A29" s="4">
        <v>28</v>
      </c>
      <c r="B29" s="3" t="s">
        <v>105</v>
      </c>
      <c r="C29" s="4"/>
      <c r="D29" s="4"/>
      <c r="E29" s="4"/>
      <c r="F29" s="4"/>
      <c r="G29" s="4"/>
      <c r="H29" s="4">
        <v>0</v>
      </c>
      <c r="I29" s="4"/>
      <c r="J29" s="4">
        <v>576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>
        <v>192</v>
      </c>
      <c r="AR29" s="4"/>
      <c r="AS29" s="4"/>
      <c r="AT29" s="4"/>
      <c r="AU29" s="4"/>
      <c r="AV29" s="4">
        <v>0</v>
      </c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>
        <v>0</v>
      </c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>
        <f t="shared" si="0"/>
        <v>768</v>
      </c>
    </row>
    <row r="30" spans="1:78" ht="27.6">
      <c r="A30" s="4">
        <v>29</v>
      </c>
      <c r="B30" s="3" t="s">
        <v>106</v>
      </c>
      <c r="C30" s="4"/>
      <c r="D30" s="4"/>
      <c r="E30" s="4"/>
      <c r="F30" s="4"/>
      <c r="G30" s="4"/>
      <c r="H30" s="4">
        <v>0</v>
      </c>
      <c r="I30" s="4"/>
      <c r="J30" s="4">
        <v>576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>
        <v>96</v>
      </c>
      <c r="AR30" s="4"/>
      <c r="AS30" s="4"/>
      <c r="AT30" s="4"/>
      <c r="AU30" s="4"/>
      <c r="AV30" s="4">
        <v>0</v>
      </c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>
        <v>0</v>
      </c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>
        <f t="shared" si="0"/>
        <v>672</v>
      </c>
    </row>
    <row r="31" spans="1:78" ht="15">
      <c r="A31" s="4">
        <v>30</v>
      </c>
      <c r="B31" s="3" t="s">
        <v>107</v>
      </c>
      <c r="C31" s="4">
        <v>960</v>
      </c>
      <c r="D31" s="4"/>
      <c r="E31" s="4">
        <v>672</v>
      </c>
      <c r="F31" s="4">
        <v>480</v>
      </c>
      <c r="G31" s="4">
        <v>576</v>
      </c>
      <c r="H31" s="4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>
        <v>672</v>
      </c>
      <c r="AO31" s="4"/>
      <c r="AP31" s="4"/>
      <c r="AQ31" s="4">
        <v>96</v>
      </c>
      <c r="AR31" s="4"/>
      <c r="AS31" s="4"/>
      <c r="AT31" s="4"/>
      <c r="AU31" s="4"/>
      <c r="AV31" s="4">
        <v>0</v>
      </c>
      <c r="AW31" s="4">
        <v>1152</v>
      </c>
      <c r="AX31" s="4">
        <v>480</v>
      </c>
      <c r="AY31" s="4"/>
      <c r="AZ31" s="4">
        <v>288</v>
      </c>
      <c r="BA31" s="4"/>
      <c r="BB31" s="4"/>
      <c r="BC31" s="4">
        <v>192</v>
      </c>
      <c r="BD31" s="4"/>
      <c r="BE31" s="4"/>
      <c r="BF31" s="4"/>
      <c r="BG31" s="4"/>
      <c r="BH31" s="4"/>
      <c r="BI31" s="4"/>
      <c r="BJ31" s="4"/>
      <c r="BK31" s="4">
        <v>0</v>
      </c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>
        <f t="shared" si="0"/>
        <v>5568</v>
      </c>
    </row>
    <row r="32" spans="1:78" ht="15">
      <c r="A32" s="4">
        <v>31</v>
      </c>
      <c r="B32" s="3" t="s">
        <v>108</v>
      </c>
      <c r="C32" s="4">
        <v>960</v>
      </c>
      <c r="D32" s="4"/>
      <c r="E32" s="4">
        <v>672</v>
      </c>
      <c r="F32" s="4">
        <v>480</v>
      </c>
      <c r="G32" s="4">
        <v>576</v>
      </c>
      <c r="H32" s="4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>
        <v>672</v>
      </c>
      <c r="AO32" s="4"/>
      <c r="AP32" s="4"/>
      <c r="AQ32" s="4">
        <v>96</v>
      </c>
      <c r="AR32" s="4"/>
      <c r="AS32" s="4"/>
      <c r="AT32" s="4"/>
      <c r="AU32" s="4"/>
      <c r="AV32" s="4">
        <v>0</v>
      </c>
      <c r="AW32" s="4">
        <v>1152</v>
      </c>
      <c r="AX32" s="4"/>
      <c r="AY32" s="4"/>
      <c r="AZ32" s="4"/>
      <c r="BA32" s="4"/>
      <c r="BB32" s="4"/>
      <c r="BC32" s="4">
        <v>192</v>
      </c>
      <c r="BD32" s="4"/>
      <c r="BE32" s="4"/>
      <c r="BF32" s="4"/>
      <c r="BG32" s="4"/>
      <c r="BH32" s="4"/>
      <c r="BI32" s="4"/>
      <c r="BJ32" s="4"/>
      <c r="BK32" s="4">
        <v>0</v>
      </c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>
        <f t="shared" si="0"/>
        <v>4800</v>
      </c>
    </row>
    <row r="33" spans="1:78" ht="15">
      <c r="A33" s="4">
        <v>32</v>
      </c>
      <c r="B33" s="3" t="s">
        <v>109</v>
      </c>
      <c r="C33" s="4"/>
      <c r="D33" s="4"/>
      <c r="E33" s="4">
        <v>2208</v>
      </c>
      <c r="F33" s="4">
        <v>480</v>
      </c>
      <c r="G33" s="4"/>
      <c r="H33" s="4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>
        <v>576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>
        <v>288</v>
      </c>
      <c r="AO33" s="4"/>
      <c r="AP33" s="4"/>
      <c r="AQ33" s="4">
        <v>0</v>
      </c>
      <c r="AR33" s="4"/>
      <c r="AS33" s="4"/>
      <c r="AT33" s="4"/>
      <c r="AU33" s="4"/>
      <c r="AV33" s="4">
        <v>0</v>
      </c>
      <c r="AW33" s="4"/>
      <c r="AX33" s="4">
        <v>2304</v>
      </c>
      <c r="AY33" s="4"/>
      <c r="AZ33" s="4"/>
      <c r="BA33" s="4"/>
      <c r="BB33" s="4"/>
      <c r="BC33" s="4">
        <v>288</v>
      </c>
      <c r="BD33" s="4">
        <v>960</v>
      </c>
      <c r="BE33" s="4"/>
      <c r="BF33" s="4"/>
      <c r="BG33" s="4"/>
      <c r="BH33" s="4"/>
      <c r="BI33" s="4"/>
      <c r="BJ33" s="4"/>
      <c r="BK33" s="4">
        <v>0</v>
      </c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>
        <f t="shared" si="0"/>
        <v>7104</v>
      </c>
    </row>
    <row r="34" spans="1:78" ht="27.6">
      <c r="A34" s="4">
        <v>33</v>
      </c>
      <c r="B34" s="3" t="s">
        <v>110</v>
      </c>
      <c r="C34" s="4"/>
      <c r="D34" s="4"/>
      <c r="E34" s="4"/>
      <c r="F34" s="4"/>
      <c r="G34" s="4"/>
      <c r="H34" s="4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>
        <v>576</v>
      </c>
      <c r="AO34" s="4"/>
      <c r="AP34" s="4"/>
      <c r="AQ34" s="4">
        <v>0</v>
      </c>
      <c r="AR34" s="4"/>
      <c r="AS34" s="4"/>
      <c r="AT34" s="4"/>
      <c r="AU34" s="4"/>
      <c r="AV34" s="4">
        <v>0</v>
      </c>
      <c r="AW34" s="4">
        <v>1344</v>
      </c>
      <c r="AX34" s="4"/>
      <c r="AY34" s="4"/>
      <c r="AZ34" s="4">
        <v>96</v>
      </c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>
        <v>0</v>
      </c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>
        <f t="shared" si="0"/>
        <v>2016</v>
      </c>
    </row>
    <row r="35" spans="1:78" ht="27.6">
      <c r="A35" s="4">
        <v>34</v>
      </c>
      <c r="B35" s="3" t="s">
        <v>111</v>
      </c>
      <c r="C35" s="4"/>
      <c r="D35" s="4">
        <v>288</v>
      </c>
      <c r="E35" s="4">
        <v>672</v>
      </c>
      <c r="F35" s="4">
        <v>480</v>
      </c>
      <c r="G35" s="4">
        <v>576</v>
      </c>
      <c r="H35" s="4">
        <v>0</v>
      </c>
      <c r="I35" s="4"/>
      <c r="J35" s="4">
        <v>384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>
        <v>576</v>
      </c>
      <c r="AO35" s="4"/>
      <c r="AP35" s="4"/>
      <c r="AQ35" s="4">
        <v>192</v>
      </c>
      <c r="AR35" s="4"/>
      <c r="AS35" s="4"/>
      <c r="AT35" s="4"/>
      <c r="AU35" s="4"/>
      <c r="AV35" s="4">
        <v>0</v>
      </c>
      <c r="AW35" s="4">
        <v>1344</v>
      </c>
      <c r="AX35" s="4">
        <v>480</v>
      </c>
      <c r="AY35" s="4"/>
      <c r="AZ35" s="4">
        <v>96</v>
      </c>
      <c r="BA35" s="4"/>
      <c r="BB35" s="4"/>
      <c r="BC35" s="4">
        <v>192</v>
      </c>
      <c r="BD35" s="4"/>
      <c r="BE35" s="4"/>
      <c r="BF35" s="4"/>
      <c r="BG35" s="4"/>
      <c r="BH35" s="4"/>
      <c r="BI35" s="4"/>
      <c r="BJ35" s="4"/>
      <c r="BK35" s="4">
        <v>0</v>
      </c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>
        <f t="shared" si="0"/>
        <v>5280</v>
      </c>
    </row>
    <row r="36" spans="1:78" ht="27.6">
      <c r="A36" s="4">
        <v>35</v>
      </c>
      <c r="B36" s="3" t="s">
        <v>112</v>
      </c>
      <c r="C36" s="4"/>
      <c r="D36" s="4"/>
      <c r="E36" s="4">
        <v>672</v>
      </c>
      <c r="F36" s="4">
        <v>480</v>
      </c>
      <c r="G36" s="4">
        <v>288</v>
      </c>
      <c r="H36" s="4">
        <v>0</v>
      </c>
      <c r="I36" s="4"/>
      <c r="J36" s="4">
        <v>384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>
        <v>192</v>
      </c>
      <c r="AR36" s="4"/>
      <c r="AS36" s="4"/>
      <c r="AT36" s="4"/>
      <c r="AU36" s="4"/>
      <c r="AV36" s="4">
        <v>0</v>
      </c>
      <c r="AW36" s="4"/>
      <c r="AX36" s="4"/>
      <c r="AY36" s="4"/>
      <c r="AZ36" s="4"/>
      <c r="BA36" s="4"/>
      <c r="BB36" s="4"/>
      <c r="BC36" s="4">
        <v>192</v>
      </c>
      <c r="BD36" s="4"/>
      <c r="BE36" s="4"/>
      <c r="BF36" s="4"/>
      <c r="BG36" s="4"/>
      <c r="BH36" s="4"/>
      <c r="BI36" s="4"/>
      <c r="BJ36" s="4"/>
      <c r="BK36" s="4">
        <v>0</v>
      </c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>
        <f t="shared" si="0"/>
        <v>2208</v>
      </c>
    </row>
    <row r="37" spans="1:78" ht="27.6">
      <c r="A37" s="4">
        <v>36</v>
      </c>
      <c r="B37" s="3" t="s">
        <v>113</v>
      </c>
      <c r="C37" s="4"/>
      <c r="D37" s="4"/>
      <c r="E37" s="4"/>
      <c r="F37" s="4"/>
      <c r="G37" s="4"/>
      <c r="H37" s="4">
        <v>0</v>
      </c>
      <c r="I37" s="4"/>
      <c r="J37" s="4">
        <v>192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>
        <v>192</v>
      </c>
      <c r="AR37" s="4"/>
      <c r="AS37" s="4"/>
      <c r="AT37" s="4"/>
      <c r="AU37" s="4"/>
      <c r="AV37" s="4">
        <v>0</v>
      </c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>
        <v>0</v>
      </c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>
        <f t="shared" si="0"/>
        <v>384</v>
      </c>
    </row>
    <row r="38" spans="1:78" ht="15">
      <c r="A38" s="4">
        <v>37</v>
      </c>
      <c r="B38" s="3" t="s">
        <v>114</v>
      </c>
      <c r="C38" s="4"/>
      <c r="D38" s="4"/>
      <c r="E38" s="4">
        <v>768</v>
      </c>
      <c r="F38" s="4">
        <v>96</v>
      </c>
      <c r="G38" s="4"/>
      <c r="H38" s="4">
        <v>0</v>
      </c>
      <c r="I38" s="4">
        <v>96</v>
      </c>
      <c r="J38" s="4">
        <v>384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>
        <v>0</v>
      </c>
      <c r="AR38" s="4">
        <v>192</v>
      </c>
      <c r="AS38" s="4"/>
      <c r="AT38" s="4"/>
      <c r="AU38" s="4"/>
      <c r="AV38" s="4">
        <v>0</v>
      </c>
      <c r="AW38" s="4"/>
      <c r="AX38" s="4"/>
      <c r="AY38" s="4"/>
      <c r="AZ38" s="4"/>
      <c r="BA38" s="4"/>
      <c r="BB38" s="4"/>
      <c r="BC38" s="4">
        <v>96</v>
      </c>
      <c r="BD38" s="4"/>
      <c r="BE38" s="4"/>
      <c r="BF38" s="4"/>
      <c r="BG38" s="4"/>
      <c r="BH38" s="4"/>
      <c r="BI38" s="4"/>
      <c r="BJ38" s="4"/>
      <c r="BK38" s="4">
        <v>0</v>
      </c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>
        <f t="shared" si="0"/>
        <v>1632</v>
      </c>
    </row>
    <row r="39" spans="1:78" ht="15">
      <c r="A39" s="4">
        <v>38</v>
      </c>
      <c r="B39" s="3" t="s">
        <v>115</v>
      </c>
      <c r="C39" s="4">
        <v>2496</v>
      </c>
      <c r="D39" s="4"/>
      <c r="E39" s="4">
        <v>4416</v>
      </c>
      <c r="F39" s="4">
        <v>960</v>
      </c>
      <c r="G39" s="4">
        <v>1344</v>
      </c>
      <c r="H39" s="4">
        <v>0</v>
      </c>
      <c r="I39" s="4">
        <v>384</v>
      </c>
      <c r="J39" s="4">
        <v>2592</v>
      </c>
      <c r="K39" s="4"/>
      <c r="L39" s="4"/>
      <c r="M39" s="4"/>
      <c r="N39" s="4"/>
      <c r="O39" s="4"/>
      <c r="P39" s="4"/>
      <c r="Q39" s="4"/>
      <c r="R39" s="4"/>
      <c r="S39" s="4">
        <v>480</v>
      </c>
      <c r="T39" s="4"/>
      <c r="U39" s="4"/>
      <c r="V39" s="4"/>
      <c r="W39" s="4"/>
      <c r="X39" s="4"/>
      <c r="Y39" s="4"/>
      <c r="Z39" s="4"/>
      <c r="AA39" s="4">
        <v>672</v>
      </c>
      <c r="AB39" s="4"/>
      <c r="AC39" s="4"/>
      <c r="AD39" s="4"/>
      <c r="AE39" s="4">
        <v>384</v>
      </c>
      <c r="AF39" s="4"/>
      <c r="AG39" s="4"/>
      <c r="AH39" s="4">
        <v>192</v>
      </c>
      <c r="AI39" s="4"/>
      <c r="AJ39" s="4"/>
      <c r="AK39" s="4">
        <v>480</v>
      </c>
      <c r="AL39" s="4"/>
      <c r="AM39" s="4"/>
      <c r="AN39" s="4">
        <v>384</v>
      </c>
      <c r="AO39" s="4"/>
      <c r="AP39" s="4"/>
      <c r="AQ39" s="4">
        <v>192</v>
      </c>
      <c r="AR39" s="4">
        <v>384</v>
      </c>
      <c r="AS39" s="4"/>
      <c r="AT39" s="4"/>
      <c r="AU39" s="4">
        <v>960</v>
      </c>
      <c r="AV39" s="4">
        <v>0</v>
      </c>
      <c r="AW39" s="4"/>
      <c r="AX39" s="4">
        <v>960</v>
      </c>
      <c r="AY39" s="4"/>
      <c r="AZ39" s="4">
        <v>1536</v>
      </c>
      <c r="BA39" s="4"/>
      <c r="BB39" s="4"/>
      <c r="BC39" s="4">
        <v>1920</v>
      </c>
      <c r="BD39" s="4">
        <v>480</v>
      </c>
      <c r="BE39" s="4"/>
      <c r="BF39" s="4"/>
      <c r="BG39" s="4"/>
      <c r="BH39" s="4"/>
      <c r="BI39" s="4">
        <v>3</v>
      </c>
      <c r="BJ39" s="4"/>
      <c r="BK39" s="4">
        <v>384</v>
      </c>
      <c r="BL39" s="4"/>
      <c r="BM39" s="4"/>
      <c r="BN39" s="4">
        <v>960</v>
      </c>
      <c r="BO39" s="4">
        <v>384</v>
      </c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>
        <f t="shared" si="0"/>
        <v>22947</v>
      </c>
    </row>
    <row r="40" spans="1:78" ht="15">
      <c r="A40" s="4">
        <v>39</v>
      </c>
      <c r="B40" s="3" t="s">
        <v>116</v>
      </c>
      <c r="C40" s="4">
        <v>2496</v>
      </c>
      <c r="D40" s="4"/>
      <c r="E40" s="4">
        <v>4416</v>
      </c>
      <c r="F40" s="4">
        <v>480</v>
      </c>
      <c r="G40" s="4">
        <v>1344</v>
      </c>
      <c r="H40" s="4">
        <v>0</v>
      </c>
      <c r="I40" s="4">
        <v>384</v>
      </c>
      <c r="J40" s="4">
        <v>2592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>
        <v>672</v>
      </c>
      <c r="AB40" s="4"/>
      <c r="AC40" s="4"/>
      <c r="AD40" s="4"/>
      <c r="AE40" s="4"/>
      <c r="AF40" s="4"/>
      <c r="AG40" s="4"/>
      <c r="AH40" s="4"/>
      <c r="AI40" s="4"/>
      <c r="AJ40" s="4"/>
      <c r="AK40" s="4">
        <v>384</v>
      </c>
      <c r="AL40" s="4"/>
      <c r="AM40" s="4">
        <v>96</v>
      </c>
      <c r="AN40" s="4">
        <v>384</v>
      </c>
      <c r="AO40" s="4"/>
      <c r="AP40" s="4"/>
      <c r="AQ40" s="4">
        <v>192</v>
      </c>
      <c r="AR40" s="4">
        <v>192</v>
      </c>
      <c r="AS40" s="4"/>
      <c r="AT40" s="4"/>
      <c r="AU40" s="4">
        <v>960</v>
      </c>
      <c r="AV40" s="4">
        <v>0</v>
      </c>
      <c r="AW40" s="4"/>
      <c r="AX40" s="4">
        <v>576</v>
      </c>
      <c r="AY40" s="4"/>
      <c r="AZ40" s="4">
        <v>960</v>
      </c>
      <c r="BA40" s="4"/>
      <c r="BB40" s="4"/>
      <c r="BC40" s="4">
        <v>1440</v>
      </c>
      <c r="BD40" s="4">
        <v>480</v>
      </c>
      <c r="BE40" s="4"/>
      <c r="BF40" s="4"/>
      <c r="BG40" s="4"/>
      <c r="BH40" s="4"/>
      <c r="BI40" s="4"/>
      <c r="BJ40" s="4"/>
      <c r="BK40" s="4">
        <v>192</v>
      </c>
      <c r="BL40" s="4"/>
      <c r="BM40" s="4"/>
      <c r="BN40" s="4">
        <v>288</v>
      </c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>
        <f t="shared" si="0"/>
        <v>18528</v>
      </c>
    </row>
    <row r="41" spans="1:78" ht="15">
      <c r="A41" s="4">
        <v>40</v>
      </c>
      <c r="B41" s="3" t="s">
        <v>117</v>
      </c>
      <c r="C41" s="4"/>
      <c r="D41" s="4">
        <v>120</v>
      </c>
      <c r="E41" s="4">
        <v>300</v>
      </c>
      <c r="F41" s="4"/>
      <c r="G41" s="4"/>
      <c r="H41" s="4">
        <v>30</v>
      </c>
      <c r="I41" s="4"/>
      <c r="J41" s="4"/>
      <c r="K41" s="4">
        <v>100</v>
      </c>
      <c r="L41" s="4">
        <v>50</v>
      </c>
      <c r="M41" s="4">
        <v>40</v>
      </c>
      <c r="N41" s="4">
        <v>10</v>
      </c>
      <c r="O41" s="4">
        <v>400</v>
      </c>
      <c r="P41" s="4">
        <v>40</v>
      </c>
      <c r="Q41" s="4">
        <v>10</v>
      </c>
      <c r="R41" s="4">
        <v>25</v>
      </c>
      <c r="S41" s="4"/>
      <c r="T41" s="4">
        <v>50</v>
      </c>
      <c r="U41" s="4">
        <v>10</v>
      </c>
      <c r="V41" s="4">
        <v>10</v>
      </c>
      <c r="W41" s="4">
        <v>15</v>
      </c>
      <c r="X41" s="4">
        <v>10</v>
      </c>
      <c r="Y41" s="4"/>
      <c r="Z41" s="4"/>
      <c r="AA41" s="4"/>
      <c r="AB41" s="4"/>
      <c r="AC41" s="4">
        <v>10</v>
      </c>
      <c r="AD41" s="4">
        <v>10</v>
      </c>
      <c r="AE41" s="4"/>
      <c r="AF41" s="4">
        <v>16</v>
      </c>
      <c r="AG41" s="4">
        <v>50</v>
      </c>
      <c r="AH41" s="4"/>
      <c r="AI41" s="4"/>
      <c r="AJ41" s="4">
        <v>10</v>
      </c>
      <c r="AK41" s="4">
        <v>50</v>
      </c>
      <c r="AL41" s="4">
        <v>150</v>
      </c>
      <c r="AM41" s="4">
        <v>20</v>
      </c>
      <c r="AN41" s="4">
        <v>110</v>
      </c>
      <c r="AO41" s="4">
        <v>100</v>
      </c>
      <c r="AP41" s="4">
        <v>100</v>
      </c>
      <c r="AQ41" s="4">
        <v>0</v>
      </c>
      <c r="AR41" s="4">
        <v>10</v>
      </c>
      <c r="AS41" s="4">
        <v>50</v>
      </c>
      <c r="AT41" s="4"/>
      <c r="AU41" s="4">
        <v>300</v>
      </c>
      <c r="AV41" s="4">
        <v>0</v>
      </c>
      <c r="AW41" s="4">
        <v>152</v>
      </c>
      <c r="AX41" s="4">
        <v>180</v>
      </c>
      <c r="AY41" s="4">
        <v>10</v>
      </c>
      <c r="AZ41" s="4">
        <v>35</v>
      </c>
      <c r="BA41" s="4"/>
      <c r="BB41" s="4">
        <v>2</v>
      </c>
      <c r="BC41" s="4">
        <v>100</v>
      </c>
      <c r="BD41" s="4">
        <v>20</v>
      </c>
      <c r="BE41" s="4">
        <v>10</v>
      </c>
      <c r="BF41" s="4">
        <v>10</v>
      </c>
      <c r="BG41" s="4">
        <v>15</v>
      </c>
      <c r="BH41" s="4">
        <v>15</v>
      </c>
      <c r="BI41" s="4">
        <v>20</v>
      </c>
      <c r="BJ41" s="4">
        <v>100</v>
      </c>
      <c r="BK41" s="4">
        <v>200</v>
      </c>
      <c r="BL41" s="4">
        <v>30</v>
      </c>
      <c r="BM41" s="4"/>
      <c r="BN41" s="4"/>
      <c r="BO41" s="4"/>
      <c r="BP41" s="4">
        <v>25</v>
      </c>
      <c r="BQ41" s="4">
        <v>60</v>
      </c>
      <c r="BR41" s="4">
        <v>50</v>
      </c>
      <c r="BS41" s="4">
        <v>20</v>
      </c>
      <c r="BT41" s="4">
        <v>10</v>
      </c>
      <c r="BU41" s="4">
        <v>10</v>
      </c>
      <c r="BV41" s="4">
        <v>20</v>
      </c>
      <c r="BW41" s="4"/>
      <c r="BX41" s="4"/>
      <c r="BY41" s="4">
        <v>10</v>
      </c>
      <c r="BZ41" s="4">
        <f t="shared" si="0"/>
        <v>3310</v>
      </c>
    </row>
    <row r="42" spans="1:78" ht="15">
      <c r="A42" s="4">
        <v>41</v>
      </c>
      <c r="B42" s="3" t="s">
        <v>118</v>
      </c>
      <c r="C42" s="4"/>
      <c r="D42" s="4"/>
      <c r="E42" s="4">
        <v>1248</v>
      </c>
      <c r="F42" s="4">
        <v>288</v>
      </c>
      <c r="G42" s="4"/>
      <c r="H42" s="4"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>
        <v>192</v>
      </c>
      <c r="AO42" s="4"/>
      <c r="AP42" s="4"/>
      <c r="AQ42" s="4">
        <v>0</v>
      </c>
      <c r="AR42" s="4"/>
      <c r="AS42" s="4"/>
      <c r="AT42" s="4"/>
      <c r="AU42" s="4"/>
      <c r="AV42" s="4">
        <v>0</v>
      </c>
      <c r="AW42" s="4"/>
      <c r="AX42" s="4">
        <v>1920</v>
      </c>
      <c r="AY42" s="4"/>
      <c r="AZ42" s="4"/>
      <c r="BA42" s="4"/>
      <c r="BB42" s="4"/>
      <c r="BC42" s="4">
        <v>280</v>
      </c>
      <c r="BD42" s="4"/>
      <c r="BE42" s="4"/>
      <c r="BF42" s="4"/>
      <c r="BG42" s="4"/>
      <c r="BH42" s="4"/>
      <c r="BI42" s="4"/>
      <c r="BJ42" s="4"/>
      <c r="BK42" s="4">
        <v>0</v>
      </c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>
        <f t="shared" si="0"/>
        <v>3928</v>
      </c>
    </row>
    <row r="43" spans="1:78" ht="15">
      <c r="A43" s="4">
        <v>42</v>
      </c>
      <c r="B43" s="3" t="s">
        <v>119</v>
      </c>
      <c r="C43" s="4"/>
      <c r="D43" s="4"/>
      <c r="E43" s="4">
        <v>384</v>
      </c>
      <c r="F43" s="4">
        <v>480</v>
      </c>
      <c r="G43" s="4"/>
      <c r="H43" s="4"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>
        <v>192</v>
      </c>
      <c r="AR43" s="4"/>
      <c r="AS43" s="4"/>
      <c r="AT43" s="4">
        <v>192</v>
      </c>
      <c r="AU43" s="4"/>
      <c r="AV43" s="4">
        <v>0</v>
      </c>
      <c r="AW43" s="4"/>
      <c r="AX43" s="4">
        <v>384</v>
      </c>
      <c r="AY43" s="4"/>
      <c r="AZ43" s="4"/>
      <c r="BA43" s="4"/>
      <c r="BB43" s="4"/>
      <c r="BC43" s="4">
        <v>192</v>
      </c>
      <c r="BD43" s="4"/>
      <c r="BE43" s="4"/>
      <c r="BF43" s="4"/>
      <c r="BG43" s="4"/>
      <c r="BH43" s="4"/>
      <c r="BI43" s="4"/>
      <c r="BJ43" s="4"/>
      <c r="BK43" s="4">
        <v>0</v>
      </c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>
        <f t="shared" si="0"/>
        <v>1824</v>
      </c>
    </row>
    <row r="44" spans="1:78" ht="15">
      <c r="A44" s="4">
        <v>43</v>
      </c>
      <c r="B44" s="3" t="s">
        <v>120</v>
      </c>
      <c r="C44" s="4"/>
      <c r="D44" s="4"/>
      <c r="E44" s="4">
        <v>384</v>
      </c>
      <c r="F44" s="4">
        <v>192</v>
      </c>
      <c r="G44" s="4"/>
      <c r="H44" s="4">
        <v>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>
        <v>192</v>
      </c>
      <c r="AR44" s="4"/>
      <c r="AS44" s="4"/>
      <c r="AT44" s="4"/>
      <c r="AU44" s="4"/>
      <c r="AV44" s="4">
        <v>0</v>
      </c>
      <c r="AW44" s="4"/>
      <c r="AX44" s="4">
        <v>192</v>
      </c>
      <c r="AY44" s="4"/>
      <c r="AZ44" s="4"/>
      <c r="BA44" s="4"/>
      <c r="BB44" s="4"/>
      <c r="BC44" s="4">
        <v>192</v>
      </c>
      <c r="BD44" s="4"/>
      <c r="BE44" s="4"/>
      <c r="BF44" s="4"/>
      <c r="BG44" s="4"/>
      <c r="BH44" s="4"/>
      <c r="BI44" s="4"/>
      <c r="BJ44" s="4"/>
      <c r="BK44" s="4">
        <v>0</v>
      </c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>
        <f t="shared" si="0"/>
        <v>1152</v>
      </c>
    </row>
    <row r="45" spans="1:78" ht="15">
      <c r="A45" s="4">
        <v>44</v>
      </c>
      <c r="B45" s="3" t="s">
        <v>121</v>
      </c>
      <c r="C45" s="4"/>
      <c r="D45" s="4"/>
      <c r="E45" s="4">
        <v>384</v>
      </c>
      <c r="F45" s="4">
        <v>480</v>
      </c>
      <c r="G45" s="4"/>
      <c r="H45" s="4">
        <v>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>
        <v>192</v>
      </c>
      <c r="AR45" s="4"/>
      <c r="AS45" s="4"/>
      <c r="AT45" s="4">
        <v>192</v>
      </c>
      <c r="AU45" s="4"/>
      <c r="AV45" s="4">
        <v>0</v>
      </c>
      <c r="AW45" s="4"/>
      <c r="AX45" s="4">
        <v>960</v>
      </c>
      <c r="AY45" s="4"/>
      <c r="AZ45" s="4"/>
      <c r="BA45" s="4"/>
      <c r="BB45" s="4"/>
      <c r="BC45" s="4">
        <v>384</v>
      </c>
      <c r="BD45" s="4"/>
      <c r="BE45" s="4"/>
      <c r="BF45" s="4"/>
      <c r="BG45" s="4"/>
      <c r="BH45" s="4"/>
      <c r="BI45" s="4"/>
      <c r="BJ45" s="4"/>
      <c r="BK45" s="4">
        <v>0</v>
      </c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>
        <f t="shared" si="0"/>
        <v>2592</v>
      </c>
    </row>
    <row r="46" spans="1:78" ht="15">
      <c r="A46" s="4">
        <v>45</v>
      </c>
      <c r="B46" s="3" t="s">
        <v>122</v>
      </c>
      <c r="C46" s="4"/>
      <c r="D46" s="4"/>
      <c r="E46" s="4">
        <v>384</v>
      </c>
      <c r="F46" s="4">
        <v>192</v>
      </c>
      <c r="G46" s="4"/>
      <c r="H46" s="4">
        <v>0</v>
      </c>
      <c r="I46" s="4"/>
      <c r="J46" s="4">
        <v>576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>
        <v>192</v>
      </c>
      <c r="AR46" s="4"/>
      <c r="AS46" s="4"/>
      <c r="AT46" s="4">
        <v>192</v>
      </c>
      <c r="AU46" s="4"/>
      <c r="AV46" s="4">
        <v>0</v>
      </c>
      <c r="AW46" s="4"/>
      <c r="AX46" s="4"/>
      <c r="AY46" s="4"/>
      <c r="AZ46" s="4"/>
      <c r="BA46" s="4"/>
      <c r="BB46" s="4"/>
      <c r="BC46" s="4">
        <v>96</v>
      </c>
      <c r="BD46" s="4"/>
      <c r="BE46" s="4"/>
      <c r="BF46" s="4"/>
      <c r="BG46" s="4"/>
      <c r="BH46" s="4"/>
      <c r="BI46" s="4"/>
      <c r="BJ46" s="4"/>
      <c r="BK46" s="4">
        <v>0</v>
      </c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>
        <f t="shared" si="0"/>
        <v>1632</v>
      </c>
    </row>
    <row r="47" spans="1:78" ht="15">
      <c r="A47" s="4">
        <v>46</v>
      </c>
      <c r="B47" s="3" t="s">
        <v>123</v>
      </c>
      <c r="C47" s="4"/>
      <c r="D47" s="4"/>
      <c r="E47" s="4"/>
      <c r="F47" s="4">
        <v>192</v>
      </c>
      <c r="G47" s="4"/>
      <c r="H47" s="4">
        <v>0</v>
      </c>
      <c r="I47" s="4"/>
      <c r="J47" s="4">
        <v>384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>
        <v>192</v>
      </c>
      <c r="AR47" s="4"/>
      <c r="AS47" s="4"/>
      <c r="AT47" s="4"/>
      <c r="AU47" s="4"/>
      <c r="AV47" s="4">
        <v>0</v>
      </c>
      <c r="AW47" s="4"/>
      <c r="AX47" s="4">
        <v>192</v>
      </c>
      <c r="AY47" s="4"/>
      <c r="AZ47" s="4"/>
      <c r="BA47" s="4"/>
      <c r="BB47" s="4"/>
      <c r="BC47" s="4">
        <v>96</v>
      </c>
      <c r="BD47" s="4"/>
      <c r="BE47" s="4"/>
      <c r="BF47" s="4"/>
      <c r="BG47" s="4"/>
      <c r="BH47" s="4"/>
      <c r="BI47" s="4"/>
      <c r="BJ47" s="4"/>
      <c r="BK47" s="4">
        <v>0</v>
      </c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>
        <f t="shared" si="0"/>
        <v>1056</v>
      </c>
    </row>
    <row r="48" spans="1:78" ht="15">
      <c r="A48" s="4">
        <v>47</v>
      </c>
      <c r="B48" s="3" t="s">
        <v>124</v>
      </c>
      <c r="C48" s="4"/>
      <c r="D48" s="4"/>
      <c r="E48" s="4">
        <v>384</v>
      </c>
      <c r="F48" s="4">
        <v>480</v>
      </c>
      <c r="G48" s="4"/>
      <c r="H48" s="4"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>
        <v>96</v>
      </c>
      <c r="AR48" s="4"/>
      <c r="AS48" s="4"/>
      <c r="AT48" s="4"/>
      <c r="AU48" s="4"/>
      <c r="AV48" s="4">
        <v>0</v>
      </c>
      <c r="AW48" s="4"/>
      <c r="AX48" s="4"/>
      <c r="AY48" s="4"/>
      <c r="AZ48" s="4"/>
      <c r="BA48" s="4"/>
      <c r="BB48" s="4"/>
      <c r="BC48" s="4">
        <v>96</v>
      </c>
      <c r="BD48" s="4"/>
      <c r="BE48" s="4"/>
      <c r="BF48" s="4"/>
      <c r="BG48" s="4"/>
      <c r="BH48" s="4"/>
      <c r="BI48" s="4"/>
      <c r="BJ48" s="4"/>
      <c r="BK48" s="4">
        <v>0</v>
      </c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>
        <f t="shared" si="0"/>
        <v>1056</v>
      </c>
    </row>
    <row r="49" spans="1:78" ht="15">
      <c r="A49" s="4">
        <v>48</v>
      </c>
      <c r="B49" s="3" t="s">
        <v>125</v>
      </c>
      <c r="C49" s="4"/>
      <c r="D49" s="4"/>
      <c r="E49" s="4">
        <v>384</v>
      </c>
      <c r="F49" s="4">
        <v>192</v>
      </c>
      <c r="G49" s="4"/>
      <c r="H49" s="4">
        <v>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>
        <v>192</v>
      </c>
      <c r="AR49" s="4"/>
      <c r="AS49" s="4"/>
      <c r="AT49" s="4"/>
      <c r="AU49" s="4"/>
      <c r="AV49" s="4">
        <v>0</v>
      </c>
      <c r="AW49" s="4"/>
      <c r="AX49" s="4">
        <v>960</v>
      </c>
      <c r="AY49" s="4"/>
      <c r="AZ49" s="4"/>
      <c r="BA49" s="4"/>
      <c r="BB49" s="4"/>
      <c r="BC49" s="4">
        <v>192</v>
      </c>
      <c r="BD49" s="4"/>
      <c r="BE49" s="4"/>
      <c r="BF49" s="4"/>
      <c r="BG49" s="4"/>
      <c r="BH49" s="4"/>
      <c r="BI49" s="4"/>
      <c r="BJ49" s="4"/>
      <c r="BK49" s="4">
        <v>0</v>
      </c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>
        <f t="shared" si="0"/>
        <v>1920</v>
      </c>
    </row>
    <row r="50" spans="1:78" ht="15">
      <c r="A50" s="4">
        <v>49</v>
      </c>
      <c r="B50" s="3" t="s">
        <v>126</v>
      </c>
      <c r="C50" s="4"/>
      <c r="D50" s="4"/>
      <c r="E50" s="4">
        <v>672</v>
      </c>
      <c r="F50" s="4"/>
      <c r="G50" s="4"/>
      <c r="H50" s="4">
        <v>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>
        <v>480</v>
      </c>
      <c r="AO50" s="4"/>
      <c r="AP50" s="4"/>
      <c r="AQ50" s="4">
        <v>0</v>
      </c>
      <c r="AR50" s="4"/>
      <c r="AS50" s="4"/>
      <c r="AT50" s="4"/>
      <c r="AU50" s="4"/>
      <c r="AV50" s="4">
        <v>0</v>
      </c>
      <c r="AW50" s="4"/>
      <c r="AX50" s="4">
        <v>96</v>
      </c>
      <c r="AY50" s="4"/>
      <c r="AZ50" s="4"/>
      <c r="BA50" s="4"/>
      <c r="BB50" s="4"/>
      <c r="BC50" s="4">
        <v>96</v>
      </c>
      <c r="BD50" s="4"/>
      <c r="BE50" s="4"/>
      <c r="BF50" s="4"/>
      <c r="BG50" s="4"/>
      <c r="BH50" s="4"/>
      <c r="BI50" s="4"/>
      <c r="BJ50" s="4"/>
      <c r="BK50" s="4">
        <v>0</v>
      </c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>
        <f t="shared" si="0"/>
        <v>1344</v>
      </c>
    </row>
    <row r="51" spans="1:78" ht="15">
      <c r="A51" s="4">
        <v>50</v>
      </c>
      <c r="B51" s="3" t="s">
        <v>127</v>
      </c>
      <c r="C51" s="4"/>
      <c r="D51" s="4"/>
      <c r="E51" s="4"/>
      <c r="F51" s="4"/>
      <c r="G51" s="4"/>
      <c r="H51" s="4"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>
        <v>480</v>
      </c>
      <c r="AR51" s="4"/>
      <c r="AS51" s="4"/>
      <c r="AT51" s="4"/>
      <c r="AU51" s="4"/>
      <c r="AV51" s="4">
        <v>0</v>
      </c>
      <c r="AW51" s="4"/>
      <c r="AX51" s="4">
        <v>960</v>
      </c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>
        <v>0</v>
      </c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>
        <f t="shared" si="0"/>
        <v>1440</v>
      </c>
    </row>
    <row r="52" spans="1:78" ht="15">
      <c r="A52" s="4">
        <v>51</v>
      </c>
      <c r="B52" s="3" t="s">
        <v>128</v>
      </c>
      <c r="C52" s="4"/>
      <c r="D52" s="4">
        <v>120</v>
      </c>
      <c r="E52" s="4">
        <v>300</v>
      </c>
      <c r="F52" s="4"/>
      <c r="G52" s="4"/>
      <c r="H52" s="4">
        <v>110</v>
      </c>
      <c r="I52" s="4"/>
      <c r="J52" s="4"/>
      <c r="K52" s="4">
        <v>100</v>
      </c>
      <c r="L52" s="4"/>
      <c r="M52" s="4">
        <v>50</v>
      </c>
      <c r="N52" s="4">
        <v>5</v>
      </c>
      <c r="O52" s="4">
        <v>200</v>
      </c>
      <c r="P52" s="4">
        <v>40</v>
      </c>
      <c r="Q52" s="4">
        <v>10</v>
      </c>
      <c r="R52" s="4">
        <v>25</v>
      </c>
      <c r="S52" s="4"/>
      <c r="T52" s="4">
        <v>50</v>
      </c>
      <c r="U52" s="4">
        <v>10</v>
      </c>
      <c r="V52" s="4">
        <v>10</v>
      </c>
      <c r="W52" s="4">
        <v>15</v>
      </c>
      <c r="X52" s="4">
        <v>10</v>
      </c>
      <c r="Y52" s="4"/>
      <c r="Z52" s="4">
        <v>10</v>
      </c>
      <c r="AA52" s="4"/>
      <c r="AB52" s="4">
        <v>20</v>
      </c>
      <c r="AC52" s="4">
        <v>10</v>
      </c>
      <c r="AD52" s="4">
        <v>10</v>
      </c>
      <c r="AE52" s="4"/>
      <c r="AF52" s="4">
        <v>16</v>
      </c>
      <c r="AG52" s="4">
        <v>50</v>
      </c>
      <c r="AH52" s="4"/>
      <c r="AI52" s="4"/>
      <c r="AJ52" s="4">
        <v>10</v>
      </c>
      <c r="AK52" s="4">
        <v>60</v>
      </c>
      <c r="AL52" s="4">
        <v>500</v>
      </c>
      <c r="AM52" s="4">
        <v>200</v>
      </c>
      <c r="AN52" s="4">
        <v>350</v>
      </c>
      <c r="AO52" s="4">
        <v>500</v>
      </c>
      <c r="AP52" s="4">
        <v>200</v>
      </c>
      <c r="AQ52" s="4">
        <v>0</v>
      </c>
      <c r="AR52" s="4"/>
      <c r="AS52" s="4">
        <v>50</v>
      </c>
      <c r="AT52" s="4"/>
      <c r="AU52" s="4">
        <v>200</v>
      </c>
      <c r="AV52" s="4">
        <v>0</v>
      </c>
      <c r="AW52" s="4">
        <v>240</v>
      </c>
      <c r="AX52" s="4">
        <v>240</v>
      </c>
      <c r="AY52" s="4">
        <v>20</v>
      </c>
      <c r="AZ52" s="4">
        <v>65</v>
      </c>
      <c r="BA52" s="4"/>
      <c r="BB52" s="4">
        <v>4</v>
      </c>
      <c r="BC52" s="4">
        <v>500</v>
      </c>
      <c r="BD52" s="4">
        <v>70</v>
      </c>
      <c r="BE52" s="4">
        <v>30</v>
      </c>
      <c r="BF52" s="4">
        <v>10</v>
      </c>
      <c r="BG52" s="4">
        <v>50</v>
      </c>
      <c r="BH52" s="4">
        <v>15</v>
      </c>
      <c r="BI52" s="4">
        <v>40</v>
      </c>
      <c r="BJ52" s="4">
        <v>120</v>
      </c>
      <c r="BK52" s="4">
        <v>200</v>
      </c>
      <c r="BL52" s="4">
        <v>50</v>
      </c>
      <c r="BM52" s="4">
        <v>5</v>
      </c>
      <c r="BN52" s="4"/>
      <c r="BO52" s="4"/>
      <c r="BP52" s="4">
        <v>25</v>
      </c>
      <c r="BQ52" s="4">
        <v>120</v>
      </c>
      <c r="BR52" s="4">
        <v>70</v>
      </c>
      <c r="BS52" s="4">
        <v>50</v>
      </c>
      <c r="BT52" s="4">
        <v>60</v>
      </c>
      <c r="BU52" s="4">
        <v>40</v>
      </c>
      <c r="BV52" s="4">
        <v>50</v>
      </c>
      <c r="BW52" s="4"/>
      <c r="BX52" s="4"/>
      <c r="BY52" s="4">
        <v>10</v>
      </c>
      <c r="BZ52" s="4">
        <f t="shared" si="0"/>
        <v>5325</v>
      </c>
    </row>
    <row r="53" spans="1:78" ht="15">
      <c r="A53" s="4">
        <v>52</v>
      </c>
      <c r="B53" s="3" t="s">
        <v>129</v>
      </c>
      <c r="C53" s="4"/>
      <c r="D53" s="4"/>
      <c r="E53" s="4">
        <v>384</v>
      </c>
      <c r="F53" s="4"/>
      <c r="G53" s="4"/>
      <c r="H53" s="4">
        <v>0</v>
      </c>
      <c r="I53" s="4"/>
      <c r="J53" s="4">
        <v>288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>
        <v>0</v>
      </c>
      <c r="AR53" s="4"/>
      <c r="AS53" s="4"/>
      <c r="AT53" s="4"/>
      <c r="AU53" s="4"/>
      <c r="AV53" s="4">
        <v>0</v>
      </c>
      <c r="AW53" s="4"/>
      <c r="AX53" s="4"/>
      <c r="AY53" s="4"/>
      <c r="AZ53" s="4"/>
      <c r="BA53" s="4"/>
      <c r="BB53" s="4"/>
      <c r="BC53" s="4">
        <v>96</v>
      </c>
      <c r="BD53" s="4"/>
      <c r="BE53" s="4"/>
      <c r="BF53" s="4"/>
      <c r="BG53" s="4"/>
      <c r="BH53" s="4"/>
      <c r="BI53" s="4"/>
      <c r="BJ53" s="4"/>
      <c r="BK53" s="4">
        <v>0</v>
      </c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>
        <f t="shared" si="0"/>
        <v>768</v>
      </c>
    </row>
    <row r="54" spans="1:78" ht="15">
      <c r="A54" s="4">
        <v>53</v>
      </c>
      <c r="B54" s="3" t="s">
        <v>130</v>
      </c>
      <c r="C54" s="4">
        <v>384</v>
      </c>
      <c r="D54" s="4"/>
      <c r="E54" s="4">
        <v>864</v>
      </c>
      <c r="F54" s="4"/>
      <c r="G54" s="4"/>
      <c r="H54" s="4">
        <v>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>
        <v>0</v>
      </c>
      <c r="AR54" s="4"/>
      <c r="AS54" s="4"/>
      <c r="AT54" s="4"/>
      <c r="AU54" s="4">
        <v>192</v>
      </c>
      <c r="AV54" s="4">
        <v>0</v>
      </c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>
        <v>0</v>
      </c>
      <c r="BL54" s="4"/>
      <c r="BM54" s="4"/>
      <c r="BN54" s="4">
        <v>288</v>
      </c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>
        <f t="shared" si="0"/>
        <v>1728</v>
      </c>
    </row>
    <row r="55" spans="1:78" ht="41.4">
      <c r="A55" s="4">
        <v>54</v>
      </c>
      <c r="B55" s="3" t="s">
        <v>131</v>
      </c>
      <c r="C55" s="4">
        <v>1248</v>
      </c>
      <c r="D55" s="4"/>
      <c r="E55" s="4">
        <v>1440</v>
      </c>
      <c r="F55" s="4">
        <v>1344</v>
      </c>
      <c r="G55" s="4">
        <v>480</v>
      </c>
      <c r="H55" s="4">
        <v>0</v>
      </c>
      <c r="I55" s="4"/>
      <c r="J55" s="4">
        <v>384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>
        <v>384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>
        <v>96</v>
      </c>
      <c r="AN55" s="4">
        <v>1920</v>
      </c>
      <c r="AO55" s="4"/>
      <c r="AP55" s="4"/>
      <c r="AQ55" s="4">
        <v>0</v>
      </c>
      <c r="AR55" s="4"/>
      <c r="AS55" s="4"/>
      <c r="AT55" s="4"/>
      <c r="AU55" s="4"/>
      <c r="AV55" s="4">
        <v>0</v>
      </c>
      <c r="AW55" s="4">
        <v>4512</v>
      </c>
      <c r="AX55" s="4">
        <v>480</v>
      </c>
      <c r="AY55" s="4"/>
      <c r="AZ55" s="4">
        <v>672</v>
      </c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>
        <v>0</v>
      </c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>
        <f t="shared" si="0"/>
        <v>12960</v>
      </c>
    </row>
    <row r="56" spans="1:78" ht="41.4">
      <c r="A56" s="4">
        <v>55</v>
      </c>
      <c r="B56" s="3" t="s">
        <v>132</v>
      </c>
      <c r="C56" s="4">
        <v>1344</v>
      </c>
      <c r="D56" s="4"/>
      <c r="E56" s="4">
        <v>1728</v>
      </c>
      <c r="F56" s="4">
        <v>1344</v>
      </c>
      <c r="G56" s="4">
        <v>480</v>
      </c>
      <c r="H56" s="4">
        <v>0</v>
      </c>
      <c r="I56" s="4"/>
      <c r="J56" s="4">
        <v>384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>
        <v>384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>
        <v>96</v>
      </c>
      <c r="AN56" s="4">
        <v>1920</v>
      </c>
      <c r="AO56" s="4"/>
      <c r="AP56" s="4"/>
      <c r="AQ56" s="4">
        <v>0</v>
      </c>
      <c r="AR56" s="4"/>
      <c r="AS56" s="4"/>
      <c r="AT56" s="4"/>
      <c r="AU56" s="4"/>
      <c r="AV56" s="4">
        <v>0</v>
      </c>
      <c r="AW56" s="4">
        <v>4512</v>
      </c>
      <c r="AX56" s="4">
        <v>480</v>
      </c>
      <c r="AY56" s="4"/>
      <c r="AZ56" s="4">
        <v>672</v>
      </c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>
        <v>0</v>
      </c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>
        <v>192</v>
      </c>
      <c r="BZ56" s="4">
        <f t="shared" si="0"/>
        <v>13536</v>
      </c>
    </row>
    <row r="57" spans="1:78" ht="15">
      <c r="A57" s="4">
        <v>56</v>
      </c>
      <c r="B57" s="3" t="s">
        <v>133</v>
      </c>
      <c r="C57" s="4"/>
      <c r="D57" s="4"/>
      <c r="E57" s="4">
        <v>672</v>
      </c>
      <c r="F57" s="4">
        <v>192</v>
      </c>
      <c r="G57" s="4"/>
      <c r="H57" s="4"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>
        <v>96</v>
      </c>
      <c r="AN57" s="4">
        <v>576</v>
      </c>
      <c r="AO57" s="4"/>
      <c r="AP57" s="4"/>
      <c r="AQ57" s="4">
        <v>0</v>
      </c>
      <c r="AR57" s="4"/>
      <c r="AS57" s="4"/>
      <c r="AT57" s="4"/>
      <c r="AU57" s="4"/>
      <c r="AV57" s="4">
        <v>0</v>
      </c>
      <c r="AW57" s="4"/>
      <c r="AX57" s="4">
        <v>480</v>
      </c>
      <c r="AY57" s="4"/>
      <c r="AZ57" s="4"/>
      <c r="BA57" s="4"/>
      <c r="BB57" s="4"/>
      <c r="BC57" s="4">
        <v>96</v>
      </c>
      <c r="BD57" s="4"/>
      <c r="BE57" s="4"/>
      <c r="BF57" s="4"/>
      <c r="BG57" s="4"/>
      <c r="BH57" s="4"/>
      <c r="BI57" s="4"/>
      <c r="BJ57" s="4"/>
      <c r="BK57" s="4">
        <v>0</v>
      </c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>
        <f t="shared" si="0"/>
        <v>2112</v>
      </c>
    </row>
    <row r="58" spans="1:78" ht="15">
      <c r="A58" s="4">
        <v>57</v>
      </c>
      <c r="B58" s="3" t="s">
        <v>134</v>
      </c>
      <c r="C58" s="4"/>
      <c r="D58" s="4"/>
      <c r="E58" s="4">
        <v>288</v>
      </c>
      <c r="F58" s="4"/>
      <c r="G58" s="4"/>
      <c r="H58" s="4">
        <v>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>
        <v>0</v>
      </c>
      <c r="AR58" s="4"/>
      <c r="AS58" s="4"/>
      <c r="AT58" s="4"/>
      <c r="AU58" s="4">
        <v>192</v>
      </c>
      <c r="AV58" s="4">
        <v>0</v>
      </c>
      <c r="AW58" s="4"/>
      <c r="AX58" s="4"/>
      <c r="AY58" s="4"/>
      <c r="AZ58" s="4"/>
      <c r="BA58" s="4"/>
      <c r="BB58" s="4"/>
      <c r="BC58" s="4">
        <v>288</v>
      </c>
      <c r="BD58" s="4"/>
      <c r="BE58" s="4"/>
      <c r="BF58" s="4"/>
      <c r="BG58" s="4"/>
      <c r="BH58" s="4"/>
      <c r="BI58" s="4"/>
      <c r="BJ58" s="4"/>
      <c r="BK58" s="4">
        <v>0</v>
      </c>
      <c r="BL58" s="4"/>
      <c r="BM58" s="4"/>
      <c r="BN58" s="4"/>
      <c r="BO58" s="4"/>
      <c r="BP58" s="4"/>
      <c r="BQ58" s="4"/>
      <c r="BR58" s="4"/>
      <c r="BS58" s="4"/>
      <c r="BT58" s="4"/>
      <c r="BU58" s="4">
        <v>192</v>
      </c>
      <c r="BV58" s="4"/>
      <c r="BW58" s="4"/>
      <c r="BX58" s="4"/>
      <c r="BY58" s="4"/>
      <c r="BZ58" s="4">
        <f t="shared" si="0"/>
        <v>960</v>
      </c>
    </row>
    <row r="59" spans="1:78" ht="15">
      <c r="A59" s="4">
        <v>58</v>
      </c>
      <c r="B59" s="3" t="s">
        <v>135</v>
      </c>
      <c r="C59" s="4">
        <v>384</v>
      </c>
      <c r="D59" s="4"/>
      <c r="E59" s="4">
        <v>864</v>
      </c>
      <c r="F59" s="4"/>
      <c r="G59" s="4">
        <v>384</v>
      </c>
      <c r="H59" s="4">
        <v>0</v>
      </c>
      <c r="I59" s="4">
        <v>288</v>
      </c>
      <c r="J59" s="4">
        <v>480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>
        <v>0</v>
      </c>
      <c r="AR59" s="4"/>
      <c r="AS59" s="4"/>
      <c r="AT59" s="4"/>
      <c r="AU59" s="4">
        <v>192</v>
      </c>
      <c r="AV59" s="4">
        <v>0</v>
      </c>
      <c r="AW59" s="4"/>
      <c r="AX59" s="4">
        <v>960</v>
      </c>
      <c r="AY59" s="4"/>
      <c r="AZ59" s="4"/>
      <c r="BA59" s="4"/>
      <c r="BB59" s="4"/>
      <c r="BC59" s="4">
        <v>384</v>
      </c>
      <c r="BD59" s="4"/>
      <c r="BE59" s="4"/>
      <c r="BF59" s="4"/>
      <c r="BG59" s="4"/>
      <c r="BH59" s="4"/>
      <c r="BI59" s="4"/>
      <c r="BJ59" s="4"/>
      <c r="BK59" s="4">
        <v>288</v>
      </c>
      <c r="BL59" s="4"/>
      <c r="BM59" s="4"/>
      <c r="BN59" s="4">
        <v>288</v>
      </c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>
        <f t="shared" si="0"/>
        <v>4512</v>
      </c>
    </row>
    <row r="60" spans="1:78" ht="15">
      <c r="A60" s="4">
        <v>59</v>
      </c>
      <c r="B60" s="3" t="s">
        <v>136</v>
      </c>
      <c r="C60" s="4"/>
      <c r="D60" s="4"/>
      <c r="E60" s="4">
        <v>960</v>
      </c>
      <c r="F60" s="4"/>
      <c r="G60" s="4"/>
      <c r="H60" s="4">
        <v>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>
        <v>96</v>
      </c>
      <c r="AO60" s="4"/>
      <c r="AP60" s="4"/>
      <c r="AQ60" s="4">
        <v>96</v>
      </c>
      <c r="AR60" s="4"/>
      <c r="AS60" s="4"/>
      <c r="AT60" s="4"/>
      <c r="AU60" s="4"/>
      <c r="AV60" s="4">
        <v>0</v>
      </c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>
        <v>96</v>
      </c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>
        <f t="shared" si="0"/>
        <v>1248</v>
      </c>
    </row>
    <row r="61" spans="1:78" ht="15">
      <c r="A61" s="4">
        <v>60</v>
      </c>
      <c r="B61" s="3" t="s">
        <v>137</v>
      </c>
      <c r="C61" s="4">
        <v>6144</v>
      </c>
      <c r="D61" s="4"/>
      <c r="E61" s="4">
        <v>6816</v>
      </c>
      <c r="F61" s="4">
        <v>2880</v>
      </c>
      <c r="G61" s="4">
        <v>1920</v>
      </c>
      <c r="H61" s="4">
        <v>0</v>
      </c>
      <c r="I61" s="4">
        <v>1056</v>
      </c>
      <c r="J61" s="4">
        <v>768</v>
      </c>
      <c r="K61" s="4"/>
      <c r="L61" s="4"/>
      <c r="M61" s="4">
        <v>960</v>
      </c>
      <c r="N61" s="4"/>
      <c r="O61" s="4">
        <v>672</v>
      </c>
      <c r="P61" s="4"/>
      <c r="Q61" s="4"/>
      <c r="R61" s="4"/>
      <c r="S61" s="4">
        <v>1056</v>
      </c>
      <c r="T61" s="4"/>
      <c r="U61" s="4"/>
      <c r="V61" s="4"/>
      <c r="W61" s="4">
        <v>192</v>
      </c>
      <c r="X61" s="4"/>
      <c r="Y61" s="4">
        <v>50</v>
      </c>
      <c r="Z61" s="4"/>
      <c r="AA61" s="4">
        <v>1152</v>
      </c>
      <c r="AB61" s="4"/>
      <c r="AC61" s="4"/>
      <c r="AD61" s="4"/>
      <c r="AE61" s="4">
        <v>288</v>
      </c>
      <c r="AF61" s="4"/>
      <c r="AG61" s="4">
        <v>288</v>
      </c>
      <c r="AH61" s="4">
        <v>384</v>
      </c>
      <c r="AI61" s="4">
        <v>4800</v>
      </c>
      <c r="AJ61" s="4"/>
      <c r="AK61" s="4">
        <v>768</v>
      </c>
      <c r="AL61" s="4"/>
      <c r="AM61" s="4">
        <v>96</v>
      </c>
      <c r="AN61" s="4">
        <v>1824</v>
      </c>
      <c r="AO61" s="4">
        <v>480</v>
      </c>
      <c r="AP61" s="4"/>
      <c r="AQ61" s="4">
        <v>480</v>
      </c>
      <c r="AR61" s="4">
        <v>384</v>
      </c>
      <c r="AS61" s="4"/>
      <c r="AT61" s="4"/>
      <c r="AU61" s="4">
        <v>960</v>
      </c>
      <c r="AV61" s="4">
        <v>0</v>
      </c>
      <c r="AW61" s="4">
        <v>3936</v>
      </c>
      <c r="AX61" s="4">
        <v>1152</v>
      </c>
      <c r="AY61" s="4"/>
      <c r="AZ61" s="4">
        <v>1920</v>
      </c>
      <c r="BA61" s="4">
        <v>384</v>
      </c>
      <c r="BB61" s="4"/>
      <c r="BC61" s="4">
        <v>1440</v>
      </c>
      <c r="BD61" s="4">
        <v>960</v>
      </c>
      <c r="BE61" s="4">
        <v>960</v>
      </c>
      <c r="BF61" s="4"/>
      <c r="BG61" s="4"/>
      <c r="BH61" s="4">
        <v>192</v>
      </c>
      <c r="BI61" s="4"/>
      <c r="BJ61" s="4"/>
      <c r="BK61" s="4">
        <v>1440</v>
      </c>
      <c r="BL61" s="4"/>
      <c r="BM61" s="4">
        <v>700</v>
      </c>
      <c r="BN61" s="4">
        <v>960</v>
      </c>
      <c r="BO61" s="4">
        <v>576</v>
      </c>
      <c r="BP61" s="4"/>
      <c r="BQ61" s="4"/>
      <c r="BR61" s="4">
        <v>480</v>
      </c>
      <c r="BS61" s="4"/>
      <c r="BT61" s="4"/>
      <c r="BU61" s="4">
        <v>960</v>
      </c>
      <c r="BV61" s="4"/>
      <c r="BW61" s="4">
        <v>480</v>
      </c>
      <c r="BX61" s="4">
        <v>300</v>
      </c>
      <c r="BY61" s="4"/>
      <c r="BZ61" s="4">
        <f t="shared" si="0"/>
        <v>51258</v>
      </c>
    </row>
    <row r="62" spans="1:78" ht="27.6">
      <c r="A62" s="4">
        <v>61</v>
      </c>
      <c r="B62" s="3" t="s">
        <v>138</v>
      </c>
      <c r="C62" s="4"/>
      <c r="D62" s="4"/>
      <c r="E62" s="4">
        <v>480</v>
      </c>
      <c r="F62" s="4">
        <v>192</v>
      </c>
      <c r="G62" s="4"/>
      <c r="H62" s="4"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>
        <v>576</v>
      </c>
      <c r="AO62" s="4"/>
      <c r="AP62" s="4"/>
      <c r="AQ62" s="4">
        <v>0</v>
      </c>
      <c r="AR62" s="4"/>
      <c r="AS62" s="4"/>
      <c r="AT62" s="4"/>
      <c r="AU62" s="4"/>
      <c r="AV62" s="4">
        <v>0</v>
      </c>
      <c r="AW62" s="4"/>
      <c r="AX62" s="4">
        <v>480</v>
      </c>
      <c r="AY62" s="4"/>
      <c r="AZ62" s="4"/>
      <c r="BA62" s="4"/>
      <c r="BB62" s="4"/>
      <c r="BC62" s="4">
        <v>288</v>
      </c>
      <c r="BD62" s="4"/>
      <c r="BE62" s="4"/>
      <c r="BF62" s="4"/>
      <c r="BG62" s="4"/>
      <c r="BH62" s="4"/>
      <c r="BI62" s="4"/>
      <c r="BJ62" s="4"/>
      <c r="BK62" s="4">
        <v>0</v>
      </c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>
        <f t="shared" si="0"/>
        <v>2016</v>
      </c>
    </row>
    <row r="63" spans="1:78" ht="27.6">
      <c r="A63" s="4">
        <v>62</v>
      </c>
      <c r="B63" s="3" t="s">
        <v>139</v>
      </c>
      <c r="C63" s="4"/>
      <c r="D63" s="4"/>
      <c r="E63" s="4">
        <v>480</v>
      </c>
      <c r="F63" s="4">
        <v>192</v>
      </c>
      <c r="G63" s="4"/>
      <c r="H63" s="4">
        <v>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>
        <v>576</v>
      </c>
      <c r="AO63" s="4"/>
      <c r="AP63" s="4"/>
      <c r="AQ63" s="4">
        <v>0</v>
      </c>
      <c r="AR63" s="4"/>
      <c r="AS63" s="4"/>
      <c r="AT63" s="4"/>
      <c r="AU63" s="4"/>
      <c r="AV63" s="4">
        <v>0</v>
      </c>
      <c r="AW63" s="4"/>
      <c r="AX63" s="4">
        <v>480</v>
      </c>
      <c r="AY63" s="4"/>
      <c r="AZ63" s="4"/>
      <c r="BA63" s="4"/>
      <c r="BB63" s="4"/>
      <c r="BC63" s="4">
        <v>96</v>
      </c>
      <c r="BD63" s="4"/>
      <c r="BE63" s="4"/>
      <c r="BF63" s="4"/>
      <c r="BG63" s="4"/>
      <c r="BH63" s="4"/>
      <c r="BI63" s="4"/>
      <c r="BJ63" s="4"/>
      <c r="BK63" s="4">
        <v>0</v>
      </c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>
        <f t="shared" si="0"/>
        <v>1824</v>
      </c>
    </row>
    <row r="64" spans="1:78" ht="27.6">
      <c r="A64" s="4">
        <v>63</v>
      </c>
      <c r="B64" s="3" t="s">
        <v>140</v>
      </c>
      <c r="C64" s="4"/>
      <c r="D64" s="4"/>
      <c r="E64" s="4">
        <v>288</v>
      </c>
      <c r="F64" s="4"/>
      <c r="G64" s="4"/>
      <c r="H64" s="4">
        <v>0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>
        <v>1152</v>
      </c>
      <c r="AO64" s="4"/>
      <c r="AP64" s="4"/>
      <c r="AQ64" s="4">
        <v>0</v>
      </c>
      <c r="AR64" s="4"/>
      <c r="AS64" s="4"/>
      <c r="AT64" s="4"/>
      <c r="AU64" s="4"/>
      <c r="AV64" s="4">
        <v>0</v>
      </c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>
        <v>0</v>
      </c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>
        <f t="shared" si="0"/>
        <v>1440</v>
      </c>
    </row>
    <row r="65" spans="1:78" ht="27.6">
      <c r="A65" s="4">
        <v>64</v>
      </c>
      <c r="B65" s="3" t="s">
        <v>141</v>
      </c>
      <c r="C65" s="4"/>
      <c r="D65" s="4"/>
      <c r="E65" s="4">
        <v>384</v>
      </c>
      <c r="F65" s="4"/>
      <c r="G65" s="4">
        <v>480</v>
      </c>
      <c r="H65" s="4">
        <v>0</v>
      </c>
      <c r="I65" s="4"/>
      <c r="J65" s="4">
        <v>384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>
        <v>1152</v>
      </c>
      <c r="AO65" s="4"/>
      <c r="AP65" s="4"/>
      <c r="AQ65" s="4">
        <v>0</v>
      </c>
      <c r="AR65" s="4"/>
      <c r="AS65" s="4"/>
      <c r="AT65" s="4"/>
      <c r="AU65" s="4"/>
      <c r="AV65" s="4">
        <v>0</v>
      </c>
      <c r="AW65" s="4">
        <v>1344</v>
      </c>
      <c r="AX65" s="4">
        <v>288</v>
      </c>
      <c r="AY65" s="4"/>
      <c r="AZ65" s="4"/>
      <c r="BA65" s="4"/>
      <c r="BB65" s="4"/>
      <c r="BC65" s="4">
        <v>288</v>
      </c>
      <c r="BD65" s="4"/>
      <c r="BE65" s="4"/>
      <c r="BF65" s="4"/>
      <c r="BG65" s="4"/>
      <c r="BH65" s="4"/>
      <c r="BI65" s="4"/>
      <c r="BJ65" s="4"/>
      <c r="BK65" s="4">
        <v>0</v>
      </c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>
        <f aca="true" t="shared" si="1" ref="BZ65:BZ86">SUM(C65:BY65)</f>
        <v>4320</v>
      </c>
    </row>
    <row r="66" spans="1:78" ht="27.6">
      <c r="A66" s="4">
        <v>65</v>
      </c>
      <c r="B66" s="3" t="s">
        <v>142</v>
      </c>
      <c r="C66" s="4"/>
      <c r="D66" s="4"/>
      <c r="E66" s="4">
        <v>288</v>
      </c>
      <c r="F66" s="4"/>
      <c r="G66" s="4"/>
      <c r="H66" s="4">
        <v>0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>
        <v>1152</v>
      </c>
      <c r="AO66" s="4"/>
      <c r="AP66" s="4"/>
      <c r="AQ66" s="4">
        <v>0</v>
      </c>
      <c r="AR66" s="4"/>
      <c r="AS66" s="4"/>
      <c r="AT66" s="4"/>
      <c r="AU66" s="4"/>
      <c r="AV66" s="4">
        <v>0</v>
      </c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>
        <v>0</v>
      </c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>
        <f t="shared" si="1"/>
        <v>1440</v>
      </c>
    </row>
    <row r="67" spans="1:78" ht="27.6">
      <c r="A67" s="4">
        <v>66</v>
      </c>
      <c r="B67" s="3" t="s">
        <v>143</v>
      </c>
      <c r="C67" s="4"/>
      <c r="D67" s="4"/>
      <c r="E67" s="4">
        <v>288</v>
      </c>
      <c r="F67" s="4"/>
      <c r="G67" s="4"/>
      <c r="H67" s="4">
        <v>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>
        <v>1152</v>
      </c>
      <c r="AO67" s="4"/>
      <c r="AP67" s="4"/>
      <c r="AQ67" s="4">
        <v>0</v>
      </c>
      <c r="AR67" s="4"/>
      <c r="AS67" s="4"/>
      <c r="AT67" s="4"/>
      <c r="AU67" s="4"/>
      <c r="AV67" s="4">
        <v>0</v>
      </c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>
        <v>0</v>
      </c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>
        <f t="shared" si="1"/>
        <v>1440</v>
      </c>
    </row>
    <row r="68" spans="1:78" ht="15">
      <c r="A68" s="4">
        <v>67</v>
      </c>
      <c r="B68" s="3" t="s">
        <v>144</v>
      </c>
      <c r="C68" s="4"/>
      <c r="D68" s="4"/>
      <c r="E68" s="4">
        <v>192</v>
      </c>
      <c r="F68" s="4"/>
      <c r="G68" s="4"/>
      <c r="H68" s="4">
        <v>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>
        <v>672</v>
      </c>
      <c r="AO68" s="4"/>
      <c r="AP68" s="4"/>
      <c r="AQ68" s="4">
        <v>0</v>
      </c>
      <c r="AR68" s="4"/>
      <c r="AS68" s="4"/>
      <c r="AT68" s="4"/>
      <c r="AU68" s="4"/>
      <c r="AV68" s="4">
        <v>0</v>
      </c>
      <c r="AW68" s="4">
        <v>1248</v>
      </c>
      <c r="AX68" s="4"/>
      <c r="AY68" s="4"/>
      <c r="AZ68" s="4">
        <v>96</v>
      </c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>
        <v>0</v>
      </c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>
        <f t="shared" si="1"/>
        <v>2208</v>
      </c>
    </row>
    <row r="69" spans="1:78" ht="15">
      <c r="A69" s="4">
        <v>68</v>
      </c>
      <c r="B69" s="3" t="s">
        <v>145</v>
      </c>
      <c r="C69" s="4"/>
      <c r="D69" s="4">
        <v>288</v>
      </c>
      <c r="E69" s="4">
        <v>672</v>
      </c>
      <c r="F69" s="4">
        <v>480</v>
      </c>
      <c r="G69" s="4">
        <v>576</v>
      </c>
      <c r="H69" s="4">
        <v>0</v>
      </c>
      <c r="I69" s="4"/>
      <c r="J69" s="4">
        <v>384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>
        <v>672</v>
      </c>
      <c r="AO69" s="4"/>
      <c r="AP69" s="4"/>
      <c r="AQ69" s="4">
        <v>0</v>
      </c>
      <c r="AR69" s="4"/>
      <c r="AS69" s="4"/>
      <c r="AT69" s="4"/>
      <c r="AU69" s="4"/>
      <c r="AV69" s="4">
        <v>0</v>
      </c>
      <c r="AW69" s="4">
        <v>1248</v>
      </c>
      <c r="AX69" s="4">
        <v>480</v>
      </c>
      <c r="AY69" s="4"/>
      <c r="AZ69" s="4">
        <v>96</v>
      </c>
      <c r="BA69" s="4"/>
      <c r="BB69" s="4"/>
      <c r="BC69" s="4">
        <v>192</v>
      </c>
      <c r="BD69" s="4"/>
      <c r="BE69" s="4"/>
      <c r="BF69" s="4"/>
      <c r="BG69" s="4"/>
      <c r="BH69" s="4"/>
      <c r="BI69" s="4"/>
      <c r="BJ69" s="4"/>
      <c r="BK69" s="4">
        <v>0</v>
      </c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>
        <f t="shared" si="1"/>
        <v>5088</v>
      </c>
    </row>
    <row r="70" spans="1:78" ht="15">
      <c r="A70" s="4">
        <v>69</v>
      </c>
      <c r="B70" s="3" t="s">
        <v>146</v>
      </c>
      <c r="C70" s="4"/>
      <c r="D70" s="4"/>
      <c r="E70" s="4">
        <v>672</v>
      </c>
      <c r="F70" s="4">
        <v>480</v>
      </c>
      <c r="G70" s="4">
        <v>288</v>
      </c>
      <c r="H70" s="4">
        <v>0</v>
      </c>
      <c r="I70" s="4"/>
      <c r="J70" s="4">
        <v>384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>
        <v>0</v>
      </c>
      <c r="AR70" s="4"/>
      <c r="AS70" s="4"/>
      <c r="AT70" s="4"/>
      <c r="AU70" s="4"/>
      <c r="AV70" s="4">
        <v>0</v>
      </c>
      <c r="AW70" s="4"/>
      <c r="AX70" s="4"/>
      <c r="AY70" s="4"/>
      <c r="AZ70" s="4"/>
      <c r="BA70" s="4"/>
      <c r="BB70" s="4"/>
      <c r="BC70" s="4">
        <v>192</v>
      </c>
      <c r="BD70" s="4"/>
      <c r="BE70" s="4"/>
      <c r="BF70" s="4"/>
      <c r="BG70" s="4"/>
      <c r="BH70" s="4"/>
      <c r="BI70" s="4"/>
      <c r="BJ70" s="4"/>
      <c r="BK70" s="4">
        <v>0</v>
      </c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>
        <f t="shared" si="1"/>
        <v>2016</v>
      </c>
    </row>
    <row r="71" spans="1:78" ht="27.6">
      <c r="A71" s="4">
        <v>70</v>
      </c>
      <c r="B71" s="3" t="s">
        <v>147</v>
      </c>
      <c r="C71" s="4"/>
      <c r="D71" s="4"/>
      <c r="E71" s="4">
        <v>288</v>
      </c>
      <c r="F71" s="4"/>
      <c r="G71" s="4"/>
      <c r="H71" s="4"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>
        <v>1344</v>
      </c>
      <c r="AO71" s="4"/>
      <c r="AP71" s="4"/>
      <c r="AQ71" s="4">
        <v>96</v>
      </c>
      <c r="AR71" s="4"/>
      <c r="AS71" s="4"/>
      <c r="AT71" s="4"/>
      <c r="AU71" s="4"/>
      <c r="AV71" s="4">
        <v>0</v>
      </c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>
        <v>0</v>
      </c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>
        <f t="shared" si="1"/>
        <v>1728</v>
      </c>
    </row>
    <row r="72" spans="1:78" ht="27.6">
      <c r="A72" s="4">
        <v>71</v>
      </c>
      <c r="B72" s="3" t="s">
        <v>148</v>
      </c>
      <c r="C72" s="4"/>
      <c r="D72" s="4"/>
      <c r="E72" s="4">
        <v>288</v>
      </c>
      <c r="F72" s="4"/>
      <c r="G72" s="4"/>
      <c r="H72" s="4">
        <v>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>
        <v>1344</v>
      </c>
      <c r="AO72" s="4"/>
      <c r="AP72" s="4"/>
      <c r="AQ72" s="4">
        <v>96</v>
      </c>
      <c r="AR72" s="4"/>
      <c r="AS72" s="4"/>
      <c r="AT72" s="4"/>
      <c r="AU72" s="4"/>
      <c r="AV72" s="4">
        <v>0</v>
      </c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>
        <v>0</v>
      </c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>
        <f t="shared" si="1"/>
        <v>1728</v>
      </c>
    </row>
    <row r="73" spans="1:78" ht="15">
      <c r="A73" s="4">
        <v>72</v>
      </c>
      <c r="B73" s="3" t="s">
        <v>149</v>
      </c>
      <c r="C73" s="4"/>
      <c r="D73" s="4"/>
      <c r="E73" s="4">
        <v>480</v>
      </c>
      <c r="F73" s="4">
        <v>96</v>
      </c>
      <c r="G73" s="4"/>
      <c r="H73" s="4">
        <v>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>
        <v>576</v>
      </c>
      <c r="AO73" s="4"/>
      <c r="AP73" s="4"/>
      <c r="AQ73" s="4">
        <v>0</v>
      </c>
      <c r="AR73" s="4"/>
      <c r="AS73" s="4"/>
      <c r="AT73" s="4"/>
      <c r="AU73" s="4"/>
      <c r="AV73" s="4">
        <v>0</v>
      </c>
      <c r="AW73" s="4"/>
      <c r="AX73" s="4">
        <v>384</v>
      </c>
      <c r="AY73" s="4"/>
      <c r="AZ73" s="4"/>
      <c r="BA73" s="4"/>
      <c r="BB73" s="4"/>
      <c r="BC73" s="4">
        <v>96</v>
      </c>
      <c r="BD73" s="4"/>
      <c r="BE73" s="4"/>
      <c r="BF73" s="4"/>
      <c r="BG73" s="4"/>
      <c r="BH73" s="4"/>
      <c r="BI73" s="4"/>
      <c r="BJ73" s="4"/>
      <c r="BK73" s="4">
        <v>0</v>
      </c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>
        <f t="shared" si="1"/>
        <v>1632</v>
      </c>
    </row>
    <row r="74" spans="1:78" ht="15">
      <c r="A74" s="4">
        <v>73</v>
      </c>
      <c r="B74" s="3" t="s">
        <v>150</v>
      </c>
      <c r="C74" s="4"/>
      <c r="D74" s="4"/>
      <c r="E74" s="4">
        <v>1248</v>
      </c>
      <c r="F74" s="4">
        <v>288</v>
      </c>
      <c r="G74" s="4"/>
      <c r="H74" s="4">
        <v>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>
        <v>672</v>
      </c>
      <c r="AO74" s="4"/>
      <c r="AP74" s="4"/>
      <c r="AQ74" s="4">
        <v>0</v>
      </c>
      <c r="AR74" s="4"/>
      <c r="AS74" s="4"/>
      <c r="AT74" s="4"/>
      <c r="AU74" s="4"/>
      <c r="AV74" s="4">
        <v>0</v>
      </c>
      <c r="AW74" s="4"/>
      <c r="AX74" s="4">
        <v>960</v>
      </c>
      <c r="AY74" s="4"/>
      <c r="AZ74" s="4"/>
      <c r="BA74" s="4"/>
      <c r="BB74" s="4"/>
      <c r="BC74" s="4">
        <v>96</v>
      </c>
      <c r="BD74" s="4">
        <v>96</v>
      </c>
      <c r="BE74" s="4"/>
      <c r="BF74" s="4"/>
      <c r="BG74" s="4"/>
      <c r="BH74" s="4"/>
      <c r="BI74" s="4"/>
      <c r="BJ74" s="4"/>
      <c r="BK74" s="4">
        <v>0</v>
      </c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>
        <f t="shared" si="1"/>
        <v>3360</v>
      </c>
    </row>
    <row r="75" spans="1:78" ht="15">
      <c r="A75" s="4">
        <v>74</v>
      </c>
      <c r="B75" s="3" t="s">
        <v>151</v>
      </c>
      <c r="C75" s="4"/>
      <c r="D75" s="4"/>
      <c r="E75" s="4">
        <v>2880</v>
      </c>
      <c r="F75" s="4">
        <v>1152</v>
      </c>
      <c r="G75" s="4"/>
      <c r="H75" s="4">
        <v>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>
        <v>480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>
        <v>384</v>
      </c>
      <c r="AP75" s="4"/>
      <c r="AQ75" s="4">
        <v>288</v>
      </c>
      <c r="AR75" s="4"/>
      <c r="AS75" s="4"/>
      <c r="AT75" s="4"/>
      <c r="AU75" s="4"/>
      <c r="AV75" s="4">
        <v>0</v>
      </c>
      <c r="AW75" s="4">
        <v>96</v>
      </c>
      <c r="AX75" s="4">
        <v>1440</v>
      </c>
      <c r="AY75" s="4"/>
      <c r="AZ75" s="4"/>
      <c r="BA75" s="4"/>
      <c r="BB75" s="4"/>
      <c r="BC75" s="4">
        <v>288</v>
      </c>
      <c r="BD75" s="4">
        <v>384</v>
      </c>
      <c r="BE75" s="4"/>
      <c r="BF75" s="4"/>
      <c r="BG75" s="4">
        <v>960</v>
      </c>
      <c r="BH75" s="4"/>
      <c r="BI75" s="4"/>
      <c r="BJ75" s="4"/>
      <c r="BK75" s="4">
        <v>0</v>
      </c>
      <c r="BL75" s="4"/>
      <c r="BM75" s="4">
        <v>400</v>
      </c>
      <c r="BN75" s="4"/>
      <c r="BO75" s="4"/>
      <c r="BP75" s="4"/>
      <c r="BQ75" s="4"/>
      <c r="BR75" s="4"/>
      <c r="BS75" s="4"/>
      <c r="BT75" s="4"/>
      <c r="BU75" s="4">
        <v>864</v>
      </c>
      <c r="BV75" s="4"/>
      <c r="BW75" s="4"/>
      <c r="BX75" s="4"/>
      <c r="BY75" s="4"/>
      <c r="BZ75" s="4">
        <f t="shared" si="1"/>
        <v>9616</v>
      </c>
    </row>
    <row r="76" spans="1:78" ht="15">
      <c r="A76" s="4">
        <v>75</v>
      </c>
      <c r="B76" s="3" t="s">
        <v>152</v>
      </c>
      <c r="C76" s="4"/>
      <c r="D76" s="4"/>
      <c r="E76" s="4">
        <v>288</v>
      </c>
      <c r="F76" s="4"/>
      <c r="G76" s="4"/>
      <c r="H76" s="4">
        <v>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>
        <v>50</v>
      </c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>
        <v>96</v>
      </c>
      <c r="AR76" s="4"/>
      <c r="AS76" s="4"/>
      <c r="AT76" s="4"/>
      <c r="AU76" s="4"/>
      <c r="AV76" s="4">
        <v>0</v>
      </c>
      <c r="AW76" s="4"/>
      <c r="AX76" s="4"/>
      <c r="AY76" s="4"/>
      <c r="AZ76" s="4"/>
      <c r="BA76" s="4"/>
      <c r="BB76" s="4"/>
      <c r="BC76" s="4">
        <v>288</v>
      </c>
      <c r="BD76" s="4"/>
      <c r="BE76" s="4"/>
      <c r="BF76" s="4"/>
      <c r="BG76" s="4"/>
      <c r="BH76" s="4"/>
      <c r="BI76" s="4"/>
      <c r="BJ76" s="4"/>
      <c r="BK76" s="4">
        <v>0</v>
      </c>
      <c r="BL76" s="4"/>
      <c r="BM76" s="4"/>
      <c r="BN76" s="4"/>
      <c r="BO76" s="4"/>
      <c r="BP76" s="4"/>
      <c r="BQ76" s="4"/>
      <c r="BR76" s="4"/>
      <c r="BS76" s="4"/>
      <c r="BT76" s="4"/>
      <c r="BU76" s="4">
        <v>96</v>
      </c>
      <c r="BV76" s="4"/>
      <c r="BW76" s="4"/>
      <c r="BX76" s="4"/>
      <c r="BY76" s="4"/>
      <c r="BZ76" s="4">
        <f t="shared" si="1"/>
        <v>818</v>
      </c>
    </row>
    <row r="77" spans="1:78" ht="15">
      <c r="A77" s="4">
        <v>76</v>
      </c>
      <c r="B77" s="3" t="s">
        <v>153</v>
      </c>
      <c r="C77" s="4"/>
      <c r="D77" s="4"/>
      <c r="E77" s="4">
        <v>300</v>
      </c>
      <c r="F77" s="4"/>
      <c r="G77" s="4"/>
      <c r="H77" s="4">
        <v>110</v>
      </c>
      <c r="I77" s="4"/>
      <c r="J77" s="4"/>
      <c r="K77" s="4">
        <v>100</v>
      </c>
      <c r="L77" s="4"/>
      <c r="M77" s="4">
        <v>40</v>
      </c>
      <c r="N77" s="4">
        <v>5</v>
      </c>
      <c r="O77" s="4">
        <v>200</v>
      </c>
      <c r="P77" s="4">
        <v>40</v>
      </c>
      <c r="Q77" s="4">
        <v>10</v>
      </c>
      <c r="R77" s="4">
        <v>25</v>
      </c>
      <c r="S77" s="4"/>
      <c r="T77" s="4">
        <v>50</v>
      </c>
      <c r="U77" s="4">
        <v>10</v>
      </c>
      <c r="V77" s="4">
        <v>10</v>
      </c>
      <c r="W77" s="4">
        <v>15</v>
      </c>
      <c r="X77" s="4">
        <v>10</v>
      </c>
      <c r="Y77" s="4"/>
      <c r="Z77" s="4"/>
      <c r="AA77" s="4"/>
      <c r="AB77" s="4"/>
      <c r="AC77" s="4">
        <v>10</v>
      </c>
      <c r="AD77" s="4">
        <v>10</v>
      </c>
      <c r="AE77" s="4"/>
      <c r="AF77" s="4">
        <v>16</v>
      </c>
      <c r="AG77" s="4">
        <v>50</v>
      </c>
      <c r="AH77" s="4"/>
      <c r="AI77" s="4"/>
      <c r="AJ77" s="4">
        <v>10</v>
      </c>
      <c r="AK77" s="4">
        <v>40</v>
      </c>
      <c r="AL77" s="4">
        <v>200</v>
      </c>
      <c r="AM77" s="4">
        <v>20</v>
      </c>
      <c r="AN77" s="4">
        <v>60</v>
      </c>
      <c r="AO77" s="4">
        <v>100</v>
      </c>
      <c r="AP77" s="4">
        <v>100</v>
      </c>
      <c r="AQ77" s="4">
        <v>0</v>
      </c>
      <c r="AR77" s="4"/>
      <c r="AS77" s="4">
        <v>20</v>
      </c>
      <c r="AT77" s="4"/>
      <c r="AU77" s="4">
        <v>300</v>
      </c>
      <c r="AV77" s="4">
        <v>0</v>
      </c>
      <c r="AW77" s="4">
        <v>152</v>
      </c>
      <c r="AX77" s="4">
        <v>180</v>
      </c>
      <c r="AY77" s="4">
        <v>10</v>
      </c>
      <c r="AZ77" s="4">
        <v>35</v>
      </c>
      <c r="BA77" s="4">
        <v>30</v>
      </c>
      <c r="BB77" s="4">
        <v>2</v>
      </c>
      <c r="BC77" s="4">
        <v>100</v>
      </c>
      <c r="BD77" s="4">
        <v>20</v>
      </c>
      <c r="BE77" s="4">
        <v>10</v>
      </c>
      <c r="BF77" s="4">
        <v>10</v>
      </c>
      <c r="BG77" s="4">
        <v>20</v>
      </c>
      <c r="BH77" s="4">
        <v>15</v>
      </c>
      <c r="BI77" s="4">
        <v>20</v>
      </c>
      <c r="BJ77" s="4">
        <v>100</v>
      </c>
      <c r="BK77" s="4">
        <v>200</v>
      </c>
      <c r="BL77" s="4">
        <v>50</v>
      </c>
      <c r="BM77" s="4"/>
      <c r="BN77" s="4"/>
      <c r="BO77" s="4"/>
      <c r="BP77" s="4">
        <v>25</v>
      </c>
      <c r="BQ77" s="4">
        <v>60</v>
      </c>
      <c r="BR77" s="4">
        <v>40</v>
      </c>
      <c r="BS77" s="4">
        <v>20</v>
      </c>
      <c r="BT77" s="4">
        <v>10</v>
      </c>
      <c r="BU77" s="4">
        <v>10</v>
      </c>
      <c r="BV77" s="4">
        <v>40</v>
      </c>
      <c r="BW77" s="4"/>
      <c r="BX77" s="4">
        <v>10</v>
      </c>
      <c r="BY77" s="4">
        <v>10</v>
      </c>
      <c r="BZ77" s="4">
        <f t="shared" si="1"/>
        <v>3040</v>
      </c>
    </row>
    <row r="78" spans="1:78" ht="15">
      <c r="A78" s="4">
        <v>77</v>
      </c>
      <c r="B78" s="3" t="s">
        <v>154</v>
      </c>
      <c r="C78" s="4"/>
      <c r="D78" s="4"/>
      <c r="E78" s="4">
        <v>1248</v>
      </c>
      <c r="F78" s="4">
        <v>480</v>
      </c>
      <c r="G78" s="4"/>
      <c r="H78" s="4">
        <v>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>
        <v>1152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>
        <v>768</v>
      </c>
      <c r="AO78" s="4"/>
      <c r="AP78" s="4"/>
      <c r="AQ78" s="4">
        <v>0</v>
      </c>
      <c r="AR78" s="4"/>
      <c r="AS78" s="4"/>
      <c r="AT78" s="4"/>
      <c r="AU78" s="4"/>
      <c r="AV78" s="4">
        <v>0</v>
      </c>
      <c r="AW78" s="4"/>
      <c r="AX78" s="4"/>
      <c r="AY78" s="4"/>
      <c r="AZ78" s="4"/>
      <c r="BA78" s="4"/>
      <c r="BB78" s="4"/>
      <c r="BC78" s="4">
        <v>288</v>
      </c>
      <c r="BD78" s="4">
        <v>672</v>
      </c>
      <c r="BE78" s="4"/>
      <c r="BF78" s="4"/>
      <c r="BG78" s="4">
        <v>960</v>
      </c>
      <c r="BH78" s="4"/>
      <c r="BI78" s="4"/>
      <c r="BJ78" s="4"/>
      <c r="BK78" s="4">
        <v>0</v>
      </c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>
        <f t="shared" si="1"/>
        <v>5568</v>
      </c>
    </row>
    <row r="79" spans="1:78" ht="15">
      <c r="A79" s="4">
        <v>78</v>
      </c>
      <c r="B79" s="3" t="s">
        <v>155</v>
      </c>
      <c r="C79" s="4"/>
      <c r="D79" s="4"/>
      <c r="E79" s="4">
        <v>672</v>
      </c>
      <c r="F79" s="4">
        <v>384</v>
      </c>
      <c r="G79" s="4"/>
      <c r="H79" s="4">
        <v>0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>
        <v>192</v>
      </c>
      <c r="AO79" s="4"/>
      <c r="AP79" s="4"/>
      <c r="AQ79" s="4">
        <v>288</v>
      </c>
      <c r="AR79" s="4"/>
      <c r="AS79" s="4"/>
      <c r="AT79" s="4"/>
      <c r="AU79" s="4"/>
      <c r="AV79" s="4">
        <v>0</v>
      </c>
      <c r="AW79" s="4"/>
      <c r="AX79" s="4">
        <v>1920</v>
      </c>
      <c r="AY79" s="4"/>
      <c r="AZ79" s="4"/>
      <c r="BA79" s="4"/>
      <c r="BB79" s="4"/>
      <c r="BC79" s="4">
        <v>288</v>
      </c>
      <c r="BD79" s="4"/>
      <c r="BE79" s="4"/>
      <c r="BF79" s="4"/>
      <c r="BG79" s="4">
        <v>192</v>
      </c>
      <c r="BH79" s="4"/>
      <c r="BI79" s="4"/>
      <c r="BJ79" s="4"/>
      <c r="BK79" s="4">
        <v>0</v>
      </c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>
        <f t="shared" si="1"/>
        <v>3936</v>
      </c>
    </row>
    <row r="80" spans="1:78" ht="15">
      <c r="A80" s="4">
        <v>79</v>
      </c>
      <c r="B80" s="3" t="s">
        <v>156</v>
      </c>
      <c r="C80" s="4"/>
      <c r="D80" s="4"/>
      <c r="E80" s="4">
        <v>1248</v>
      </c>
      <c r="F80" s="4">
        <v>480</v>
      </c>
      <c r="G80" s="4"/>
      <c r="H80" s="4">
        <v>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>
        <v>1344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>
        <v>768</v>
      </c>
      <c r="AO80" s="4"/>
      <c r="AP80" s="4"/>
      <c r="AQ80" s="4">
        <v>0</v>
      </c>
      <c r="AR80" s="4"/>
      <c r="AS80" s="4"/>
      <c r="AT80" s="4"/>
      <c r="AU80" s="4"/>
      <c r="AV80" s="4">
        <v>0</v>
      </c>
      <c r="AW80" s="4"/>
      <c r="AX80" s="4"/>
      <c r="AY80" s="4"/>
      <c r="AZ80" s="4"/>
      <c r="BA80" s="4"/>
      <c r="BB80" s="4"/>
      <c r="BC80" s="4">
        <v>288</v>
      </c>
      <c r="BD80" s="4">
        <v>960</v>
      </c>
      <c r="BE80" s="4"/>
      <c r="BF80" s="4"/>
      <c r="BG80" s="4">
        <v>768</v>
      </c>
      <c r="BH80" s="4"/>
      <c r="BI80" s="4"/>
      <c r="BJ80" s="4"/>
      <c r="BK80" s="4">
        <v>0</v>
      </c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>
        <f t="shared" si="1"/>
        <v>5856</v>
      </c>
    </row>
    <row r="81" spans="1:78" ht="15">
      <c r="A81" s="4">
        <v>80</v>
      </c>
      <c r="B81" s="3" t="s">
        <v>157</v>
      </c>
      <c r="C81" s="4"/>
      <c r="D81" s="4"/>
      <c r="E81" s="4">
        <v>2496</v>
      </c>
      <c r="F81" s="4">
        <v>1440</v>
      </c>
      <c r="G81" s="4"/>
      <c r="H81" s="4">
        <v>0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>
        <v>288</v>
      </c>
      <c r="AO81" s="4"/>
      <c r="AP81" s="4"/>
      <c r="AQ81" s="4">
        <v>288</v>
      </c>
      <c r="AR81" s="4"/>
      <c r="AS81" s="4"/>
      <c r="AT81" s="4"/>
      <c r="AU81" s="4"/>
      <c r="AV81" s="4">
        <v>0</v>
      </c>
      <c r="AW81" s="4"/>
      <c r="AX81" s="4">
        <v>3840</v>
      </c>
      <c r="AY81" s="4"/>
      <c r="AZ81" s="4"/>
      <c r="BA81" s="4"/>
      <c r="BB81" s="4"/>
      <c r="BC81" s="4">
        <v>288</v>
      </c>
      <c r="BD81" s="4"/>
      <c r="BE81" s="4"/>
      <c r="BF81" s="4"/>
      <c r="BG81" s="4">
        <v>576</v>
      </c>
      <c r="BH81" s="4"/>
      <c r="BI81" s="4"/>
      <c r="BJ81" s="4"/>
      <c r="BK81" s="4">
        <v>0</v>
      </c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>
        <f t="shared" si="1"/>
        <v>9216</v>
      </c>
    </row>
    <row r="82" spans="1:78" ht="15">
      <c r="A82" s="4">
        <v>81</v>
      </c>
      <c r="B82" s="3" t="s">
        <v>158</v>
      </c>
      <c r="C82" s="4"/>
      <c r="D82" s="4"/>
      <c r="E82" s="4"/>
      <c r="F82" s="4">
        <v>864</v>
      </c>
      <c r="G82" s="4"/>
      <c r="H82" s="4">
        <v>0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>
        <v>0</v>
      </c>
      <c r="AR82" s="4"/>
      <c r="AS82" s="4"/>
      <c r="AT82" s="4"/>
      <c r="AU82" s="4"/>
      <c r="AV82" s="4">
        <v>0</v>
      </c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>
        <v>0</v>
      </c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>
        <f t="shared" si="1"/>
        <v>864</v>
      </c>
    </row>
    <row r="83" spans="1:78" ht="27.6">
      <c r="A83" s="4">
        <v>82</v>
      </c>
      <c r="B83" s="3" t="s">
        <v>159</v>
      </c>
      <c r="C83" s="4"/>
      <c r="D83" s="4"/>
      <c r="E83" s="4">
        <v>960</v>
      </c>
      <c r="F83" s="4"/>
      <c r="G83" s="4"/>
      <c r="H83" s="4">
        <v>0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>
        <v>96</v>
      </c>
      <c r="AO83" s="4"/>
      <c r="AP83" s="4"/>
      <c r="AQ83" s="4">
        <v>0</v>
      </c>
      <c r="AR83" s="4"/>
      <c r="AS83" s="4"/>
      <c r="AT83" s="4"/>
      <c r="AU83" s="4"/>
      <c r="AV83" s="4">
        <v>0</v>
      </c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>
        <v>0</v>
      </c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>
        <f t="shared" si="1"/>
        <v>1056</v>
      </c>
    </row>
    <row r="84" spans="1:78" ht="15">
      <c r="A84" s="4">
        <v>83</v>
      </c>
      <c r="B84" s="3" t="s">
        <v>160</v>
      </c>
      <c r="C84" s="4"/>
      <c r="D84" s="4"/>
      <c r="E84" s="4">
        <v>672</v>
      </c>
      <c r="F84" s="4">
        <v>288</v>
      </c>
      <c r="G84" s="4"/>
      <c r="H84" s="4">
        <v>0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>
        <v>480</v>
      </c>
      <c r="AO84" s="4"/>
      <c r="AP84" s="4"/>
      <c r="AQ84" s="4">
        <v>0</v>
      </c>
      <c r="AR84" s="4"/>
      <c r="AS84" s="4"/>
      <c r="AT84" s="4"/>
      <c r="AU84" s="4"/>
      <c r="AV84" s="4">
        <v>0</v>
      </c>
      <c r="AW84" s="4"/>
      <c r="AX84" s="4">
        <v>960</v>
      </c>
      <c r="AY84" s="4"/>
      <c r="AZ84" s="4"/>
      <c r="BA84" s="4"/>
      <c r="BB84" s="4"/>
      <c r="BC84" s="4">
        <v>96</v>
      </c>
      <c r="BD84" s="4"/>
      <c r="BE84" s="4"/>
      <c r="BF84" s="4"/>
      <c r="BG84" s="4"/>
      <c r="BH84" s="4"/>
      <c r="BI84" s="4"/>
      <c r="BJ84" s="4"/>
      <c r="BK84" s="4">
        <v>0</v>
      </c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>
        <f t="shared" si="1"/>
        <v>2496</v>
      </c>
    </row>
    <row r="85" spans="1:78" ht="15">
      <c r="A85" s="4">
        <v>84</v>
      </c>
      <c r="B85" s="3" t="s">
        <v>161</v>
      </c>
      <c r="C85" s="4"/>
      <c r="D85" s="4"/>
      <c r="E85" s="4">
        <v>5376</v>
      </c>
      <c r="F85" s="4">
        <v>2016</v>
      </c>
      <c r="G85" s="4"/>
      <c r="H85" s="4">
        <v>0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>
        <v>1632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>
        <v>1248</v>
      </c>
      <c r="AO85" s="4"/>
      <c r="AP85" s="4"/>
      <c r="AQ85" s="4">
        <v>480</v>
      </c>
      <c r="AR85" s="4"/>
      <c r="AS85" s="4"/>
      <c r="AT85" s="4"/>
      <c r="AU85" s="4"/>
      <c r="AV85" s="4">
        <v>0</v>
      </c>
      <c r="AW85" s="4"/>
      <c r="AX85" s="4">
        <v>3840</v>
      </c>
      <c r="AY85" s="4"/>
      <c r="AZ85" s="4"/>
      <c r="BA85" s="4"/>
      <c r="BB85" s="4"/>
      <c r="BC85" s="4">
        <v>192</v>
      </c>
      <c r="BD85" s="4">
        <v>960</v>
      </c>
      <c r="BE85" s="4"/>
      <c r="BF85" s="4"/>
      <c r="BG85" s="4">
        <v>1440</v>
      </c>
      <c r="BH85" s="4"/>
      <c r="BI85" s="4"/>
      <c r="BJ85" s="4"/>
      <c r="BK85" s="4">
        <v>0</v>
      </c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>
        <f t="shared" si="1"/>
        <v>17184</v>
      </c>
    </row>
    <row r="86" spans="1:78" ht="15">
      <c r="A86" s="4"/>
      <c r="B86" s="4"/>
      <c r="C86" s="4">
        <v>30016</v>
      </c>
      <c r="D86" s="4">
        <v>3316</v>
      </c>
      <c r="E86" s="4">
        <v>77412</v>
      </c>
      <c r="F86" s="4">
        <v>28704</v>
      </c>
      <c r="G86" s="4">
        <v>15456</v>
      </c>
      <c r="H86" s="4">
        <v>250</v>
      </c>
      <c r="I86" s="4">
        <v>2784</v>
      </c>
      <c r="J86" s="4">
        <v>18912</v>
      </c>
      <c r="K86" s="4">
        <v>300</v>
      </c>
      <c r="L86" s="4">
        <v>50</v>
      </c>
      <c r="M86" s="4">
        <v>1090</v>
      </c>
      <c r="N86" s="4">
        <v>20</v>
      </c>
      <c r="O86" s="4">
        <v>1472</v>
      </c>
      <c r="P86" s="4">
        <v>120</v>
      </c>
      <c r="Q86" s="4">
        <v>30</v>
      </c>
      <c r="R86" s="4">
        <v>75</v>
      </c>
      <c r="S86" s="4">
        <v>2208</v>
      </c>
      <c r="T86" s="4">
        <v>150</v>
      </c>
      <c r="U86" s="4">
        <v>30</v>
      </c>
      <c r="V86" s="4">
        <v>30</v>
      </c>
      <c r="W86" s="4">
        <v>237</v>
      </c>
      <c r="X86" s="4">
        <v>30</v>
      </c>
      <c r="Y86" s="4">
        <v>150</v>
      </c>
      <c r="Z86" s="4">
        <v>10</v>
      </c>
      <c r="AA86" s="4">
        <v>9888</v>
      </c>
      <c r="AB86" s="4">
        <v>20</v>
      </c>
      <c r="AC86" s="4">
        <v>30</v>
      </c>
      <c r="AD86" s="4">
        <v>30</v>
      </c>
      <c r="AE86" s="4">
        <v>864</v>
      </c>
      <c r="AF86" s="4">
        <v>48</v>
      </c>
      <c r="AG86" s="4">
        <v>438</v>
      </c>
      <c r="AH86" s="4">
        <v>960</v>
      </c>
      <c r="AI86" s="4">
        <v>5760</v>
      </c>
      <c r="AJ86" s="4">
        <v>30</v>
      </c>
      <c r="AK86" s="4">
        <v>2454</v>
      </c>
      <c r="AL86" s="4">
        <v>850</v>
      </c>
      <c r="AM86" s="4">
        <v>912</v>
      </c>
      <c r="AN86" s="4">
        <v>40717</v>
      </c>
      <c r="AO86" s="4">
        <v>2044</v>
      </c>
      <c r="AP86" s="4">
        <v>400</v>
      </c>
      <c r="AQ86" s="4">
        <v>10368</v>
      </c>
      <c r="AR86" s="4">
        <v>3754</v>
      </c>
      <c r="AS86" s="4">
        <v>120</v>
      </c>
      <c r="AT86" s="4">
        <v>576</v>
      </c>
      <c r="AU86" s="4">
        <v>7712</v>
      </c>
      <c r="AV86" s="4">
        <v>1632</v>
      </c>
      <c r="AW86" s="4">
        <v>48352</v>
      </c>
      <c r="AX86" s="4">
        <v>37080</v>
      </c>
      <c r="AY86" s="4">
        <v>40</v>
      </c>
      <c r="AZ86" s="4">
        <v>10983</v>
      </c>
      <c r="BA86" s="4">
        <v>414</v>
      </c>
      <c r="BB86" s="4">
        <v>8</v>
      </c>
      <c r="BC86" s="4">
        <v>16340</v>
      </c>
      <c r="BD86" s="4">
        <v>7022</v>
      </c>
      <c r="BE86" s="4">
        <v>1682</v>
      </c>
      <c r="BF86" s="4">
        <v>30</v>
      </c>
      <c r="BG86" s="4">
        <v>4981</v>
      </c>
      <c r="BH86" s="4">
        <v>237</v>
      </c>
      <c r="BI86" s="4">
        <v>86</v>
      </c>
      <c r="BJ86" s="4">
        <v>320</v>
      </c>
      <c r="BK86" s="4">
        <v>3768</v>
      </c>
      <c r="BL86" s="4">
        <v>130</v>
      </c>
      <c r="BM86" s="4">
        <v>1905</v>
      </c>
      <c r="BN86" s="4">
        <v>3744</v>
      </c>
      <c r="BO86" s="4">
        <v>1344</v>
      </c>
      <c r="BP86" s="4">
        <v>75</v>
      </c>
      <c r="BQ86" s="4">
        <v>240</v>
      </c>
      <c r="BR86" s="4">
        <v>1024</v>
      </c>
      <c r="BS86" s="4">
        <v>90</v>
      </c>
      <c r="BT86" s="4">
        <v>80</v>
      </c>
      <c r="BU86" s="4">
        <v>4092</v>
      </c>
      <c r="BV86" s="4">
        <v>110</v>
      </c>
      <c r="BW86" s="4">
        <v>864</v>
      </c>
      <c r="BX86" s="4">
        <v>310</v>
      </c>
      <c r="BY86" s="4">
        <v>414</v>
      </c>
      <c r="BZ86" s="4">
        <f t="shared" si="1"/>
        <v>418224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2022-07-15T06:42:04Z</dcterms:created>
  <dcterms:modified xsi:type="dcterms:W3CDTF">2022-07-25T08:11:33Z</dcterms:modified>
  <cp:category/>
  <cp:version/>
  <cp:contentType/>
  <cp:contentStatus/>
</cp:coreProperties>
</file>