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tabRatio="535" activeTab="0"/>
  </bookViews>
  <sheets>
    <sheet name="neurologia col. vert. (spinale " sheetId="3" r:id="rId1"/>
  </sheets>
  <definedNames>
    <definedName name="_xlnm._FilterDatabase" localSheetId="0" hidden="1">'neurologia col. vert. (spinale '!$A$2:$L$131</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<sst xmlns="http://schemas.openxmlformats.org/spreadsheetml/2006/main" count="522" uniqueCount="255">
  <si>
    <t>Nr. Lot</t>
  </si>
  <si>
    <t>Denumire Lot</t>
  </si>
  <si>
    <t>Specificarea tehnică deplină solicitată de către autoritatea contractantă</t>
  </si>
  <si>
    <t>Unitatea de măsură</t>
  </si>
  <si>
    <t>Denumire Poziție</t>
  </si>
  <si>
    <t>bucată</t>
  </si>
  <si>
    <t>set</t>
  </si>
  <si>
    <t>Tube mesh (cilindru din plasa pentru protezarea corpului vertebral)</t>
  </si>
  <si>
    <t>buc</t>
  </si>
  <si>
    <t>Implante spinale. Instrumentație pediculară toraco-lombară minim invazivă</t>
  </si>
  <si>
    <t>Ace pentru biopsie osoasă vertebrală</t>
  </si>
  <si>
    <t>Set pentru kyphoplastie/vertebroplastie</t>
  </si>
  <si>
    <t>Ciment osos/spinal radio-opac de viscozitate inaltă</t>
  </si>
  <si>
    <t>Implante spinale. Instrumentatie pediculară toraco-lombara</t>
  </si>
  <si>
    <t>Conector lateral pentru 2 tije in plan paralel.</t>
  </si>
  <si>
    <t>Conector lateral iliac</t>
  </si>
  <si>
    <t>Cross-link ajustabil poliaxial toraco-lombar</t>
  </si>
  <si>
    <t>Tija longitudinala toraco-lombara 200mm Ti</t>
  </si>
  <si>
    <t>Tija longitudinala toraco-lombara 400mm Ti</t>
  </si>
  <si>
    <t>Tija longitudinala toraco-lombara 120mm Ti</t>
  </si>
  <si>
    <t>Surub pedicular monoaxial  preasamblat cu piulita de blocare</t>
  </si>
  <si>
    <t>Surub pedicular poliaxial  preasamblat cu piulita de blocare</t>
  </si>
  <si>
    <t>Surub pedicular poliaxial tip cimentat preasamblat cu piulita de blocare si conector pentru introducerea cimentului</t>
  </si>
  <si>
    <t>Surub pedicular monoaxial tip cimentat preasamblat cu piulita de blocare si conector pentru introducerea cimentului</t>
  </si>
  <si>
    <t>Surub sacro-iliac poliaxial preasamblat cu piulita de blocare</t>
  </si>
  <si>
    <t>Surub sacral poliaxial preasamblat cu piulita de blocare</t>
  </si>
  <si>
    <t>Carlig laminar preasamblat cu piulita de blocare</t>
  </si>
  <si>
    <t>Carlig pedicular preasamblat cu piulita de blocare</t>
  </si>
  <si>
    <t xml:space="preserve">Set de instrumente.
Instrumentatie pediculara toraco-lombara
</t>
  </si>
  <si>
    <t xml:space="preserve">Set de instrumente.
Instrumentatie pediculara toraco-lombara pentru corectia deformitatilor prin derotatie vertebrala directa
</t>
  </si>
  <si>
    <t>Set pentru taierea tijei</t>
  </si>
  <si>
    <t>Set pentru osteotomie vertebrala</t>
  </si>
  <si>
    <t>Implante spinale. Instrumentatie pediculară occipito-cervicala</t>
  </si>
  <si>
    <t>Surub pedicular cervical poliaxial preasamblat cu piulita de blocare</t>
  </si>
  <si>
    <t>Conector hibrid lateral pentru 2 tije in plan paralel</t>
  </si>
  <si>
    <t>Cross-link ajustabil poliaxial cervical</t>
  </si>
  <si>
    <t>Tija longitudinala cervicala 160mm Ti</t>
  </si>
  <si>
    <t>Tija longitudinala cervicala 80mm Ti</t>
  </si>
  <si>
    <t>Tija longitudinala cervicala 160mm CoCr</t>
  </si>
  <si>
    <t>Tija longitudinala hibrid 240mm Ti</t>
  </si>
  <si>
    <t>Implante spinale. Instrumentatie pediculară occipito-cervico-toracala</t>
  </si>
  <si>
    <t>Set de instrumente.
Instrumentatie occipito-cervico-toracalaSet de instrumente.
Instrumentatie occipito-cervico-toracalaSet de instrumente.
Instrumentatie occipito-cervico-toracala</t>
  </si>
  <si>
    <t>Implante spinale. Cusca pentru fuziunea intersomatică cervicală ACIF</t>
  </si>
  <si>
    <t>Cusca ACIF</t>
  </si>
  <si>
    <t>Set de instrumente</t>
  </si>
  <si>
    <t>Implante spinale. Cusca pentru fuziunea intersomatică lombară transforaminala TLIF</t>
  </si>
  <si>
    <t>Cusca TLIF</t>
  </si>
  <si>
    <t>Ciment radiopac de viscozitate inalta PMMA.
Pentru vertebroplastie si augmentarea suruburilor pediculareCiment radiopac de viscozitate inalta PMMA.
Pentru vertebroplastie si augmentarea suruburilor pediculare</t>
  </si>
  <si>
    <t xml:space="preserve">Ciment radiopac de viscozitate inalta PMMA.
Pentru vertebroplastie si augmentarea suruburilor pediculare
</t>
  </si>
  <si>
    <t>Set de biopsie si vertebroplastie</t>
  </si>
  <si>
    <t>Sistem pentru vertebroplastie si prelevarea intraoperatorie a biopsiei vertebrale</t>
  </si>
  <si>
    <t>Implante spinale. Instrumentatie cervicala anterioara</t>
  </si>
  <si>
    <t>Placa cervicala anterioara</t>
  </si>
  <si>
    <t>Suruburi cervicale anteriore</t>
  </si>
  <si>
    <t>Implante spinale. Cusca pentru fuziunea intersomatică lombară anterioara ALIF</t>
  </si>
  <si>
    <t>Cusca ALIF</t>
  </si>
  <si>
    <t>Implante spinale. Instrumentatie posterioara pentru corectia diformitatilor adolescentilor</t>
  </si>
  <si>
    <t>Surub pedicular poliaxial preasamblat cu piulita de blocare</t>
  </si>
  <si>
    <t>Surub pedicular uniplanar in plan sagital preasamblat cu piulita de blocare</t>
  </si>
  <si>
    <t>Surub pedicular uniplanar in plan coronar preasamblat cu piulita de blocare</t>
  </si>
  <si>
    <t>Surub iliac poliaxial preasamblat cu piulita de blocare</t>
  </si>
  <si>
    <t>Conector pentru surub iliac</t>
  </si>
  <si>
    <t>Conector lateral paralel</t>
  </si>
  <si>
    <t>Tija longitudinala toraco-lombara 500mm Ti</t>
  </si>
  <si>
    <t>Tija longitudinala toraco-lombara precurbata 500mm CoCr</t>
  </si>
  <si>
    <t>Tija longitudinala toraco-lombara 500mm CoCr</t>
  </si>
  <si>
    <t>Set de instrumente.
Instrumentatie pediculara toraco-lombara pentru corectia deformitatilor prin derotatie vertebrala directa</t>
  </si>
  <si>
    <t>Implante spinale. Instrumentatie pediculară occipito-cervico-toraco-lombara</t>
  </si>
  <si>
    <t>Proteza artificiala de disc cervical</t>
  </si>
  <si>
    <t>Set de instrumente.
 Pentru proteza artificiala de disc cervical</t>
  </si>
  <si>
    <t>Surub miniinvasiv pedicular monoaxial cu brat lung preasamblat cu piulita de blocare</t>
  </si>
  <si>
    <t>Surub miniinvasiv pedicular poliaxial cu brat lung preasamblat cu piulita de blocare</t>
  </si>
  <si>
    <t>Surub miniinvasiv pedicular monoplanar in plan sagital cu brat lung preasamblat cu piulita de blocare</t>
  </si>
  <si>
    <t>Surub miniinvasiv pedicular monoplanar in plan coronal cu brat lung preasamblat cu piulita de blocare</t>
  </si>
  <si>
    <t>Tija longitudinala toraco-lombara</t>
  </si>
  <si>
    <t>Set de instrumente.
Instrumentatie pediculara toraco-lombara miniinvasiva</t>
  </si>
  <si>
    <t>Implante spinale.Instrumentație pedicularăoccipito-cervico-toraco-lombară</t>
  </si>
  <si>
    <t>Conector Cros -linK</t>
  </si>
  <si>
    <t>Surub pedicular poliaxial cu brat lung preasamblat cu piulita de blocare</t>
  </si>
  <si>
    <t xml:space="preserve">Set de instrumente.
Instrumentatie pediculara toraco-lombara pentru corectia deformitatilor prin derotatie vertebrala directa
</t>
  </si>
  <si>
    <t>Pectus Bar Stabilizer Universal, Lățimea - 15-20mm Lungimea 320-340mm</t>
  </si>
  <si>
    <t>SETUL DE INSTRUMENTE</t>
  </si>
  <si>
    <t xml:space="preserve">SET de instrumente.
</t>
  </si>
  <si>
    <t xml:space="preserve">Set vertebroplastie </t>
  </si>
  <si>
    <t>Drenaje ventriculare celebrale</t>
  </si>
  <si>
    <t>Implant din colagen pentru reparaţia învelişului dural în cadrul operaţiilor cerebrale şi spinale</t>
  </si>
  <si>
    <t>Spongie pentru tamponadă postoperatorie a cavitații nazale</t>
  </si>
  <si>
    <t>Gelfoam</t>
  </si>
  <si>
    <t xml:space="preserve">Set cateter lombar cu sistem de colectare a lichidurlui cefalo-rahidian
</t>
  </si>
  <si>
    <t xml:space="preserve">Capsator chirurgical de piele (stapler) </t>
  </si>
  <si>
    <t>Sistem de drenaj ventricular extern și monitoring a presiunii intracraniene</t>
  </si>
  <si>
    <t>Șunt ventriculo-peritoneal</t>
  </si>
  <si>
    <t>Clipuri cerebrale</t>
  </si>
  <si>
    <t xml:space="preserve">Clipuri standard pentru aplicare permanentă </t>
  </si>
  <si>
    <t>Clipuri mini pentru aplicare permanentă</t>
  </si>
  <si>
    <t>Consumabile pentru Intervenții chirurgicale la coloana vertebrală în cazul cazul
traumatismelor vertebromedulare, fracturi patologice, maladii degenerative</t>
  </si>
  <si>
    <t>Ac pentru vertebroplastie</t>
  </si>
  <si>
    <t>Ciment Acrilic</t>
  </si>
  <si>
    <t>Conector transversal poliaxial</t>
  </si>
  <si>
    <t>Cuști intervertebrale expandabile (Titan)</t>
  </si>
  <si>
    <t xml:space="preserve">Cuști intervertebrale cervicale (PEEK) </t>
  </si>
  <si>
    <t xml:space="preserve">Cuști intervertebrale lombare (PEEK) </t>
  </si>
  <si>
    <t>Tub de titan cervical</t>
  </si>
  <si>
    <t>Tub de titan toracal</t>
  </si>
  <si>
    <t xml:space="preserve">  Șurub pedicular monoaxial reductabil preasamblat cu piulița de blocare - 5,5x50mm</t>
  </si>
  <si>
    <t>Șurub pedicular poliaxial preasamblat cu piulița de blocare - 4,5x40mm</t>
  </si>
  <si>
    <t xml:space="preserve"> Șurub pedicular poliaxial preasamblat cu piulița de blocare - 4,5x45mm</t>
  </si>
  <si>
    <t xml:space="preserve"> Șurub pedicular poliaxial preasamblat cu piulița de blocare - 5.5*50mm</t>
  </si>
  <si>
    <t>Șurub pedicular poliaxial preasamblat cu piulița de blocare - 3,5x18mm</t>
  </si>
  <si>
    <t>Tija de fixare (CoCr) - 5,5x400mm</t>
  </si>
  <si>
    <t>Tija de fixare  (CoCr) de tip  "Hybrid" - 3-5,5x400mm</t>
  </si>
  <si>
    <t>Cirligi de fixare laminare D 4,5mm</t>
  </si>
  <si>
    <t>Placa occipitala, bilaterala (monobloc) - de fixare preasamblate cu suruburi corticale</t>
  </si>
  <si>
    <t>Consumabile pentru  Intervenţii chirurgicale
în caz de şuntări ventriculare în cazul hidrocefaliei</t>
  </si>
  <si>
    <t xml:space="preserve">Șunt ventricolo – peritoneal inpregenat de antibiotic  </t>
  </si>
  <si>
    <t>Șunt ventriculo- atrial</t>
  </si>
  <si>
    <t>Șunt ventriculo-peritonial</t>
  </si>
  <si>
    <t xml:space="preserve">Rotund Lungime 40-100mm Diametru 10-28mm Grosimea de la 1.0mm compatibil CT сi RMN; Material: aliaj din titan </t>
  </si>
  <si>
    <t xml:space="preserve">Designul implantului să fie constituit din 2 părți: a) șurubul propriu-zis și b) pivotul de manipulare multifuncțională. Diametrul șurubului - 5.0mm, 6.0mm, 7.0mm, 8,0mm (colorate diferit). Lungimea - 35-55mm. Să prezinte dublu-filet multiconic pentru a oferi o stabilitate optimă, să fie autotarodant și autofiletant. Să prezinte posibilitate de reducere prin înșurubare prin brațul de reducere a șurubului cu pasul minim de 25mm. Să prezinte variantele: poliaxial (cu unghi de deschidere de până la 55°) și/sau quadriaxial transversal/sagital. Să fie canulat pentru inserara pe borșa de ghidaj și cu cel puțin 2 orificii laterale pentru posibilitatea augmentării cu ciment. Să prezinte o canulă specială pentru umplere cu ciment osos pentru augmentarea șuruburilor. Să se conecteze la tija longitudinală prin tehnica „SnapOff”.
Pivotul de manipulare multifuncțională să aibă diametrul de 12mm și o legătură rigidă la șurub. Cu și prin acesta (pivotul de manipulare), se efectuează toți pașii chirurgicali. Șuruburile și tijele să fie produse de același producător. Material: aliaj din titan Ti - 6Al- 4V ELI. Să fie compatibile CT și RMN.  
</t>
  </si>
  <si>
    <t xml:space="preserve">Tija longitudinală - diam. 5,5mm. De culoare nereflectoare la lumină. Să prezinte variantele: dreaptă și incurbată, cu lungimea de 20-120mm (varianta incurbată) și 120-300mm (varianta dreaptă).
Tija să aibă design special la capete pentru fixare la instrumentul conductor și inserare mai ușoară prin țesuturile moi de-a lungul crestăturii lungi de ghidare sau printr-o incizie separată.
Șuruburile și tijele să fie produse de același producător. Material: aliaj din titan Ti - 6Al- 4V ELI. Să fie compatibile CT și RMN.  </t>
  </si>
  <si>
    <t xml:space="preserve">Gratuit în folosință. Componența minimă a setului: 
1. trusă de sterilizare specială – 1buc. 
2. țepusa pentru penetrarea stratului osos cortical – 1buc
3. mâner-cheie dinamometrică – 1buc.
4. tarod – 2 buc
5. șurubelnița pentru șurubul pedicular – 2 buc
6. șurubelnița pentru piulița de blocare – 2 buc
7. mâner în Z – 1 buc
8. mâner în T cu clichet – 2 buc
9. mâner în T cu limitator de cuplu – 1 buc
10. dispozitive de distracție/compresie – 2 buc
11. dispozitiv- bender pentru modelarea tijei – 1 buc
12. mâner-cheie pentru inserare tije – 2 buc
13. adaptoare scurt/lung – 4 buc/4buc
14. mâner-cheie antirotație – 2 buc
15. dispozitiv de tăiere a tubusului – 2 buc
</t>
  </si>
  <si>
    <t xml:space="preserve">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 </t>
  </si>
  <si>
    <t xml:space="preserve">Sistem pentru prelevarea intraoperatorie a biopsiei vertebrale - Diametru 8G, 11G. Lungimea de la 150mm. Ac cu gradare. Stilet solid. Canula pentru biopsie. Set steril.
</t>
  </si>
  <si>
    <t xml:space="preserve"> Lungime - 200mm. Diametrul  - 4.2mm. Volum – 2ml.  </t>
  </si>
  <si>
    <t xml:space="preserve">Ciment radiopac de viscozitate inalta (masă plastică sub formă de praf polimetilmetacrilat /PMMA/ cu masa 19,0 - 19,5 gr cu substanța suplimentară de contrast cu masa 5,5-6,0 gr. si dizvoltant de 10,0 ml.
Pentru vertebroplastie si augmentarea suruburilor pediculare
Viscozitate inalta, special pentru proceduri spinale. După mixajul pudrei-monomer cu soluția-polimer, să se obțină 1 doza minimă 24g ciment.
</t>
  </si>
  <si>
    <t>P/u conectarea tijelor 6.0-7.0mm,. in plan paralel, cu fixarea fiecarei tije cu 2 suruburi interne. Material: titan Ti - 6Al- 4V ELI ,</t>
  </si>
  <si>
    <t>P/u conectarea surubului sacro-iliac pe tija 6.0-7.0mm,. Minim 4 marimi diferite. Material: titan Ti - 6Al- 4V ELI.</t>
  </si>
  <si>
    <t>Poliaxiale, cu 3 suruburi de fixare; 40-80 mm fixare pe tija 6.0-7.0mm Colorate diferit; Material: aliaj din titan Ti - 6Al- 4V ELI.</t>
  </si>
  <si>
    <t xml:space="preserve"> Diametrul 6.0-7.0mm, lungimea 200mm un capăt hexagonal compatibil CT si RMN culoare nereflectoare la lumină . Material: titan Ti - 6Al- 4V ELI. </t>
  </si>
  <si>
    <t xml:space="preserve">Diametrul 6.0-7.0mm, lungimea 400mm un capăt hexagonal compatibil CT si RMN culoare nereflectoare la lumină . Material: titan Ti - 6Al- 4V ELI. </t>
  </si>
  <si>
    <t xml:space="preserve">Diametrul 6.0-7.0mm, lungimea 120mm un capăt hexagonal compatibil CT si RMN culoare nereflectoare la lumină . Material: titan Ti - 6Al- 4V ELI. </t>
  </si>
  <si>
    <t>Diametru 3.5mm, 4.5mm, 5.5mm, 6.5mm, 7.5mm, 8.0mm lungimea 25-55mm, fixare pe tija 6.0-7.0mm, vârf rotund filet dublu; partea filetata a corpului surubului cu 2 diametre; colorate diferit; compatibil CT сi RMN; Material: aliaj din titan Ti - 6Al- 4V ELI.</t>
  </si>
  <si>
    <t>Diametru 3.5mm, 4.5mm, 5.5mm, 6.5mm, 7.5mm, 8.0mm lungimea 25-55mm fixare pe tija 6.0-7.0mm, vârf rotund filet dublu (tip cortical in treimea superioara si spongios in rest); partea filetata a corpului surubului cu 2 diametre; compatibil CT сi RMN; Material: aliaj din titan Ti - 6Al- 4V ELI..</t>
  </si>
  <si>
    <t>Diametru 5.5mm, 6.5mm, 7.5mm, 8.0mm lungimea 30-55mm fixare pe tija 6.0-7.0mm, vârf rotund; canulat cu orificii laterale p/u augmentarea cimentata; filet dublu; partea filetata a corpului surubului cu 2 diametre; colorate diferit; canulat cu trei orificii laterale compatibil CT сi RMN; Material: aliaj din titan Ti - 6Al- 4V ELI</t>
  </si>
  <si>
    <t>Diametru 5.5mm, 6.5mm, 7.5mm, lungimea 30-55mm fixare pe tija 6.0-7.0mm, vârf rotund; canulat cu orificii laterale p/u augmentarea cimentata; filet dublu ; partea filetata a corpului surubului cu 2 diametre; colorate diferit; canulat cu trei orificii laterale compatibil CT сi RMN; Material: aliaj din titan Ti - 6Al- 4V ELI.</t>
  </si>
  <si>
    <t xml:space="preserve"> Diametru 8.0mm lungimea 60-100mm fixare pe tija 6.0-7.0mm vârf rotund filet dublu ; partea filetata a corpului surubului cu 2 diametre; colorate diferit; compatibil CT сi RMN; Material: aliaj din titan Ti - 6Al- 4V ELI </t>
  </si>
  <si>
    <t xml:space="preserve"> Diametru 6.0mm lungimea 35-55mm fixare pe tija 6.0-7.0mm vârf rotund filet dublu; partea filetata a corpului surubului cu 2 diametre; colorate diferit; compatibil CT сi RMN; Material: aliaj din titan Ti - 6Al- 4V ELI </t>
  </si>
  <si>
    <t>Drept si offset, minimum 6 marimi diferite, fixare pe tija 6.0-7.0mm,compatibil CT сi RMN; Material: aliaj din titan Ti - 6Al- 4V ELI..</t>
  </si>
  <si>
    <t>Minimum 6 marimi diferite, fixare pe tija 6.0-7.0mm,compatibil CT сi RMN; Material: aliaj din titan Ti - 6Al- 4V ELI.</t>
  </si>
  <si>
    <t>Gratuit in folosinta. Componenta minima setului: 1. trusa de stelirizare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dispozitiv-bender pentru modelarea tijei – 1buc 19. cheie pentru modelarea tijei in plan sagital in situ – 2buc 20. cheia pentru cross-link – 1buc 21. cheia pentru conrctor iliac lateral – 1buc 22. maner-cheia pentru piulita de blocare – 1buc 23. cheia pentru scurtarea bratului lung surubului – 1buc 24. tepusa pentru penetrare stratului cortical – 1buc 25. maner-cheia pentru impingere tijei – 1buc 26. tarod cu diametru 4.0mm – 1buc 27. tarod cu diametru 5.0mm – 1buc 28. tarod cu diametru 6.0mm – 1buc.</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</si>
  <si>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1buc33. tarod cu diametru 6.0mm – 1buc.</t>
  </si>
  <si>
    <t>diametru 3.5-4.0mm, lungimea 10-40mm vârf rotund filet dublu (tip conical in treimea superioara si spongios in rest); partea filetata a corpului surubului cu 2 diametre; compatibil CT сi RMN; Material: aliaj din titan Ti - 6Al- 4V ELI.</t>
  </si>
  <si>
    <t>P/u conectarea tijelor 6.0-7.0mm cu tija 3.5-4.0mm. in plan paralel, cu fixarea fiecarei tije cu 2 suruburi interne.Material: titan Ti - 6Al- 4V ELI.</t>
  </si>
  <si>
    <t xml:space="preserve"> Fixare pe tija 3.5-4.0mm Colorate diferit; Material: aliaj din titan Ti - 6Al- 4V ELI. </t>
  </si>
  <si>
    <t>Diametrul 3.5-4.0mm, lungimea 160mm compatibil CT si RMN culoare nereflectoare la lumină . Material: titan Ti - 6Al- 4V ELI.</t>
  </si>
  <si>
    <t>Diametrul 3.5-4.0mm, lungimea 80mm compatibil CT si RMN culoare nereflectoare la lumină . Material: titan Ti - 6Al- 4V ELI.</t>
  </si>
  <si>
    <t>Diametrul 3.5-4.0mm, lungimea 160mm un capăt hexagonal compatibil CT si RMN culoare nereflectoare la lumină; Material:aliaj din 65%,cobalt,30% chromiu,5% molybdenum.. Consistenta tare p/u diformitati.</t>
  </si>
  <si>
    <t>Diametrul hibrid, cervicala 3.5-4.0mm, toracala -6.0-7.0mm,L lungimea 240mm, compatibil CT si RMN culoare nereflectoare la lumină; Material: titan Ti - 6Al- 4V ELI.</t>
  </si>
  <si>
    <t xml:space="preserve">Gratuit in folosinta. Componenta minima setului: 1. trusa de stelirizare speciala – 1buc. 2. tava pentru suruburi cervicale – 1buc 3. detinator de placa occipitala – 1buc 4. bender pentru placa occipitala – 1buc 5. ghid pentru tarod si burghiu -1buc 6. burgiu – 2buc 7. dispozitiv pentru masurare lungimea surubului – 1buc 8. instrument pentru pozitionarea placii occipitale – 1buc 9. maner-cheia dinamometrica – 1buc. 10. distractor – 1buc 11. compresor – 1buc 12. maner-cheia pentru suruburi poliaxiale – 1buc 13. maner-cheia pentru suruburi occipitale – 1buc 14. sonda pediculara – 1buc 15. prob pedicular – 1buc 16. detinator de tija – 1buc 17. maner-cheia antirotatie – 1buc 18. cleste pentru rotatie tijei – 1buc 19. dispozitiv pentru modelarea tijei – 1buc 20. cheie pentru modelarea tijei in plan sagital in situ – 2buc 21. cheia pentru cross-link – 1buc 22. maner-cheia pentru piulita de blocare – 1buc 23. tepusa pentru penetrare stratului cortical – 1buc 24. maner-cheia pentru impingere tijei – 1buc 25. tarod pentru surub pedicular – 1buc 26. tarod pentru surub occipital – 1buc 27. instrument pentru taierea tjelor 6.0-7.0 si 3.5-4.0. </t>
  </si>
  <si>
    <t xml:space="preserve"> lungimea 14-15 mm lătimea 12-14 mm înăltimea 5-6-7-8 mm Caracteristicile: suprafata superioară si inferioară dintată ; Contine dispozitiv pentru fixare cageului in corpuri adiacente (suruburi sau lama rotanta) compatibil CT si RMN ; Material: cusca - polimer biocompatibil PEEK sau Titan; suruburi sau lama - aliaj din titan; </t>
  </si>
  <si>
    <t xml:space="preserve">Gratuit in folosinta. Componenta minima setului: 1. trusa de stelirizare speciala – 1buc. 2. maner –cheia pentru implantare -1buc 3. trialuri pentru fiecare marimea cagului – 1buc 4. dispozitiv pentru distractie intre doua corpuri verebrale – 1buc 5. pinuri pentru dispozitiv de distractie – 4buc </t>
  </si>
  <si>
    <t xml:space="preserve">Gratuit in folosinta. Componenta minima setului: 1. trusa de stelirizare speciala – 1buc 2. maner –cheia pentru implantare -1buc 3. trialuri pentru fiecare marimea cageului – 1buc 4. chiureta discala – 1buc 5. reamer discal ascutit pentru fiecare marimea cageului – 3buc 6. reamer discal bont pentru fiecare marimea cageului – 3buc 7. ciocan – 1buc. </t>
  </si>
  <si>
    <t>PMMA radiopac, Viscozitate înaltă, special pentru proceduri spinale 1 Doză = 1 bucată, 1 Doză= minim 20 g . Evaluarea va fi per gram.</t>
  </si>
  <si>
    <t xml:space="preserve"> Set steril. Componenta minima setului: Diametru 8G, 11G, 13G, Lungimea de la 150mm Ac cu gradare Stilet solid Canula pentru biopsie. </t>
  </si>
  <si>
    <t>Lungime 20-100mm Latime 15-20mm compatibil CT сi RMN; Material: aliaj din titan .</t>
  </si>
  <si>
    <t xml:space="preserve">Lungime 12-20mm Diametru 4.0-4.5mm compatibil CT сi RMN; Material: aliaj din titan. </t>
  </si>
  <si>
    <t>Gratuit in folosinta. Componenta minima setului: 1. trusa de stelirizare speciala – 1buc. 2. tava pentru suruburi cervicale – 1buc 3. detinator de placa cervicala – 1buc 4. bender pentru placa cervicala – 1buc 5. burgiu – 2buc 6. ghid pentru tarod si burghiu -1buc 7. ghid pentru 2 taroduri si burghiuri paralele -1buc 8. dispozitiv pentru masurare lungimea surubului – 1buc 9. maner-cheia pentru suruburi cervicale – 1buc 10. detinator de surub – 1buc 11. tarod pentru surub cervical – 1buc .</t>
  </si>
  <si>
    <t>Constructie monobloc din titan. Suprafata osteointegrativa din titan poros, care permite cresterea osoasa in structura cageului ("ingrowth"). Contine orificii pentru fixarea cageului in corpuri adiacente cu minim 3 suruburi. Contine mecanism pentru blocarea suruburilor. Varianta lordotica cu minim 2 unghiuri lordotice diferite. Minim 4 înăltimi diferite a cageiului. Suruburi autotarodante minim 4 lungimi. Compatibil CT si RMN; Material: cusca - Titan.</t>
  </si>
  <si>
    <t>Gratuit in folosinta. Componenta minima setului: 1. trusa de stelirizare speciala – 1buc 2. maner –cheia pentru implantare -1buc 3. trialuri pentru fiecare marimea cageului – 1buc 4. tarod multiaxial – 1buc 5. surubelnita multiaxiala pentru suruburi – 1buc 6. impactor – 1buc 7. extractor trial/cage – 1buc .</t>
  </si>
  <si>
    <t xml:space="preserve"> Ambalat steril cu temen minim de sterilitate 12 luni diametru 4.0mm, 5.0mm, 6.0mm, 7.0mm, 8.0mm (sau 4,5mm, 5.5mm, 6.5mm, 7.5mm, 8.5mm) lungimea 25-60mm fixare pe tija 5.0-5.5 mm; tip conical; farf rotund, ne autotarodant, ne ascutit; compatibil CT сi RMN; Material: aliaj din titan Ti - 6Al- 4V ELI. </t>
  </si>
  <si>
    <t xml:space="preserve">Ambalat steril cu temen minim de sterilitate 12 luni diametru 4.0mm, 5.0mm, 6.0mm, 7.0mm, 8.0mm (sau 4,5mm, 5.5mm, 6.5mm, 7.5mm, 8.5mm) lungimea 25-60mm fixare pe tija 5.0-5.5 mm; tip conical; farf rotund, ne autotarodant, ne ascutit; compatibil CT сi RMN; Material: aliaj din titan Ti - 6Al- 4V ELI. </t>
  </si>
  <si>
    <t>Ambalat steril cu temen minim de sterilitate 12 luni Permite corectia deformitatii coronare scoliotice diametru 4.0mm, 5.0mm, 6.0mm, 7.0mm (sau 4,5mm, 5.5mm, 6.5mm, 7.5mm) lungimea 25-60mm fixare pe tija 5.0-5.5 mm; tip conical; farf rotund, ne autotarodant, ne ascutit; compatibil CT сi RMN; Material: aliaj din titan Ti - 6Al- 4V ELI.</t>
  </si>
  <si>
    <t xml:space="preserve">Ambalat steril cu temen minim de sterilitate 12 luni Permite corectia deformitatii sagitale cifotice diametru 4.0mm, 5.0mm, 6.0mm, 7.0mm, 8.0mm (sau 4,5mm, 5.5mm, 6.5mm, 7.5mm) lungimea 25-60mm fixare pe tija 5.0-5.5 mm; tip conical; farf rotund, ne autotarodant, ne ascutit; compatibil CT сi RMN; Material: aliaj din titan Ti - 6Al- 4V ELI. </t>
  </si>
  <si>
    <t xml:space="preserve">Ambalat steril cu temen minim de sterilitate 12 luni diametru 6.0mm, 7.0mm, 8.0mm (6.5mm, 7.5mm, 8.5mm) lungimea 60-110mm fixare pe tija 5.0-5.5 mm; tip conical; farf rotund, ne autotarodant, ne ascutit; compatibil CT сi RMN; Material: aliaj din titan Ti - 6Al- 4V ELI. </t>
  </si>
  <si>
    <t xml:space="preserve">Ambalat steril cu temen minim de sterilitate 12 luni P/u conectarea surubului iliac pe tija 5.0-5.5mm; Nu mai putin de 5 marimi; Material: titan Ti - 6Al- 4V ELI. </t>
  </si>
  <si>
    <t xml:space="preserve"> Ambalat steril cu temen minim de sterilitate 12 luni Poliaxial, cu 3 suruburi de fixare; lungime 35-75 mm; fixare pe tija 5.0-5.5mm; Material: aliaj din titan Ti - 6Al- 4V ELI.</t>
  </si>
  <si>
    <t xml:space="preserve"> Ambalat steril cu temen minim de sterilitate 12 luni Conector de tip deschis lateral monobloc minim 3 marimi. P/u conectarea paralela tijelor 5.0-5.5mm; Material: titan Ti - 6Al- 4V ELI. </t>
  </si>
  <si>
    <t>Ambalat steril cu temen minim de sterilitate 12 luni Diametrul 5.0-5.5mm, lungimea 500mm; Un capăt hexagonal; Compatibil CT si RMN; Material: titan Ti - 6Al- 4V ELI.</t>
  </si>
  <si>
    <t xml:space="preserve">Ambalat steril cu temen minim de sterilitate 12 luni Tija precurbata anatomic lombar; Diametrul 5.0-5.5mm, lungimea 500mm; Un capăt hexagonal; Compatibil CT si RMN; Material:aliaj din 65%,cobalt,30% chromiu,5% molybdenum.. Consistenta tare p/u diformitati. </t>
  </si>
  <si>
    <t>Ambalat steril cu temen minim de sterilitate 12 luni Diametrul 5.0-5.5mm, lungimea 500mm; Un capăt hexagonal; Compatibil CT si RMN; Material:aliaj din 65%,cobalt,30% chromiu,5% molybdenum.. Consistenta tare p/u diformitati.</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</si>
  <si>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3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t>
  </si>
  <si>
    <t xml:space="preserve">Design anatomic. Minim 3 marimi inaltime. Minim 3 marimi latime. Material placilor terminale - titan.  Suprafata acoperita cu titan poros sau titan poros cu hidroxiapatita. Nucleul central mobil. Material nucleului central - polietilena cu greutate moleculara ultrainalta. Prezentarea studiilor clinice si statistice din registre europene sau americane - legate in special de rata de supravetuire a implantelor respective (oferite). </t>
  </si>
  <si>
    <t>Set  deinstrumente pentru aplicatia protezei artificiale de disc cervical gratuit in custodie</t>
  </si>
  <si>
    <t xml:space="preserve">Diametru 5.0, 6.0, 7.0, 8.0 mm, lungimea 35-50mm
fixare pe tija 5.5mm;
canulat cu orificii laterale p/u augmentarea cimentata;
autopenetrant, autotarodant;
partea filetata a corpului surubului cu 2 diametre;
colorate diferit;
compatibil CT сi RMN;
Material: aliaj din titan Ti - 6Al- 4V ELI </t>
  </si>
  <si>
    <t>Diametru 5.0, 6.0, 7.0, 8.0 mm, lungimea 35-50mm
fixare pe tija 5.5mm;
canulat cu orificii laterale p/u augmentarea cimentata;
autopenetrant, autotarodant;
partea filetata a corpului surubului cu 2 diametre;
colorate diferit;
compatibil CT сi RMN;
Material: aliaj din titan Ti - 6Al- 4V ELI</t>
  </si>
  <si>
    <t xml:space="preserve">Tija precurbata anatomic. Diametrul 5.5mm, lungimea 60mm-120mm. Un capăt tip conic pentru penetrarea mai usoara tesuturilor moi. Al doilea capat pentru fixare in conducator de tija. Compatibil CT si RMN
Culoare nereflectoare la lumină .
Material:  titan Ti - 6Al- 4V ELI </t>
  </si>
  <si>
    <t xml:space="preserve">Poliaxiale, cu 3 suruburi de fixare; 30-70 mm fixare pe tija 6.0-7.0mm Colorate diferit;
Material: aliaj din titan Ti - 6Al- 4V ELI
</t>
  </si>
  <si>
    <t xml:space="preserve">Diametrul 6.0-7.0mm, lungimea 400mm un capăt hexagonal  compatibil CT si RMN 
culoare nereflectoare la lumină .
Material:  titan Ti - 6Al- 4V ELI.
</t>
  </si>
  <si>
    <t xml:space="preserve">diametru 4.5mm, 5.5mm, 6.5mm, 7.5mm lungimea 25-60mm
fixare pe tija 6.0-7.0mm,  vârf rotund 
filet dublu (tip conical in treimea superioara si spongios in rest);
partea filetata a corpului surubului cu 2 diametre; 
compatibil CT сi RMN; 
Material: aliaj din titan Ti - 6Al- 4V ELI
</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</si>
  <si>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t>
  </si>
  <si>
    <t xml:space="preserve">Dispozitiv se fixeaza stabil pe masa. Are orificii separate pentru taierea tijelor din Titan si Vitallium cu diametru 3.5mm-4.0mm si 6.0-7.0mm </t>
  </si>
  <si>
    <t>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t>
  </si>
  <si>
    <t xml:space="preserve">Pectus Bar stabilizer Universal, Lățimea 15-20mm Lungimea 240-340mm, 1.Material : Inox sau Titan rezistent la coroziune; 2. Pectus Bar Stabilizer să aibă  găuri Ø10mm pe ambele părți pentru fixarea stabilizatorului cu musculatură; 3.Pectus Bar Stabilizer, Lățimea  - 15- 20mm Lungimea 240-340mm  4. Trebuie să fie compatibil cu toate Pectus Bari; 5. Să fie cu contact limitat; </t>
  </si>
  <si>
    <t>1.Pectus Introducer de 48 cm; 2.Pectus intodicer  de 51 cm; 3. Pectu intoducer  de 54 cm;  4.Pectus Fipper;  5.Pectus BenderGătuit în folosință</t>
  </si>
  <si>
    <t>Compus din 2 troacare spinale și cimentul cu dizolvant</t>
  </si>
  <si>
    <t>Dimensiuni - 5x5 cm</t>
  </si>
  <si>
    <t>Material - Polyvinylalcool (PVA), Dimensiuni - fâșii de 6 - 10 cm. Biocompatibil, cu capacitate de absorbtie de cel puțin 20 de ori mai mare decît greutatea proprie. Existenta capacității de stentare, efect hemostattic la presiune ușoară. Calitați anti-aderențiale. Detectabil la X-ray. Posibilitate de modelare intraoperatorie.</t>
  </si>
  <si>
    <t>Agent hemostatic local în formă de spumă</t>
  </si>
  <si>
    <t>Material - silicon. Găuri rotunde. Contine cateter lumbar, conector pentru conectarea directa, Ac Touhy, ghid cu acoperire hidrofilica, camera de masurare, sac de colectare, banda velcro.</t>
  </si>
  <si>
    <t>Pentru aproximarea rapidă și estetică a marginilor pielii în cadrul operațiilor chirurgicale pe creier și coloană vertebrală</t>
  </si>
  <si>
    <t>Material - silicon. Găuri rotunde. Contine cateter ventricular radioopac, conector pentru conectarea directa, ghid cu acoperire hidrofilica, camera de masurare, sac de colectare, banda velcro.</t>
  </si>
  <si>
    <t>Presiune medie, cu mecanism antigravitațional. Găuri rotunde. Contine cateter ventricular radioopac.</t>
  </si>
  <si>
    <t xml:space="preserve">Drepte, lungimea branșelor - maxim 7,0 mm; deschiderea branșelor minim 6,2 mm; forța de închidere minim 150 g; nonferomagnetic, testate la 3 Tesla(definiţei -unitatea de măsură a </t>
  </si>
  <si>
    <t xml:space="preserve">Drepte, lungimea branșelor - maxim 11,0 mm; deschiderea branșelor minim 7,8 mm; forța de închidere minim 180 g; nonferomagnetice, testate la 3 Tesla, codificate color, din titan, sterile </t>
  </si>
  <si>
    <t xml:space="preserve">Drepte, lungimea branșelor - maxim 17,5 mm; deschiderea branșelor minim 10,6 mm; forța de închidere minim 200 g; nonferomagnetice, testate la 3 Tesla, codificate color, din titan, sterile </t>
  </si>
  <si>
    <t xml:space="preserve">Ușor curbate, lungimea branșelor – maxim 10,2 mm; deschiderea branșelor minim 7,5 mm; forța de închidere minim 180 g; nonferomagnetice, testate la 3 Tesla, codificate color, din titan, sterile </t>
  </si>
  <si>
    <t xml:space="preserve">Ușor curbate, lungimea branșelor – maxim 13,7 mm; deschiderea branșelor minim 8,7 mm; forța de închidere minim 200 g; nonferomagnetice, testate la 3 Tesla, codificate color, din titan, sterile </t>
  </si>
  <si>
    <t xml:space="preserve">Ușor curbate, lungimea branșelor – maxim 15,3 mm; deschiderea branșelor minim 9,8 mm; forța de închidere minim 180 g; nonferomagnetice, testate la 3 Tesla, codificate color, din titan, sterile </t>
  </si>
  <si>
    <t>Angulare 90 grade, lungimea branșelor - maxim 7,0 mm; deschiderea branșelor minim 4,5 mm; forța de închidere minim 200 g; non feromagnetice, testate la 3 Tesla, codificate color, din titan, sterile</t>
  </si>
  <si>
    <t>Angulare 90 grade, fenestrație 5,0 mm, lungimea branșelor - 5/6,5mm; deschiderea branșelor minim 5,5 mm; forța de închidere minim 150 g; nonferomagnetic, testate la 3Tesla, codificate color, din titan, sterile</t>
  </si>
  <si>
    <t>Angulare 90 grade, fenestrație 5,0 mm, lungimea branșelor - 7,5/6,7mm; deschiderea branșelor minim 5,5 mm; forța de închidere minim 150 g; nonferomagnetic, testate la 3Tesla, codificate color, din titan, sterile</t>
  </si>
  <si>
    <t xml:space="preserve">Drepte, lungimea branșelor - maxim 7,0mm; deschiderea branșelor minim 4,6mm; forța de închidere minim 70 g; nonferomagnetic, testate la 3 Tesla, codificate color, din titan, sterile </t>
  </si>
  <si>
    <t xml:space="preserve">Drepte, lungimea branșelor - maxim 5,0mm; deschiderea branșelor minim 4,0mm; forța de închidere minim 70 g; nonferomagnetic, testate la 3 Tesla, codificate color, din titan, sterile </t>
  </si>
  <si>
    <t xml:space="preserve">Drepte, lungimea branșelor - maxim 7,0mm; deschiderea branșelor minim 4,6mm; forța de închidere minim 110 g; nonferomagnetic, testate la 3 Tesla, codificate color, din titan, sterile </t>
  </si>
  <si>
    <t xml:space="preserve">Angulare, lungimea branșelor - maxim 5,0mm; deschiderea branșelor minim 3,5mm; forța de închidere 110 g; nonferomagnetic, testate la 3 Tesla, codificate color, din titan, sterile </t>
  </si>
  <si>
    <t xml:space="preserve">Curbate, lungimea branșelor - maxim 6,3mm; deschiderea branșelor minim 6,0mm; forța de închidere minim 110 g; nonferomagnetic, testate la 3 Tesla, codificate color, din titan, sterile </t>
  </si>
  <si>
    <t>Masa plastica in forma de praf /PMMA/ pentru vertebroplastie 19,0 - 19,5 gr cu substanta suplimentara /BaSO4/ cu masa 5,5-6,0 gr. si dezvoltant de 10,0 ml. Timpul de solidificare long time.</t>
  </si>
  <si>
    <t>Conector transversal poliaxial, ajustabil 50-60mm;60-70mm (compatibil cu tija D 5,5mm) Colorate diferit pentru identificare simplă. Compatibil CT (tomografia compiuterizată) și RMN (rezonanță magneto – nucleară); Material: aliaj din titan Ti - 6Al- 4V ELI. *Sistem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t>
  </si>
  <si>
    <t xml:space="preserve">Diametru 12 mm, înaltime 17-25 mm; 20-35mm; 25-40mm – 8* (grade). Cuști intervertebrale expondabile din TITAN, margini trebuie sa fie ascuțite pentru o mai bună tracțiune si oferă de la 0 (zeru) pina la 4 (patru) grade angulare lordotică din părțile superioare și inferioare ale implantului în total unghi de 8
grade, respectând ambele părți ale vertebrelor. Material: aliaj din titan
Ti - 6Al- 4V ELI., compatibil RMN (Rezonanţă Magnetică Nucleară)
</t>
  </si>
  <si>
    <t>Lungime – 80 mm, diametru - 12 mm Tub-mesh din titan pur, cu aspect de sită trigonală de formă rotundă. Grosimea peretelui: 0.9 mm – 1.0 mm</t>
  </si>
  <si>
    <t xml:space="preserve">Lungime – 100 mm, diametru - 20 mm Tub-mesh din titan pur, cu aspect de sită trigonală de formă rotundă. Grosimea peretelui: 0.9 mm – 1.0 mm
- Suport educațional pentru chirurgi in centre de referința ale producător
</t>
  </si>
  <si>
    <t xml:space="preserve">D – 5.5mm; Lungime – 50  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Șuruburile pediculare trebuie sa fie preasamblate cu piulița de blocare si de la acelaș producător.*Sistem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 
- Suport educațional pentru chirurgi in centre de referința ale producător. - Instrumentatiul spinal accesor necesar sa fie prezentat in comodat de catre cistigator.
</t>
  </si>
  <si>
    <t xml:space="preserve">Diametru: 4,5mm; Lungime: 40mm;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t>
  </si>
  <si>
    <t xml:space="preserve">Diametru: 4,5mm; Lungime: 45mm;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</si>
  <si>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5.5mm; Lungime: 50mm;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</si>
  <si>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5,5mm; Lungime: 400mm; 1.Un capăt hexagonal pentru rotație; 2.Compatibil CT (tomografia compiuterizată) și RMN (rezonanță magneto – nucleară); 3.Culoare nereflectoare la lumină pentru o identificare ușoară; 4.Consistență medie-tare pentru fracturi și patologii degenerative;  Material: CobaltCrom (CoCr) cu procentaj respectiv: 64,0-64,5%(Co), 27,5-30,0%(Cr).
- Suport educațional pentru chirurgi in centre de referința ale producător
</t>
  </si>
  <si>
    <t xml:space="preserve">Diametru: 3,0-5,5mm; Lungime: 400mm; 1.Un capăt hexagonal pentru rotație; 2.Compatibil CT (tomografia compiuterizată) și RMN (rezonanță magneto – nucleară);   Material: CobaltCrom (CoCr) cu procentaj respectiv: 64,0-64,5%(Co), 27,5-30,0%(Cr).
- Suport educațional pentru chirurgi in centre de referința ale producător
</t>
  </si>
  <si>
    <t xml:space="preserve">Diametru: 4,5mm;.Colorate diferit pentru identificare simplă; Compatibil CT (tomografia compiuterizată) și RMN (rezonanță magneto – nucleară);   Material: aliaj din titan Ti - 6Al- 4V ELI.
- Suport educațional pentru chirurgi in centre de referința ale producător
</t>
  </si>
  <si>
    <t xml:space="preserve"> Placa occipitala, bilaterala (monobloc) - cu 3-4 gauri de fixare preasamblate cu suruburi corticale. Compatibil CT (tomografia compiuterizată) și RMN (rezonanță magneto – nucleară);   Material: aliaj din titan Ti - 6Al- 4V ELI.
- Șuruburile corticale D-4,5mm; L-10-12mm si trebuie sa fie de la acelaș producător.
- Suport educațional pentru chirurgi in centre de referința ale producător
</t>
  </si>
  <si>
    <t xml:space="preserve">Setul sa contina: Cateter Ventricular impregnat cu substanțe antibiotice.
Material: Silicon.Diametru intern/Externă: 1.5mm / 2.8mm.Lungime: 35cm.
Impregnat cu Barium radiopac.Impregnat cu 2 substante antibiotice: Rifampicina si Sare cu Ioni de argint.Componența setului: 1.Cateter ventricular; 2.Stilet de inox, lungime 20cm.
Rezervor cu valvă de control tip Burr Hole.
Diametru 14mm (pentru adulți).
Corpul confecționat din elastomer siliconic flexibil. 
Valvă tip membrană din silicon cu 3 diapazoane de presiuni: L - joasă, M - medie, H - înaltă.
Fără părți metalice (compatibile CT și MRI).
Doi markeri radioopaci.
Conectoare încorporate pentru catetere.
Cateter peritoneal impregnat cu substanțe antibiotice.
Material: Silicon.
Diametru intern/Externă: 1.3mm / 2.5mm.
Lungime: 100cm.
Impregnat cu Barium radiopac.
Impregnat cu 2 substante antibiotice: Rifampicina si Sare cu Ioni de argint.
Presiune: L-joasă, M-medie, H-înaltă.
</t>
  </si>
  <si>
    <t xml:space="preserve">Setul sa contina: Cateter ventricular standard.
Material: Silicon.Diametru intern/Externă: 1.3mm / 2.5mm.Lungime: 20cm.
Impregnat cu Barium radiopac.Componența setului: 1.Cateter ventricular; 
2.Stilet de inox, lungime 20cm.
Rezervor cu valvă de control tip Burr Hole.
Diametru 14mm (pentru adulți).Corpul confecționat din elastomer siliconic flexibil. Valvă tip membrană din silicon cu 3 diapazoane de presiuni: L - joasă, M - medie, H - înaltă.Fără părți metalice (compatibile CT și MRI).
Doi markeri radioopaci.Conectoare încorporate pentru catetere.
Cateter distal (atrial).
Material: Slicon.Diametru distal: intern/extern: 1.3mm/2.5mm.Diametru capătului: intern/extern: 0.7mm/1.5mm.Lungime: 49cm. 
Impregnat cu Barium radiopac.Componența setului:
1.Cateter atrial;2.Conector drept diam. 1.5mm.
</t>
  </si>
  <si>
    <t xml:space="preserve">Setul sa contina: Cateter ventricular standard.
Material: Silicon.Diametru intern/Externă: 1.3mm / 2.5mm.Lungime: 20cm.
Impregnat cu Barium radiopac.Componența setului: 1.Cateter ventricular; 2.Stilet de inox, lungime 20cm. Rezervor cu valvă de control tip Burr Hole.
Diametru 14mm (pentru adulți).Corpul confecționat din elastomer siliconic flexibil. Valvă tip membrană din silicon cu 3 diapazoane de presiuni: L - joasă, M - medie, H - înaltă.Fără părți metalice (compatibile CT și MRI).
Doi markeri radioopaci.Conectoare încorporate pentru catetere. Cateter peritoneal standard.Material: Silicon.Diametru intern/extern: 1.3mm / 2.5mm .Lungime: 100cm.Impregnat cu Barium radiopac.Presiune: L-joasă, M-medie, H-înaltă
</t>
  </si>
  <si>
    <t>Surub pedicular monoaxial cu brat lung preasamblat cu piulita de blocare</t>
  </si>
  <si>
    <t xml:space="preserve">Set de
instrumente.
Instrumentatie pediculara toraco- lombara
</t>
  </si>
  <si>
    <t>Tija toracolombara 100mm Ti</t>
  </si>
  <si>
    <t>Tija toracolombara 150mm Ti</t>
  </si>
  <si>
    <t>Tija toracolombara 200mm Ti</t>
  </si>
  <si>
    <t>Tija toracolombara 200mm CoCr</t>
  </si>
  <si>
    <t xml:space="preserve">Proteza expandabila pentru vertebroectomie in reg cervicala sau toraco-lombara </t>
  </si>
  <si>
    <r>
      <t xml:space="preserve">diametru 4.5, 5.5, 6.5mm, lungimea 35-50mm, fixare pe tija 6.0-7.0mm, vârf rotund filet dublu (tip conical in treimea superioara si </t>
    </r>
    <r>
      <rPr>
        <sz val="10"/>
        <color rgb="FF000000"/>
        <rFont val="Times New Roman"/>
        <family val="1"/>
      </rPr>
      <t>spongios in rest); partea filetata a corpului surubului cu 2 diametre; colorate diferit; compatibil CT сi RMN; Material: aliaj din titan Ti - 6Al- 4V ELI.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r>
  </si>
  <si>
    <t>diametru 4.5mm, 5.5mm, 6.5mm, 7.5mm lungimea 35-50mm fixare pe tija 6.0-7.0mm, vârf rotund filet dublu (tip conical in treimea superioara si spongios in rest); partea filetata a corpului surubului cu 2 diametre; compatibil CT сi RMN; Material: aliaj din titan Ti - 6Al- 4V ELI.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</si>
  <si>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Gratuit in folosinta. Componenta
minima a setului: 1. trusa de sterilizare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 bender pentru modelarea tijei – 1buc 19. cheie pentru modelarea tijei in plan sagital in situ – 2buc
20. cheia pentru cross-link – 1buc
21. maner-cheia pentru piulita de blocare – 1buc 22. cheia pentru scurtarea bratului lung al surubului
– 1buc 23. tepusa pentru penetrarea stratului cortical – 1buc 24. maner- cheia pentru impingere tijei – 1buc
25. tarod cu diametru 4.0mm – 1buc 26. tarod cu diametru 5.0mm
– 1buc 27. tarod cu diametru 6.0mm – 1buc.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</si>
  <si>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Diametrul 6.0-7.0mm, lungimea 100mm un capăt hexagonal compatibil CT si RMN culoare nereflectoare la lumină . Material: titan Ti - 6Al- 4V ELI.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</si>
  <si>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Diametrul 6.0-7.0mm, lungimea 150mm un capăt hexagonal compatibil CT si RMN culoare nereflectoare la lumină . Material: titan Ti - 6Al- 4V ELI.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</si>
  <si>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Diametrul 6.0-7.0mm, lungimea
200mm un capăt hexagonal compatibil CT si RMN culoare nereflectoare la lumină . Material: titan Ti - 6Al- 4V ELI.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</si>
  <si>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Diametrul 6.0-7.0mm, lungimea 200mm un capăt hexagonal compatibil CT si RMN culoare nereflectoare la lumină; Material:aliaj din 65%,cobalt,30% chromiu,5% molybdenum.Consistenta tare p/u diformitati.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produselecare nu au fost folosite anterior, în termen de o lună de la solicitare.</t>
  </si>
  <si>
    <t>Rotund Lungime 40-100mm Diametru 10-28mm Grosimea de la 1.0mm compatibil CT сi RMN; Material: aliaj din titan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produselecare nu au fost folosite anterior, în termen de o lună de la solicitare</t>
  </si>
  <si>
    <t>Gratuit in folosinta. Componenta minima: Instrument pentru taierea tubului.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</si>
  <si>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Diametru 11-17mm, inaltimea pre-postexpandare 10-66mm, sa contina tepi la capatul superior si inferior pentru sporirea stabilitatii si minimalizarea riscului de migrare al implantului. Sa fie dotat cu surub de blocare pentru fixarea finala. Implantul sa fie fenestrat pentru a permite incorporarea grefelor osoase. Compatibil CT сi RMN; Material: aliaj din titan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</si>
  <si>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Posibilitatea menevrarii poliaxiale in spatiu discal pe inserter varianta neutra si lordotica lungimea între 30-40 mm înăltimea 7-15 mm cu pas de 1 mm,suprafata superioară si inferioară dintată; compatibil CT si RMN; forma "banana sau rinichi" cu spatiu central gol; Material: cusca - Titan .</t>
  </si>
  <si>
    <t>INN</t>
  </si>
  <si>
    <t>SCR</t>
  </si>
  <si>
    <r>
      <t>Designul implantului să fie constituit din 2 părți: a) șurubul propriu-zis și b) pivotul de manipulare multifuncțională. Diametrul șurubului -</t>
    </r>
    <r>
      <rPr>
        <sz val="10"/>
        <color rgb="FFFF0000"/>
        <rFont val="Times New Roman"/>
        <family val="1"/>
      </rPr>
      <t xml:space="preserve"> 5.0-7.5mm</t>
    </r>
    <r>
      <rPr>
        <sz val="10"/>
        <rFont val="Times New Roman"/>
        <family val="1"/>
      </rPr>
      <t>, (colorate diferit). Lungimea -</t>
    </r>
    <r>
      <rPr>
        <sz val="10"/>
        <color rgb="FFFF0000"/>
        <rFont val="Times New Roman"/>
        <family val="1"/>
      </rPr>
      <t xml:space="preserve"> 30-55mm</t>
    </r>
    <r>
      <rPr>
        <sz val="10"/>
        <rFont val="Times New Roman"/>
        <family val="1"/>
      </rPr>
      <t xml:space="preserve">. Să prezinte dublu-filet multiconic pentru a oferi o stabilitate optimă, să fie autotarodant și autofiletant. Să prezinte posibilitate de reducere prin înșurubare prin brațul de reducere a șurubului cu pasul minim de 25mm. Să fie canulat pentru inserara pe borșa de ghidaj și cu cel puțin 2 orificii laterale pentru posibilitatea augmentării cu ciment. Să prezinte o canulă specială pentru umplere cu ciment osos pentru augmentarea șuruburilor. Să se conecteze la tija longitudinală prin tehnica „SnapOff”. Pivotul de manipulare multifuncțională să aibă diametrul de 12mm și o legătură rigidă la șurub. Cu și prin acesta (pivotul de manipulare), se efectuează toți pașii chirurgicali. Șuruburile și tijele să fie produse de același producător. Material: aliaj din titan Ti - 6Al- 4V ELI. Să fie compatibile CT și RMN. </t>
    </r>
    <r>
      <rPr>
        <sz val="10"/>
        <color rgb="FFFF0000"/>
        <rFont val="Times New Roman"/>
        <family val="1"/>
      </rPr>
      <t>Instrumentatiul spinal accesor necesar sa fie prezentat in comodat de catre cistigator.</t>
    </r>
  </si>
  <si>
    <t>IMU</t>
  </si>
  <si>
    <t>SC Bălți</t>
  </si>
  <si>
    <t>Institutul Oncologic</t>
  </si>
  <si>
    <t>Substituient osos sintetic pe baza de calciu sulfat, pentru umplerea defectelor de os si a custilor intervertebrale sub forma de granule cu diametrul de minim 4.8mm si un volum de minim 20cm3 per doza, impregnate cu antibiotic tobramicina 4%</t>
  </si>
  <si>
    <t>Substituient osos sintetic pentru umplerea defectelor de os si a custilor intervertebrale</t>
  </si>
  <si>
    <t>IM și Cop</t>
  </si>
  <si>
    <t>Setul sa contina - troacar de acces -1 bucata, ghid-brosa Kirshner - 1 bucata, spatiator/drill - 1 bucata, dispenser (bone-filler) pentru aplicarea lentă, manuală a cimentului vertebral - 3 bucati.  Instruirea specialiștilor în centre de referință specializate a producătorului pentru produsele care nu au fost folosite anterior, în termen de o lună de la solicitare.</t>
  </si>
  <si>
    <t>cantitatea</t>
  </si>
  <si>
    <r>
      <t xml:space="preserve">Dimensiuni : Lungime 13 mm, Lățime 15 mm, </t>
    </r>
    <r>
      <rPr>
        <sz val="10"/>
        <color rgb="FFFF0000"/>
        <rFont val="Times New Roman"/>
        <family val="1"/>
      </rPr>
      <t>Înălțime 5,6,7, 8 mm</t>
    </r>
    <r>
      <rPr>
        <sz val="10"/>
        <rFont val="Times New Roman"/>
        <family val="1"/>
      </rPr>
      <t xml:space="preserve">
Cușcă intervertebrală din PEEK, markeri de titan cu vârfuri ascuțite,
formă trapezoidală, fațete crestate pentru fixare optima intre corpurile
vertebrale cu fereastră largă pentru autotransplat sau material
osteoinductiv. Material: PEEK, compatibil RMN (Rezonanţă Magnetică Nucleară)</t>
    </r>
  </si>
  <si>
    <t>Forma cuștii trebuie să permită introducerea ușoară și reducerea necesității de rezecție a osului. Capetele cuștii trebuie să aibă marker din titan și să fie rotunjite la un unghi de 4 grade pentru a permite o penetrare ușoară și fiziologică în spațiul intervertebral. Designul cuștii trebuie să corespundă anatomiei spațiului intervertebral. Parte superioară și inferioară trebuie sa aibă o suprafață serată, pentru a reduce probabilitatea extruziei cuștii. Dimensiuni: Adâncime 9 mm Lungime: 24, 28 mm, înălțime: 8,9,19,11,12 mm. Material: PEEK, compatibil RMN (Rezonanţă Magnetică Nucleară)</t>
  </si>
  <si>
    <t xml:space="preserve">Ac/ Medical Inox/ pentru vertebroplastie transcutana D 8G, 11G .Lungime 15 cm cu 2 tipuri de mandren (oblic și acută ) si cu conector compatibil cu seringa de unica folosinta. </t>
  </si>
  <si>
    <t xml:space="preserve">Diametru: 3,5mm; Lungime: 18mm, 20mm;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</si>
</sst>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sz val="11"/>
      <color theme="1"/>
      <name val="Times New Roman"/>
      <family val="1"/>
    </font>
    <font>
      <sz val="10"/>
      <color rgb="FF000000"/>
      <name val="Times New Roman"/>
      <family val="1"/>
    </font>
    <font>
      <sz val="10"/>
      <color rgb="FFFF0000"/>
      <name val="Times New Roman"/>
      <family val="1"/>
    </font>
    <font>
      <sz val="10"/>
      <color indexed="8"/>
      <name val="Times New Roman"/>
      <family val="1"/>
    </font>
    <font>
      <sz val="10"/>
      <name val="Arial Cyr"/>
      <family val="2"/>
    </font>
    <font>
      <b/>
      <sz val="10"/>
      <color indexed="8"/>
      <name val="Times New Roman"/>
      <family val="1"/>
    </font>
    <font>
      <sz val="10"/>
      <color theme="1"/>
      <name val="Times New Roman"/>
      <family val="1"/>
    </font>
    <font>
      <sz val="10"/>
      <name val="Times New Roman"/>
      <family val="1"/>
    </font>
    <font>
      <b/>
      <sz val="10"/>
      <name val="Times New Roman"/>
      <family val="1"/>
    </font>
    <font>
      <sz val="10"/>
      <color indexed="8"/>
      <name val="Arial1"/>
      <family val="2"/>
    </font>
    <font>
      <b/>
      <sz val="12"/>
      <color theme="0"/>
      <name val="Calibri"/>
      <family val="2"/>
      <scheme val="minor"/>
    </font>
    <font>
      <sz val="11"/>
      <color indexed="8"/>
      <name val="Times New Roman"/>
      <family val="2"/>
    </font>
  </fonts>
  <fills count="5">
    <fill>
      <patternFill/>
    </fill>
    <fill>
      <patternFill patternType="gray125"/>
    </fill>
    <fill>
      <patternFill patternType="solid">
        <fgColor rgb="FFA5A5A5"/>
        <bgColor indexed="64"/>
      </patternFill>
    </fill>
    <fill>
      <patternFill patternType="solid">
        <fgColor rgb="FFFFFFFF"/>
        <bgColor indexed="64"/>
      </patternFill>
    </fill>
    <fill>
      <patternFill patternType="solid">
        <fgColor theme="0"/>
        <bgColor indexed="64"/>
      </patternFill>
    </fill>
  </fills>
  <borders count="3">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6"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1" fillId="0" borderId="0" applyBorder="0" applyProtection="0">
      <alignment/>
    </xf>
    <xf numFmtId="0" fontId="1" fillId="0" borderId="0">
      <alignment/>
      <protection/>
    </xf>
    <xf numFmtId="0" fontId="12" fillId="2" borderId="1" applyNumberFormat="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cellStyleXfs>
  <cellXfs count="23">
    <xf numFmtId="0" fontId="0" fillId="0" borderId="0" xfId="0"/>
    <xf numFmtId="0" fontId="9" fillId="3" borderId="2" xfId="23" applyFont="1" applyFill="1" applyBorder="1" applyAlignment="1">
      <alignment horizontal="center" vertical="center" wrapText="1"/>
      <protection/>
    </xf>
    <xf numFmtId="0" fontId="3" fillId="3" borderId="2" xfId="23" applyFont="1" applyFill="1" applyBorder="1" applyAlignment="1">
      <alignment horizontal="center" vertical="center"/>
      <protection/>
    </xf>
    <xf numFmtId="0" fontId="5" fillId="0" borderId="2" xfId="32" applyFont="1" applyBorder="1" applyAlignment="1">
      <alignment horizontal="center" vertical="center" wrapText="1"/>
    </xf>
    <xf numFmtId="0" fontId="5" fillId="4" borderId="2" xfId="23" applyFont="1" applyFill="1" applyBorder="1" applyAlignment="1">
      <alignment horizontal="center" vertical="center" wrapText="1"/>
      <protection/>
    </xf>
    <xf numFmtId="0" fontId="3" fillId="3" borderId="2" xfId="23" applyFont="1" applyFill="1" applyBorder="1" applyAlignment="1">
      <alignment horizontal="center" vertical="center" wrapText="1"/>
      <protection/>
    </xf>
    <xf numFmtId="0" fontId="9" fillId="4" borderId="2" xfId="23" applyFont="1" applyFill="1" applyBorder="1" applyAlignment="1">
      <alignment horizontal="center" vertical="top" wrapText="1"/>
      <protection/>
    </xf>
    <xf numFmtId="0" fontId="0" fillId="0" borderId="2" xfId="0" applyBorder="1" applyAlignment="1">
      <alignment horizontal="center" vertical="center"/>
    </xf>
    <xf numFmtId="4" fontId="0" fillId="0" borderId="2" xfId="0" applyNumberFormat="1" applyBorder="1" applyAlignment="1">
      <alignment horizontal="center" vertical="center"/>
    </xf>
    <xf numFmtId="0" fontId="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5" fillId="0" borderId="2" xfId="23" applyFont="1" applyBorder="1" applyAlignment="1">
      <alignment horizontal="center" vertical="center" wrapText="1"/>
      <protection/>
    </xf>
    <xf numFmtId="0" fontId="8" fillId="4" borderId="2" xfId="23" applyFont="1" applyFill="1" applyBorder="1" applyAlignment="1">
      <alignment horizontal="center" vertical="center" wrapText="1"/>
      <protection/>
    </xf>
    <xf numFmtId="0" fontId="8" fillId="0" borderId="2" xfId="23" applyFont="1" applyBorder="1" applyAlignment="1">
      <alignment horizontal="center" vertical="center" wrapText="1"/>
      <protection/>
    </xf>
    <xf numFmtId="0" fontId="9" fillId="0" borderId="2" xfId="23" applyFont="1" applyBorder="1" applyAlignment="1">
      <alignment horizontal="center" vertical="center" wrapText="1"/>
      <protection/>
    </xf>
    <xf numFmtId="0" fontId="9" fillId="0" borderId="2" xfId="23" applyFont="1" applyBorder="1" applyAlignment="1">
      <alignment vertical="center" wrapText="1"/>
      <protection/>
    </xf>
    <xf numFmtId="4" fontId="2" fillId="0" borderId="2" xfId="0" applyNumberFormat="1" applyFont="1" applyBorder="1" applyAlignment="1">
      <alignment horizontal="center" vertical="center"/>
    </xf>
    <xf numFmtId="0" fontId="7" fillId="0" borderId="2" xfId="20" applyFont="1" applyBorder="1" applyAlignment="1">
      <alignment horizontal="center" vertical="center" wrapText="1"/>
      <protection/>
    </xf>
    <xf numFmtId="0" fontId="9" fillId="4" borderId="2" xfId="23" applyFont="1" applyFill="1" applyBorder="1" applyAlignment="1">
      <alignment horizontal="center" vertical="center" wrapText="1"/>
      <protection/>
    </xf>
    <xf numFmtId="0" fontId="8" fillId="0" borderId="2" xfId="0" applyFont="1" applyBorder="1" applyAlignment="1">
      <alignment horizontal="center" vertical="center"/>
    </xf>
    <xf numFmtId="0" fontId="9" fillId="0" borderId="2" xfId="23" applyFont="1" applyBorder="1" applyAlignment="1" applyProtection="1">
      <alignment vertical="top" wrapText="1"/>
      <protection locked="0"/>
    </xf>
    <xf numFmtId="0" fontId="9" fillId="0" borderId="2" xfId="23" applyFont="1" applyBorder="1" applyAlignment="1" applyProtection="1">
      <alignment horizontal="center" vertical="center" wrapText="1"/>
      <protection locked="0"/>
    </xf>
    <xf numFmtId="0" fontId="10" fillId="0" borderId="2" xfId="20" applyFont="1" applyBorder="1" applyAlignment="1" applyProtection="1">
      <alignment horizontal="center" vertical="center" wrapText="1"/>
      <protection locked="0"/>
    </xf>
  </cellXfs>
  <cellStyles count="36">
    <cellStyle name="Normal" xfId="0"/>
    <cellStyle name="Percent" xfId="15"/>
    <cellStyle name="Currency" xfId="16"/>
    <cellStyle name="Currency [0]" xfId="17"/>
    <cellStyle name="Comma" xfId="18"/>
    <cellStyle name="Comma [0]" xfId="19"/>
    <cellStyle name="Normal 2" xfId="20"/>
    <cellStyle name="Normal 3 2" xfId="21"/>
    <cellStyle name="Normal 3" xfId="22"/>
    <cellStyle name="Normal 2 2" xfId="23"/>
    <cellStyle name="Обычный 2" xfId="24"/>
    <cellStyle name="Обычный 2 2" xfId="25"/>
    <cellStyle name="Percent 2" xfId="26"/>
    <cellStyle name="Обычный 3" xfId="27"/>
    <cellStyle name="Normal 2 3" xfId="28"/>
    <cellStyle name="Normal 2 2 2" xfId="29"/>
    <cellStyle name="Normal 4" xfId="30"/>
    <cellStyle name="Normal 5" xfId="31"/>
    <cellStyle name="Excel Built-in Normal" xfId="32"/>
    <cellStyle name="Normal 5 2" xfId="33"/>
    <cellStyle name="Check Cell 2" xfId="34"/>
    <cellStyle name="Normal 2 3 2" xfId="35"/>
    <cellStyle name="Обычный 2 2 2" xfId="36"/>
    <cellStyle name="Обычный 2 4" xfId="37"/>
    <cellStyle name="Normal 6" xfId="38"/>
    <cellStyle name="Normal 7" xfId="39"/>
    <cellStyle name="Обычный 3 2" xfId="40"/>
    <cellStyle name="Обычный 3 3" xfId="41"/>
    <cellStyle name="Normal 8" xfId="42"/>
    <cellStyle name="Обычный 3 4" xfId="43"/>
    <cellStyle name="Normal 5 3" xfId="44"/>
    <cellStyle name="Обычный_Лист1" xfId="45"/>
    <cellStyle name="Normal 6 2" xfId="46"/>
    <cellStyle name="Normal 7 2" xfId="47"/>
    <cellStyle name="Обычный 3 2 2" xfId="48"/>
    <cellStyle name="Обычный 3 3 2"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2:L131"/>
  <sheetViews>
    <sheetView tabSelected="1" zoomScale="70" zoomScaleNormal="70" workbookViewId="0" topLeftCell="A1">
      <pane xSplit="2" ySplit="2" topLeftCell="C3" activePane="bottomRight" state="frozen"/>
      <selection pane="topRight" activeCell="C1" sqref="C1"/>
      <selection pane="bottomLeft" activeCell="A3" sqref="A3"/>
      <selection pane="bottomRight" activeCell="D4" sqref="D4"/>
    </sheetView>
  </sheetViews>
  <sheetFormatPr defaultColWidth="9.140625" defaultRowHeight="15"/>
  <cols>
    <col min="1" max="1" width="9.140625" style="7" customWidth="1"/>
    <col min="2" max="2" width="24.57421875" style="7" customWidth="1"/>
    <col min="3" max="3" width="28.57421875" style="7" customWidth="1"/>
    <col min="4" max="4" width="62.57421875" style="7" customWidth="1"/>
    <col min="5" max="9" width="12.57421875" style="7" customWidth="1"/>
    <col min="10" max="12" width="11.28125" style="7" customWidth="1"/>
    <col min="13" max="16384" width="9.140625" style="7" customWidth="1"/>
  </cols>
  <sheetData>
    <row r="2" spans="1:12" ht="63.75" customHeight="1">
      <c r="A2" s="17" t="s">
        <v>0</v>
      </c>
      <c r="B2" s="17" t="s">
        <v>1</v>
      </c>
      <c r="C2" s="17" t="s">
        <v>4</v>
      </c>
      <c r="D2" s="10" t="s">
        <v>2</v>
      </c>
      <c r="E2" s="17" t="s">
        <v>3</v>
      </c>
      <c r="F2" s="17" t="s">
        <v>240</v>
      </c>
      <c r="G2" s="17" t="s">
        <v>241</v>
      </c>
      <c r="H2" s="17" t="s">
        <v>244</v>
      </c>
      <c r="I2" s="17" t="s">
        <v>245</v>
      </c>
      <c r="J2" s="17" t="s">
        <v>243</v>
      </c>
      <c r="K2" s="17" t="s">
        <v>248</v>
      </c>
      <c r="L2" s="17" t="s">
        <v>250</v>
      </c>
    </row>
    <row r="3" spans="1:12" ht="72.75" customHeight="1">
      <c r="A3" s="18">
        <v>1</v>
      </c>
      <c r="B3" s="18" t="s">
        <v>7</v>
      </c>
      <c r="C3" s="18" t="s">
        <v>7</v>
      </c>
      <c r="D3" s="21" t="s">
        <v>117</v>
      </c>
      <c r="E3" s="18" t="s">
        <v>8</v>
      </c>
      <c r="F3" s="19"/>
      <c r="G3" s="19"/>
      <c r="H3" s="19"/>
      <c r="I3" s="16">
        <v>5</v>
      </c>
      <c r="L3" s="8">
        <f>F3+G3+H3+I3+J3+K3</f>
        <v>5</v>
      </c>
    </row>
    <row r="4" spans="1:12" ht="191.25">
      <c r="A4" s="18">
        <v>1</v>
      </c>
      <c r="B4" s="18" t="s">
        <v>9</v>
      </c>
      <c r="C4" s="18" t="s">
        <v>9</v>
      </c>
      <c r="D4" s="14" t="s">
        <v>242</v>
      </c>
      <c r="E4" s="18" t="s">
        <v>8</v>
      </c>
      <c r="F4" s="19"/>
      <c r="G4" s="19">
        <v>100</v>
      </c>
      <c r="H4" s="19"/>
      <c r="I4" s="16">
        <v>140</v>
      </c>
      <c r="L4" s="8">
        <f aca="true" t="shared" si="0" ref="L4:L61">F4+G4+H4+I4+J4+K4</f>
        <v>240</v>
      </c>
    </row>
    <row r="5" spans="1:12" ht="20.1" customHeight="1">
      <c r="A5" s="18">
        <v>1</v>
      </c>
      <c r="B5" s="18" t="s">
        <v>9</v>
      </c>
      <c r="C5" s="18" t="s">
        <v>9</v>
      </c>
      <c r="D5" s="14" t="s">
        <v>118</v>
      </c>
      <c r="E5" s="18" t="s">
        <v>8</v>
      </c>
      <c r="F5" s="19"/>
      <c r="G5" s="19"/>
      <c r="H5" s="19"/>
      <c r="I5" s="16">
        <v>20</v>
      </c>
      <c r="L5" s="8">
        <f t="shared" si="0"/>
        <v>20</v>
      </c>
    </row>
    <row r="6" spans="1:12" ht="20.1" customHeight="1">
      <c r="A6" s="18">
        <v>1</v>
      </c>
      <c r="B6" s="18" t="s">
        <v>9</v>
      </c>
      <c r="C6" s="18" t="s">
        <v>9</v>
      </c>
      <c r="D6" s="14" t="s">
        <v>119</v>
      </c>
      <c r="E6" s="18" t="s">
        <v>8</v>
      </c>
      <c r="F6" s="19"/>
      <c r="G6" s="19"/>
      <c r="H6" s="19"/>
      <c r="I6" s="16">
        <v>80</v>
      </c>
      <c r="L6" s="8">
        <f t="shared" si="0"/>
        <v>80</v>
      </c>
    </row>
    <row r="7" spans="1:12" ht="20.1" customHeight="1">
      <c r="A7" s="18">
        <v>1</v>
      </c>
      <c r="B7" s="18" t="s">
        <v>9</v>
      </c>
      <c r="C7" s="18" t="s">
        <v>9</v>
      </c>
      <c r="D7" s="14" t="s">
        <v>120</v>
      </c>
      <c r="E7" s="18" t="s">
        <v>8</v>
      </c>
      <c r="F7" s="19"/>
      <c r="G7" s="19"/>
      <c r="H7" s="19"/>
      <c r="I7" s="16">
        <v>1</v>
      </c>
      <c r="L7" s="8">
        <f t="shared" si="0"/>
        <v>1</v>
      </c>
    </row>
    <row r="8" spans="1:12" ht="20.1" customHeight="1">
      <c r="A8" s="18">
        <v>1</v>
      </c>
      <c r="B8" s="18" t="s">
        <v>9</v>
      </c>
      <c r="C8" s="18" t="s">
        <v>9</v>
      </c>
      <c r="D8" s="11" t="s">
        <v>121</v>
      </c>
      <c r="E8" s="18" t="s">
        <v>8</v>
      </c>
      <c r="F8" s="19"/>
      <c r="G8" s="19"/>
      <c r="H8" s="19"/>
      <c r="I8" s="16">
        <v>1</v>
      </c>
      <c r="L8" s="8">
        <f t="shared" si="0"/>
        <v>1</v>
      </c>
    </row>
    <row r="9" spans="1:12" ht="20.1" customHeight="1">
      <c r="A9" s="18">
        <v>2</v>
      </c>
      <c r="B9" s="18" t="s">
        <v>10</v>
      </c>
      <c r="C9" s="18" t="s">
        <v>10</v>
      </c>
      <c r="D9" s="4" t="s">
        <v>122</v>
      </c>
      <c r="E9" s="18" t="s">
        <v>8</v>
      </c>
      <c r="F9" s="19"/>
      <c r="G9" s="19"/>
      <c r="H9" s="19">
        <v>10</v>
      </c>
      <c r="I9" s="16">
        <v>50</v>
      </c>
      <c r="L9" s="8">
        <f t="shared" si="0"/>
        <v>60</v>
      </c>
    </row>
    <row r="10" spans="1:12" ht="20.1" customHeight="1">
      <c r="A10" s="18">
        <v>3</v>
      </c>
      <c r="B10" s="18" t="s">
        <v>11</v>
      </c>
      <c r="C10" s="18" t="s">
        <v>11</v>
      </c>
      <c r="D10" s="9" t="s">
        <v>249</v>
      </c>
      <c r="E10" s="18" t="s">
        <v>8</v>
      </c>
      <c r="F10" s="19"/>
      <c r="G10" s="19"/>
      <c r="H10" s="19"/>
      <c r="I10" s="16">
        <v>10</v>
      </c>
      <c r="L10" s="8">
        <f t="shared" si="0"/>
        <v>10</v>
      </c>
    </row>
    <row r="11" spans="1:12" ht="20.1" customHeight="1">
      <c r="A11" s="18">
        <v>4</v>
      </c>
      <c r="B11" s="18" t="s">
        <v>11</v>
      </c>
      <c r="C11" s="18" t="s">
        <v>11</v>
      </c>
      <c r="D11" s="11" t="s">
        <v>123</v>
      </c>
      <c r="E11" s="18" t="s">
        <v>8</v>
      </c>
      <c r="F11" s="19">
        <v>25</v>
      </c>
      <c r="G11" s="19"/>
      <c r="H11" s="19"/>
      <c r="I11" s="16"/>
      <c r="L11" s="8">
        <f t="shared" si="0"/>
        <v>25</v>
      </c>
    </row>
    <row r="12" spans="1:12" ht="20.1" customHeight="1">
      <c r="A12" s="18">
        <v>5</v>
      </c>
      <c r="B12" s="18" t="s">
        <v>12</v>
      </c>
      <c r="C12" s="18" t="s">
        <v>12</v>
      </c>
      <c r="D12" s="4" t="s">
        <v>124</v>
      </c>
      <c r="E12" s="18" t="s">
        <v>8</v>
      </c>
      <c r="F12" s="19"/>
      <c r="G12" s="19"/>
      <c r="H12" s="19"/>
      <c r="I12" s="16">
        <v>40</v>
      </c>
      <c r="L12" s="8">
        <f t="shared" si="0"/>
        <v>40</v>
      </c>
    </row>
    <row r="13" spans="1:12" ht="20.1" customHeight="1">
      <c r="A13" s="18">
        <v>6</v>
      </c>
      <c r="B13" s="18" t="s">
        <v>13</v>
      </c>
      <c r="C13" s="18" t="s">
        <v>14</v>
      </c>
      <c r="D13" s="11" t="s">
        <v>125</v>
      </c>
      <c r="E13" s="18" t="s">
        <v>8</v>
      </c>
      <c r="F13" s="19"/>
      <c r="G13" s="19"/>
      <c r="H13" s="19"/>
      <c r="I13" s="18"/>
      <c r="J13" s="7">
        <v>14</v>
      </c>
      <c r="L13" s="8">
        <f t="shared" si="0"/>
        <v>14</v>
      </c>
    </row>
    <row r="14" spans="1:12" ht="20.1" customHeight="1">
      <c r="A14" s="18">
        <v>6</v>
      </c>
      <c r="B14" s="18" t="s">
        <v>13</v>
      </c>
      <c r="C14" s="18" t="s">
        <v>15</v>
      </c>
      <c r="D14" s="11" t="s">
        <v>126</v>
      </c>
      <c r="E14" s="18" t="s">
        <v>8</v>
      </c>
      <c r="F14" s="19"/>
      <c r="G14" s="19"/>
      <c r="H14" s="19"/>
      <c r="I14" s="18"/>
      <c r="J14" s="7">
        <v>2</v>
      </c>
      <c r="L14" s="8">
        <f t="shared" si="0"/>
        <v>2</v>
      </c>
    </row>
    <row r="15" spans="1:12" ht="20.1" customHeight="1">
      <c r="A15" s="18">
        <v>6</v>
      </c>
      <c r="B15" s="18" t="s">
        <v>13</v>
      </c>
      <c r="C15" s="18" t="s">
        <v>16</v>
      </c>
      <c r="D15" s="11" t="s">
        <v>127</v>
      </c>
      <c r="E15" s="18" t="s">
        <v>8</v>
      </c>
      <c r="F15" s="19"/>
      <c r="G15" s="19"/>
      <c r="H15" s="19"/>
      <c r="I15" s="18"/>
      <c r="J15" s="7">
        <v>30</v>
      </c>
      <c r="L15" s="8">
        <f t="shared" si="0"/>
        <v>30</v>
      </c>
    </row>
    <row r="16" spans="1:12" ht="20.1" customHeight="1">
      <c r="A16" s="18">
        <v>6</v>
      </c>
      <c r="B16" s="18" t="s">
        <v>13</v>
      </c>
      <c r="C16" s="18" t="s">
        <v>17</v>
      </c>
      <c r="D16" s="11" t="s">
        <v>128</v>
      </c>
      <c r="E16" s="18" t="s">
        <v>8</v>
      </c>
      <c r="F16" s="19"/>
      <c r="G16" s="19"/>
      <c r="H16" s="19"/>
      <c r="I16" s="18"/>
      <c r="J16" s="7">
        <v>100</v>
      </c>
      <c r="L16" s="8">
        <f t="shared" si="0"/>
        <v>100</v>
      </c>
    </row>
    <row r="17" spans="1:12" ht="20.1" customHeight="1">
      <c r="A17" s="18">
        <v>6</v>
      </c>
      <c r="B17" s="18" t="s">
        <v>13</v>
      </c>
      <c r="C17" s="18" t="s">
        <v>18</v>
      </c>
      <c r="D17" s="11" t="s">
        <v>129</v>
      </c>
      <c r="E17" s="18" t="s">
        <v>8</v>
      </c>
      <c r="F17" s="19"/>
      <c r="G17" s="19"/>
      <c r="H17" s="19"/>
      <c r="I17" s="18"/>
      <c r="J17" s="7">
        <v>16</v>
      </c>
      <c r="L17" s="8">
        <f t="shared" si="0"/>
        <v>16</v>
      </c>
    </row>
    <row r="18" spans="1:12" ht="20.1" customHeight="1">
      <c r="A18" s="18">
        <v>6</v>
      </c>
      <c r="B18" s="18" t="s">
        <v>13</v>
      </c>
      <c r="C18" s="18" t="s">
        <v>19</v>
      </c>
      <c r="D18" s="11" t="s">
        <v>130</v>
      </c>
      <c r="E18" s="18" t="s">
        <v>8</v>
      </c>
      <c r="F18" s="19"/>
      <c r="G18" s="19"/>
      <c r="H18" s="19"/>
      <c r="I18" s="18"/>
      <c r="J18" s="7">
        <v>40</v>
      </c>
      <c r="L18" s="8">
        <f t="shared" si="0"/>
        <v>40</v>
      </c>
    </row>
    <row r="19" spans="1:12" ht="20.1" customHeight="1">
      <c r="A19" s="18">
        <v>6</v>
      </c>
      <c r="B19" s="18" t="s">
        <v>13</v>
      </c>
      <c r="C19" s="18" t="s">
        <v>20</v>
      </c>
      <c r="D19" s="11" t="s">
        <v>131</v>
      </c>
      <c r="E19" s="18" t="s">
        <v>8</v>
      </c>
      <c r="F19" s="19"/>
      <c r="G19" s="19"/>
      <c r="H19" s="19"/>
      <c r="I19" s="18"/>
      <c r="J19" s="7">
        <v>220</v>
      </c>
      <c r="L19" s="8">
        <f t="shared" si="0"/>
        <v>220</v>
      </c>
    </row>
    <row r="20" spans="1:12" ht="20.1" customHeight="1">
      <c r="A20" s="18">
        <v>6</v>
      </c>
      <c r="B20" s="18" t="s">
        <v>13</v>
      </c>
      <c r="C20" s="18" t="s">
        <v>21</v>
      </c>
      <c r="D20" s="11" t="s">
        <v>132</v>
      </c>
      <c r="E20" s="18" t="s">
        <v>8</v>
      </c>
      <c r="F20" s="19"/>
      <c r="G20" s="19"/>
      <c r="H20" s="19"/>
      <c r="I20" s="18"/>
      <c r="J20" s="7">
        <v>520</v>
      </c>
      <c r="L20" s="8">
        <f t="shared" si="0"/>
        <v>520</v>
      </c>
    </row>
    <row r="21" spans="1:12" ht="20.1" customHeight="1">
      <c r="A21" s="18">
        <v>6</v>
      </c>
      <c r="B21" s="18" t="s">
        <v>13</v>
      </c>
      <c r="C21" s="18" t="s">
        <v>22</v>
      </c>
      <c r="D21" s="11" t="s">
        <v>133</v>
      </c>
      <c r="E21" s="18" t="s">
        <v>8</v>
      </c>
      <c r="F21" s="19"/>
      <c r="G21" s="19"/>
      <c r="H21" s="19"/>
      <c r="I21" s="18"/>
      <c r="J21" s="7">
        <v>100</v>
      </c>
      <c r="L21" s="8">
        <f t="shared" si="0"/>
        <v>100</v>
      </c>
    </row>
    <row r="22" spans="1:12" ht="20.1" customHeight="1">
      <c r="A22" s="18">
        <v>6</v>
      </c>
      <c r="B22" s="18" t="s">
        <v>13</v>
      </c>
      <c r="C22" s="18" t="s">
        <v>23</v>
      </c>
      <c r="D22" s="11" t="s">
        <v>134</v>
      </c>
      <c r="E22" s="18" t="s">
        <v>8</v>
      </c>
      <c r="F22" s="19"/>
      <c r="G22" s="19"/>
      <c r="H22" s="19"/>
      <c r="I22" s="18"/>
      <c r="J22" s="7">
        <v>20</v>
      </c>
      <c r="L22" s="8">
        <f t="shared" si="0"/>
        <v>20</v>
      </c>
    </row>
    <row r="23" spans="1:12" ht="20.1" customHeight="1">
      <c r="A23" s="18">
        <v>6</v>
      </c>
      <c r="B23" s="18" t="s">
        <v>13</v>
      </c>
      <c r="C23" s="18" t="s">
        <v>24</v>
      </c>
      <c r="D23" s="11" t="s">
        <v>135</v>
      </c>
      <c r="E23" s="18" t="s">
        <v>8</v>
      </c>
      <c r="F23" s="19"/>
      <c r="G23" s="19"/>
      <c r="H23" s="19"/>
      <c r="I23" s="18"/>
      <c r="J23" s="7">
        <v>10</v>
      </c>
      <c r="L23" s="8">
        <f t="shared" si="0"/>
        <v>10</v>
      </c>
    </row>
    <row r="24" spans="1:12" ht="20.1" customHeight="1">
      <c r="A24" s="18">
        <v>6</v>
      </c>
      <c r="B24" s="18" t="s">
        <v>13</v>
      </c>
      <c r="C24" s="18" t="s">
        <v>25</v>
      </c>
      <c r="D24" s="11" t="s">
        <v>136</v>
      </c>
      <c r="E24" s="18" t="s">
        <v>8</v>
      </c>
      <c r="F24" s="19"/>
      <c r="G24" s="19"/>
      <c r="H24" s="19"/>
      <c r="I24" s="18"/>
      <c r="J24" s="7">
        <v>20</v>
      </c>
      <c r="L24" s="8">
        <f t="shared" si="0"/>
        <v>20</v>
      </c>
    </row>
    <row r="25" spans="1:12" ht="20.1" customHeight="1">
      <c r="A25" s="18">
        <v>6</v>
      </c>
      <c r="B25" s="18" t="s">
        <v>13</v>
      </c>
      <c r="C25" s="18" t="s">
        <v>26</v>
      </c>
      <c r="D25" s="11" t="s">
        <v>137</v>
      </c>
      <c r="E25" s="18" t="s">
        <v>8</v>
      </c>
      <c r="F25" s="19"/>
      <c r="G25" s="19"/>
      <c r="H25" s="19"/>
      <c r="I25" s="18"/>
      <c r="J25" s="7">
        <v>10</v>
      </c>
      <c r="L25" s="8">
        <f t="shared" si="0"/>
        <v>10</v>
      </c>
    </row>
    <row r="26" spans="1:12" ht="20.1" customHeight="1">
      <c r="A26" s="18">
        <v>6</v>
      </c>
      <c r="B26" s="18" t="s">
        <v>13</v>
      </c>
      <c r="C26" s="18" t="s">
        <v>27</v>
      </c>
      <c r="D26" s="21" t="s">
        <v>138</v>
      </c>
      <c r="E26" s="18" t="s">
        <v>8</v>
      </c>
      <c r="F26" s="19"/>
      <c r="G26" s="19"/>
      <c r="H26" s="19"/>
      <c r="I26" s="18"/>
      <c r="J26" s="7">
        <v>10</v>
      </c>
      <c r="L26" s="8">
        <f t="shared" si="0"/>
        <v>10</v>
      </c>
    </row>
    <row r="27" spans="1:12" ht="20.1" customHeight="1">
      <c r="A27" s="18">
        <v>6</v>
      </c>
      <c r="B27" s="18" t="s">
        <v>13</v>
      </c>
      <c r="C27" s="18" t="s">
        <v>28</v>
      </c>
      <c r="D27" s="14" t="s">
        <v>139</v>
      </c>
      <c r="E27" s="18" t="s">
        <v>6</v>
      </c>
      <c r="F27" s="19"/>
      <c r="G27" s="19"/>
      <c r="H27" s="19"/>
      <c r="I27" s="18"/>
      <c r="J27" s="7">
        <v>2</v>
      </c>
      <c r="L27" s="8">
        <f t="shared" si="0"/>
        <v>2</v>
      </c>
    </row>
    <row r="28" spans="1:12" ht="20.25" customHeight="1">
      <c r="A28" s="18">
        <v>6</v>
      </c>
      <c r="B28" s="18" t="s">
        <v>13</v>
      </c>
      <c r="C28" s="18" t="s">
        <v>29</v>
      </c>
      <c r="D28" s="11" t="s">
        <v>140</v>
      </c>
      <c r="E28" s="18" t="s">
        <v>6</v>
      </c>
      <c r="F28" s="19"/>
      <c r="G28" s="19"/>
      <c r="H28" s="19"/>
      <c r="I28" s="18"/>
      <c r="J28" s="7">
        <v>1</v>
      </c>
      <c r="L28" s="8">
        <f t="shared" si="0"/>
        <v>1</v>
      </c>
    </row>
    <row r="29" spans="1:12" ht="20.1" customHeight="1">
      <c r="A29" s="18">
        <v>7</v>
      </c>
      <c r="B29" s="18" t="s">
        <v>32</v>
      </c>
      <c r="C29" s="18" t="s">
        <v>33</v>
      </c>
      <c r="D29" s="11" t="s">
        <v>141</v>
      </c>
      <c r="E29" s="18" t="s">
        <v>8</v>
      </c>
      <c r="F29" s="19"/>
      <c r="G29" s="19"/>
      <c r="H29" s="19"/>
      <c r="I29" s="18"/>
      <c r="J29" s="7">
        <v>20</v>
      </c>
      <c r="L29" s="8">
        <f t="shared" si="0"/>
        <v>20</v>
      </c>
    </row>
    <row r="30" spans="1:12" ht="20.1" customHeight="1">
      <c r="A30" s="18">
        <v>7</v>
      </c>
      <c r="B30" s="18" t="s">
        <v>32</v>
      </c>
      <c r="C30" s="18" t="s">
        <v>34</v>
      </c>
      <c r="D30" s="11" t="s">
        <v>142</v>
      </c>
      <c r="E30" s="18" t="s">
        <v>8</v>
      </c>
      <c r="F30" s="19"/>
      <c r="G30" s="19"/>
      <c r="H30" s="19"/>
      <c r="I30" s="18"/>
      <c r="J30" s="7">
        <v>4</v>
      </c>
      <c r="L30" s="8">
        <f t="shared" si="0"/>
        <v>4</v>
      </c>
    </row>
    <row r="31" spans="1:12" ht="20.1" customHeight="1">
      <c r="A31" s="18">
        <v>7</v>
      </c>
      <c r="B31" s="18" t="s">
        <v>32</v>
      </c>
      <c r="C31" s="18" t="s">
        <v>35</v>
      </c>
      <c r="D31" s="11" t="s">
        <v>143</v>
      </c>
      <c r="E31" s="18" t="s">
        <v>8</v>
      </c>
      <c r="F31" s="19"/>
      <c r="G31" s="19"/>
      <c r="H31" s="19"/>
      <c r="I31" s="18"/>
      <c r="J31" s="7">
        <v>2</v>
      </c>
      <c r="L31" s="8">
        <f t="shared" si="0"/>
        <v>2</v>
      </c>
    </row>
    <row r="32" spans="1:12" ht="20.1" customHeight="1">
      <c r="A32" s="18">
        <v>7</v>
      </c>
      <c r="B32" s="18" t="s">
        <v>32</v>
      </c>
      <c r="C32" s="18" t="s">
        <v>36</v>
      </c>
      <c r="D32" s="11" t="s">
        <v>144</v>
      </c>
      <c r="E32" s="18" t="s">
        <v>8</v>
      </c>
      <c r="F32" s="19"/>
      <c r="G32" s="19"/>
      <c r="H32" s="19"/>
      <c r="I32" s="18"/>
      <c r="J32" s="7">
        <v>2</v>
      </c>
      <c r="L32" s="8">
        <f t="shared" si="0"/>
        <v>2</v>
      </c>
    </row>
    <row r="33" spans="1:12" ht="20.1" customHeight="1">
      <c r="A33" s="18">
        <v>7</v>
      </c>
      <c r="B33" s="18" t="s">
        <v>32</v>
      </c>
      <c r="C33" s="18" t="s">
        <v>37</v>
      </c>
      <c r="D33" s="21" t="s">
        <v>145</v>
      </c>
      <c r="E33" s="18" t="s">
        <v>8</v>
      </c>
      <c r="F33" s="19"/>
      <c r="G33" s="19"/>
      <c r="H33" s="19"/>
      <c r="I33" s="18"/>
      <c r="J33" s="7">
        <v>4</v>
      </c>
      <c r="L33" s="8">
        <f t="shared" si="0"/>
        <v>4</v>
      </c>
    </row>
    <row r="34" spans="1:12" ht="20.1" customHeight="1">
      <c r="A34" s="18">
        <v>7</v>
      </c>
      <c r="B34" s="18" t="s">
        <v>32</v>
      </c>
      <c r="C34" s="18" t="s">
        <v>38</v>
      </c>
      <c r="D34" s="11" t="s">
        <v>146</v>
      </c>
      <c r="E34" s="18" t="s">
        <v>8</v>
      </c>
      <c r="F34" s="19"/>
      <c r="G34" s="19"/>
      <c r="H34" s="19"/>
      <c r="I34" s="18"/>
      <c r="J34" s="7">
        <v>2</v>
      </c>
      <c r="L34" s="8">
        <f t="shared" si="0"/>
        <v>2</v>
      </c>
    </row>
    <row r="35" spans="1:12" ht="20.1" customHeight="1">
      <c r="A35" s="18">
        <v>7</v>
      </c>
      <c r="B35" s="18" t="s">
        <v>32</v>
      </c>
      <c r="C35" s="18" t="s">
        <v>39</v>
      </c>
      <c r="D35" s="11" t="s">
        <v>147</v>
      </c>
      <c r="E35" s="18" t="s">
        <v>8</v>
      </c>
      <c r="F35" s="19"/>
      <c r="G35" s="19"/>
      <c r="H35" s="19"/>
      <c r="I35" s="18"/>
      <c r="J35" s="7">
        <v>2</v>
      </c>
      <c r="L35" s="8">
        <f t="shared" si="0"/>
        <v>2</v>
      </c>
    </row>
    <row r="36" spans="1:12" ht="20.1" customHeight="1">
      <c r="A36" s="18">
        <v>7</v>
      </c>
      <c r="B36" s="18" t="s">
        <v>40</v>
      </c>
      <c r="C36" s="18" t="s">
        <v>41</v>
      </c>
      <c r="D36" s="11" t="s">
        <v>148</v>
      </c>
      <c r="E36" s="18" t="s">
        <v>6</v>
      </c>
      <c r="F36" s="19"/>
      <c r="G36" s="19"/>
      <c r="H36" s="19"/>
      <c r="I36" s="18"/>
      <c r="J36" s="7">
        <v>1</v>
      </c>
      <c r="L36" s="8">
        <f t="shared" si="0"/>
        <v>1</v>
      </c>
    </row>
    <row r="37" spans="1:12" ht="20.1" customHeight="1">
      <c r="A37" s="18">
        <v>8</v>
      </c>
      <c r="B37" s="18" t="s">
        <v>42</v>
      </c>
      <c r="C37" s="18" t="s">
        <v>43</v>
      </c>
      <c r="D37" s="3" t="s">
        <v>149</v>
      </c>
      <c r="E37" s="18" t="s">
        <v>8</v>
      </c>
      <c r="F37" s="19"/>
      <c r="G37" s="19"/>
      <c r="H37" s="19"/>
      <c r="I37" s="18"/>
      <c r="J37" s="7">
        <v>30</v>
      </c>
      <c r="L37" s="8">
        <f t="shared" si="0"/>
        <v>30</v>
      </c>
    </row>
    <row r="38" spans="1:12" ht="20.1" customHeight="1">
      <c r="A38" s="18">
        <v>8</v>
      </c>
      <c r="B38" s="18" t="s">
        <v>42</v>
      </c>
      <c r="C38" s="18" t="s">
        <v>44</v>
      </c>
      <c r="D38" s="3" t="s">
        <v>150</v>
      </c>
      <c r="E38" s="18" t="s">
        <v>6</v>
      </c>
      <c r="F38" s="19"/>
      <c r="G38" s="19"/>
      <c r="H38" s="19"/>
      <c r="I38" s="18"/>
      <c r="J38" s="7">
        <v>2</v>
      </c>
      <c r="L38" s="8">
        <f t="shared" si="0"/>
        <v>2</v>
      </c>
    </row>
    <row r="39" spans="1:12" ht="20.1" customHeight="1">
      <c r="A39" s="18">
        <v>9</v>
      </c>
      <c r="B39" s="18" t="s">
        <v>45</v>
      </c>
      <c r="C39" s="18" t="s">
        <v>46</v>
      </c>
      <c r="D39" s="3" t="s">
        <v>239</v>
      </c>
      <c r="E39" s="18" t="s">
        <v>8</v>
      </c>
      <c r="F39" s="19"/>
      <c r="G39" s="19"/>
      <c r="H39" s="19"/>
      <c r="I39" s="18"/>
      <c r="J39" s="7">
        <v>44</v>
      </c>
      <c r="L39" s="8">
        <f t="shared" si="0"/>
        <v>44</v>
      </c>
    </row>
    <row r="40" spans="1:12" ht="20.1" customHeight="1">
      <c r="A40" s="18">
        <v>9</v>
      </c>
      <c r="B40" s="18" t="s">
        <v>45</v>
      </c>
      <c r="C40" s="18" t="s">
        <v>44</v>
      </c>
      <c r="D40" s="3" t="s">
        <v>151</v>
      </c>
      <c r="E40" s="18" t="s">
        <v>6</v>
      </c>
      <c r="F40" s="19"/>
      <c r="G40" s="19"/>
      <c r="H40" s="19"/>
      <c r="I40" s="18"/>
      <c r="J40" s="7">
        <v>2</v>
      </c>
      <c r="L40" s="8">
        <f t="shared" si="0"/>
        <v>2</v>
      </c>
    </row>
    <row r="41" spans="1:12" ht="20.1" customHeight="1">
      <c r="A41" s="18">
        <v>10</v>
      </c>
      <c r="B41" s="18" t="s">
        <v>47</v>
      </c>
      <c r="C41" s="18" t="s">
        <v>48</v>
      </c>
      <c r="D41" s="3" t="s">
        <v>152</v>
      </c>
      <c r="E41" s="18" t="s">
        <v>8</v>
      </c>
      <c r="F41" s="19"/>
      <c r="G41" s="19"/>
      <c r="H41" s="19"/>
      <c r="I41" s="18"/>
      <c r="J41" s="7">
        <v>40</v>
      </c>
      <c r="L41" s="8">
        <f t="shared" si="0"/>
        <v>40</v>
      </c>
    </row>
    <row r="42" spans="1:12" ht="20.1" customHeight="1">
      <c r="A42" s="18">
        <v>11</v>
      </c>
      <c r="B42" s="18" t="s">
        <v>49</v>
      </c>
      <c r="C42" s="18" t="s">
        <v>50</v>
      </c>
      <c r="D42" s="3" t="s">
        <v>153</v>
      </c>
      <c r="E42" s="18" t="s">
        <v>8</v>
      </c>
      <c r="F42" s="19"/>
      <c r="G42" s="19"/>
      <c r="H42" s="19"/>
      <c r="I42" s="18"/>
      <c r="J42" s="7">
        <v>60</v>
      </c>
      <c r="L42" s="8">
        <f t="shared" si="0"/>
        <v>60</v>
      </c>
    </row>
    <row r="43" spans="1:12" ht="20.1" customHeight="1">
      <c r="A43" s="18">
        <v>12</v>
      </c>
      <c r="B43" s="18" t="s">
        <v>51</v>
      </c>
      <c r="C43" s="18" t="s">
        <v>52</v>
      </c>
      <c r="D43" s="3" t="s">
        <v>154</v>
      </c>
      <c r="E43" s="18" t="s">
        <v>8</v>
      </c>
      <c r="F43" s="19">
        <v>40</v>
      </c>
      <c r="G43" s="19"/>
      <c r="H43" s="19"/>
      <c r="I43" s="18"/>
      <c r="J43" s="7">
        <v>19</v>
      </c>
      <c r="L43" s="8">
        <f t="shared" si="0"/>
        <v>59</v>
      </c>
    </row>
    <row r="44" spans="1:12" ht="20.1" customHeight="1">
      <c r="A44" s="18">
        <v>12</v>
      </c>
      <c r="B44" s="18" t="s">
        <v>51</v>
      </c>
      <c r="C44" s="18" t="s">
        <v>53</v>
      </c>
      <c r="D44" s="3" t="s">
        <v>155</v>
      </c>
      <c r="E44" s="18" t="s">
        <v>8</v>
      </c>
      <c r="F44" s="19">
        <v>300</v>
      </c>
      <c r="G44" s="19"/>
      <c r="H44" s="19"/>
      <c r="I44" s="18"/>
      <c r="J44" s="7">
        <v>91</v>
      </c>
      <c r="L44" s="8">
        <f t="shared" si="0"/>
        <v>391</v>
      </c>
    </row>
    <row r="45" spans="1:12" ht="20.1" customHeight="1">
      <c r="A45" s="18">
        <v>12</v>
      </c>
      <c r="B45" s="18" t="s">
        <v>51</v>
      </c>
      <c r="C45" s="18" t="s">
        <v>44</v>
      </c>
      <c r="D45" s="3" t="s">
        <v>156</v>
      </c>
      <c r="E45" s="18" t="s">
        <v>6</v>
      </c>
      <c r="F45" s="19"/>
      <c r="G45" s="19"/>
      <c r="H45" s="19"/>
      <c r="I45" s="18"/>
      <c r="J45" s="7">
        <v>2</v>
      </c>
      <c r="L45" s="8">
        <f t="shared" si="0"/>
        <v>2</v>
      </c>
    </row>
    <row r="46" spans="1:12" ht="20.1" customHeight="1">
      <c r="A46" s="18">
        <v>13</v>
      </c>
      <c r="B46" s="18" t="s">
        <v>54</v>
      </c>
      <c r="C46" s="18" t="s">
        <v>55</v>
      </c>
      <c r="D46" s="3" t="s">
        <v>157</v>
      </c>
      <c r="E46" s="18" t="s">
        <v>8</v>
      </c>
      <c r="F46" s="19"/>
      <c r="G46" s="19"/>
      <c r="H46" s="19"/>
      <c r="I46" s="18"/>
      <c r="J46" s="7">
        <v>30</v>
      </c>
      <c r="L46" s="8">
        <f t="shared" si="0"/>
        <v>30</v>
      </c>
    </row>
    <row r="47" spans="1:12" ht="20.1" customHeight="1">
      <c r="A47" s="18">
        <v>13</v>
      </c>
      <c r="B47" s="18" t="s">
        <v>54</v>
      </c>
      <c r="C47" s="18" t="s">
        <v>44</v>
      </c>
      <c r="D47" s="3" t="s">
        <v>158</v>
      </c>
      <c r="E47" s="18" t="s">
        <v>6</v>
      </c>
      <c r="F47" s="19"/>
      <c r="G47" s="19"/>
      <c r="H47" s="19"/>
      <c r="I47" s="18"/>
      <c r="J47" s="7">
        <v>1</v>
      </c>
      <c r="L47" s="8">
        <f t="shared" si="0"/>
        <v>1</v>
      </c>
    </row>
    <row r="48" spans="1:12" ht="20.1" customHeight="1">
      <c r="A48" s="18">
        <v>14</v>
      </c>
      <c r="B48" s="18" t="s">
        <v>56</v>
      </c>
      <c r="C48" s="18" t="s">
        <v>20</v>
      </c>
      <c r="D48" s="3" t="s">
        <v>159</v>
      </c>
      <c r="E48" s="18" t="s">
        <v>8</v>
      </c>
      <c r="F48" s="19"/>
      <c r="G48" s="19"/>
      <c r="H48" s="19"/>
      <c r="I48" s="18"/>
      <c r="J48" s="7">
        <v>60</v>
      </c>
      <c r="L48" s="8">
        <f t="shared" si="0"/>
        <v>60</v>
      </c>
    </row>
    <row r="49" spans="1:12" ht="20.1" customHeight="1">
      <c r="A49" s="18">
        <v>14</v>
      </c>
      <c r="B49" s="18" t="s">
        <v>56</v>
      </c>
      <c r="C49" s="18" t="s">
        <v>57</v>
      </c>
      <c r="D49" s="3" t="s">
        <v>160</v>
      </c>
      <c r="E49" s="18" t="s">
        <v>8</v>
      </c>
      <c r="F49" s="19"/>
      <c r="G49" s="19"/>
      <c r="H49" s="19"/>
      <c r="I49" s="18"/>
      <c r="J49" s="7">
        <v>60</v>
      </c>
      <c r="L49" s="8">
        <f t="shared" si="0"/>
        <v>60</v>
      </c>
    </row>
    <row r="50" spans="1:12" ht="20.1" customHeight="1">
      <c r="A50" s="18">
        <v>14</v>
      </c>
      <c r="B50" s="18" t="s">
        <v>56</v>
      </c>
      <c r="C50" s="18" t="s">
        <v>58</v>
      </c>
      <c r="D50" s="3" t="s">
        <v>161</v>
      </c>
      <c r="E50" s="18" t="s">
        <v>8</v>
      </c>
      <c r="F50" s="19"/>
      <c r="G50" s="19"/>
      <c r="H50" s="19"/>
      <c r="I50" s="18"/>
      <c r="J50" s="7">
        <v>60</v>
      </c>
      <c r="L50" s="8">
        <f t="shared" si="0"/>
        <v>60</v>
      </c>
    </row>
    <row r="51" spans="1:12" ht="20.1" customHeight="1">
      <c r="A51" s="18">
        <v>14</v>
      </c>
      <c r="B51" s="18" t="s">
        <v>56</v>
      </c>
      <c r="C51" s="18" t="s">
        <v>59</v>
      </c>
      <c r="D51" s="3" t="s">
        <v>162</v>
      </c>
      <c r="E51" s="18" t="s">
        <v>8</v>
      </c>
      <c r="F51" s="19"/>
      <c r="G51" s="19"/>
      <c r="H51" s="19"/>
      <c r="I51" s="18"/>
      <c r="J51" s="7">
        <v>60</v>
      </c>
      <c r="L51" s="8">
        <f t="shared" si="0"/>
        <v>60</v>
      </c>
    </row>
    <row r="52" spans="1:12" ht="20.1" customHeight="1">
      <c r="A52" s="18">
        <v>14</v>
      </c>
      <c r="B52" s="18" t="s">
        <v>56</v>
      </c>
      <c r="C52" s="18" t="s">
        <v>60</v>
      </c>
      <c r="D52" s="3" t="s">
        <v>163</v>
      </c>
      <c r="E52" s="18" t="s">
        <v>8</v>
      </c>
      <c r="F52" s="19"/>
      <c r="G52" s="19"/>
      <c r="H52" s="19"/>
      <c r="I52" s="18"/>
      <c r="J52" s="7">
        <v>10</v>
      </c>
      <c r="L52" s="8">
        <f t="shared" si="0"/>
        <v>10</v>
      </c>
    </row>
    <row r="53" spans="1:12" ht="20.1" customHeight="1">
      <c r="A53" s="18">
        <v>14</v>
      </c>
      <c r="B53" s="18" t="s">
        <v>56</v>
      </c>
      <c r="C53" s="18" t="s">
        <v>61</v>
      </c>
      <c r="D53" s="3" t="s">
        <v>164</v>
      </c>
      <c r="E53" s="18" t="s">
        <v>8</v>
      </c>
      <c r="F53" s="19"/>
      <c r="G53" s="19"/>
      <c r="H53" s="19"/>
      <c r="I53" s="18"/>
      <c r="J53" s="7">
        <v>10</v>
      </c>
      <c r="L53" s="8">
        <f t="shared" si="0"/>
        <v>10</v>
      </c>
    </row>
    <row r="54" spans="1:12" ht="20.1" customHeight="1">
      <c r="A54" s="18">
        <v>14</v>
      </c>
      <c r="B54" s="18" t="s">
        <v>56</v>
      </c>
      <c r="C54" s="18" t="s">
        <v>16</v>
      </c>
      <c r="D54" s="3" t="s">
        <v>165</v>
      </c>
      <c r="E54" s="18" t="s">
        <v>8</v>
      </c>
      <c r="F54" s="19"/>
      <c r="G54" s="19"/>
      <c r="H54" s="19"/>
      <c r="I54" s="18"/>
      <c r="J54" s="7">
        <v>18</v>
      </c>
      <c r="L54" s="8">
        <f t="shared" si="0"/>
        <v>18</v>
      </c>
    </row>
    <row r="55" spans="1:12" ht="20.1" customHeight="1">
      <c r="A55" s="18">
        <v>14</v>
      </c>
      <c r="B55" s="18" t="s">
        <v>56</v>
      </c>
      <c r="C55" s="18" t="s">
        <v>62</v>
      </c>
      <c r="D55" s="3" t="s">
        <v>166</v>
      </c>
      <c r="E55" s="18" t="s">
        <v>8</v>
      </c>
      <c r="F55" s="19"/>
      <c r="G55" s="19"/>
      <c r="H55" s="19"/>
      <c r="I55" s="18"/>
      <c r="J55" s="7">
        <v>10</v>
      </c>
      <c r="L55" s="8">
        <f t="shared" si="0"/>
        <v>10</v>
      </c>
    </row>
    <row r="56" spans="1:12" ht="20.1" customHeight="1">
      <c r="A56" s="18">
        <v>14</v>
      </c>
      <c r="B56" s="18" t="s">
        <v>56</v>
      </c>
      <c r="C56" s="18" t="s">
        <v>63</v>
      </c>
      <c r="D56" s="3" t="s">
        <v>167</v>
      </c>
      <c r="E56" s="18" t="s">
        <v>8</v>
      </c>
      <c r="F56" s="19"/>
      <c r="G56" s="19"/>
      <c r="H56" s="19"/>
      <c r="I56" s="18"/>
      <c r="J56" s="7">
        <v>10</v>
      </c>
      <c r="L56" s="8">
        <f t="shared" si="0"/>
        <v>10</v>
      </c>
    </row>
    <row r="57" spans="1:12" ht="20.1" customHeight="1">
      <c r="A57" s="18">
        <v>14</v>
      </c>
      <c r="B57" s="18" t="s">
        <v>56</v>
      </c>
      <c r="C57" s="18" t="s">
        <v>64</v>
      </c>
      <c r="D57" s="3" t="s">
        <v>168</v>
      </c>
      <c r="E57" s="18" t="s">
        <v>8</v>
      </c>
      <c r="F57" s="19"/>
      <c r="G57" s="19"/>
      <c r="H57" s="19"/>
      <c r="I57" s="18"/>
      <c r="J57" s="7">
        <v>4</v>
      </c>
      <c r="L57" s="8">
        <f t="shared" si="0"/>
        <v>4</v>
      </c>
    </row>
    <row r="58" spans="1:12" ht="20.1" customHeight="1">
      <c r="A58" s="18">
        <v>14</v>
      </c>
      <c r="B58" s="18" t="s">
        <v>56</v>
      </c>
      <c r="C58" s="18" t="s">
        <v>65</v>
      </c>
      <c r="D58" s="3" t="s">
        <v>169</v>
      </c>
      <c r="E58" s="18" t="s">
        <v>8</v>
      </c>
      <c r="F58" s="19"/>
      <c r="G58" s="19"/>
      <c r="H58" s="19"/>
      <c r="I58" s="18"/>
      <c r="J58" s="7">
        <v>18</v>
      </c>
      <c r="L58" s="8">
        <f t="shared" si="0"/>
        <v>18</v>
      </c>
    </row>
    <row r="59" spans="1:12" ht="20.1" customHeight="1">
      <c r="A59" s="18">
        <v>14</v>
      </c>
      <c r="B59" s="18" t="s">
        <v>56</v>
      </c>
      <c r="C59" s="18" t="s">
        <v>66</v>
      </c>
      <c r="D59" s="3" t="s">
        <v>170</v>
      </c>
      <c r="E59" s="18" t="s">
        <v>6</v>
      </c>
      <c r="F59" s="19"/>
      <c r="G59" s="19"/>
      <c r="H59" s="19"/>
      <c r="I59" s="18"/>
      <c r="J59" s="7">
        <v>1</v>
      </c>
      <c r="L59" s="8">
        <f t="shared" si="0"/>
        <v>1</v>
      </c>
    </row>
    <row r="60" spans="1:12" ht="20.1" customHeight="1">
      <c r="A60" s="18">
        <v>15</v>
      </c>
      <c r="B60" s="18" t="s">
        <v>67</v>
      </c>
      <c r="C60" s="18" t="s">
        <v>68</v>
      </c>
      <c r="D60" s="3" t="s">
        <v>171</v>
      </c>
      <c r="E60" s="18" t="s">
        <v>8</v>
      </c>
      <c r="F60" s="19"/>
      <c r="G60" s="19"/>
      <c r="H60" s="19"/>
      <c r="I60" s="18"/>
      <c r="J60" s="7">
        <v>6</v>
      </c>
      <c r="L60" s="8">
        <f t="shared" si="0"/>
        <v>6</v>
      </c>
    </row>
    <row r="61" spans="1:12" ht="20.1" customHeight="1">
      <c r="A61" s="18">
        <v>15</v>
      </c>
      <c r="B61" s="18" t="s">
        <v>67</v>
      </c>
      <c r="C61" s="18" t="s">
        <v>69</v>
      </c>
      <c r="D61" s="3" t="s">
        <v>172</v>
      </c>
      <c r="E61" s="18" t="s">
        <v>8</v>
      </c>
      <c r="F61" s="19"/>
      <c r="G61" s="19"/>
      <c r="H61" s="19"/>
      <c r="I61" s="18"/>
      <c r="J61" s="7">
        <v>1</v>
      </c>
      <c r="L61" s="8">
        <f t="shared" si="0"/>
        <v>1</v>
      </c>
    </row>
    <row r="62" spans="1:12" ht="20.1" customHeight="1">
      <c r="A62" s="18">
        <v>16</v>
      </c>
      <c r="B62" s="18" t="s">
        <v>70</v>
      </c>
      <c r="C62" s="18" t="s">
        <v>70</v>
      </c>
      <c r="D62" s="3" t="s">
        <v>173</v>
      </c>
      <c r="E62" s="18" t="s">
        <v>8</v>
      </c>
      <c r="F62" s="19"/>
      <c r="G62" s="19"/>
      <c r="H62" s="19"/>
      <c r="I62" s="18"/>
      <c r="J62" s="7">
        <v>20</v>
      </c>
      <c r="L62" s="8">
        <f aca="true" t="shared" si="1" ref="L62:L93">F62+G62+H62+I62+J62+K62</f>
        <v>20</v>
      </c>
    </row>
    <row r="63" spans="1:12" ht="20.1" customHeight="1">
      <c r="A63" s="18">
        <v>16</v>
      </c>
      <c r="B63" s="18" t="s">
        <v>71</v>
      </c>
      <c r="C63" s="18" t="s">
        <v>71</v>
      </c>
      <c r="D63" s="3" t="s">
        <v>174</v>
      </c>
      <c r="E63" s="18" t="s">
        <v>8</v>
      </c>
      <c r="F63" s="19"/>
      <c r="G63" s="19"/>
      <c r="H63" s="19"/>
      <c r="I63" s="18"/>
      <c r="J63" s="7">
        <v>20</v>
      </c>
      <c r="L63" s="8">
        <f t="shared" si="1"/>
        <v>20</v>
      </c>
    </row>
    <row r="64" spans="1:12" ht="20.1" customHeight="1">
      <c r="A64" s="18">
        <v>16</v>
      </c>
      <c r="B64" s="18" t="s">
        <v>72</v>
      </c>
      <c r="C64" s="18" t="s">
        <v>72</v>
      </c>
      <c r="D64" s="3" t="s">
        <v>173</v>
      </c>
      <c r="E64" s="18" t="s">
        <v>8</v>
      </c>
      <c r="F64" s="19"/>
      <c r="G64" s="19"/>
      <c r="H64" s="19"/>
      <c r="I64" s="18"/>
      <c r="J64" s="7">
        <v>10</v>
      </c>
      <c r="L64" s="8">
        <f t="shared" si="1"/>
        <v>10</v>
      </c>
    </row>
    <row r="65" spans="1:12" ht="20.1" customHeight="1">
      <c r="A65" s="18">
        <v>16</v>
      </c>
      <c r="B65" s="18" t="s">
        <v>73</v>
      </c>
      <c r="C65" s="18" t="s">
        <v>73</v>
      </c>
      <c r="D65" s="3" t="s">
        <v>173</v>
      </c>
      <c r="E65" s="18" t="s">
        <v>8</v>
      </c>
      <c r="F65" s="19"/>
      <c r="G65" s="19"/>
      <c r="H65" s="19"/>
      <c r="I65" s="18"/>
      <c r="J65" s="7">
        <v>10</v>
      </c>
      <c r="L65" s="8">
        <f t="shared" si="1"/>
        <v>10</v>
      </c>
    </row>
    <row r="66" spans="1:12" ht="20.1" customHeight="1">
      <c r="A66" s="18">
        <v>16</v>
      </c>
      <c r="B66" s="18" t="s">
        <v>74</v>
      </c>
      <c r="C66" s="18" t="s">
        <v>74</v>
      </c>
      <c r="D66" s="3" t="s">
        <v>175</v>
      </c>
      <c r="E66" s="18" t="s">
        <v>8</v>
      </c>
      <c r="F66" s="19"/>
      <c r="G66" s="19"/>
      <c r="H66" s="19"/>
      <c r="I66" s="18"/>
      <c r="J66" s="7">
        <v>30</v>
      </c>
      <c r="L66" s="8">
        <f t="shared" si="1"/>
        <v>30</v>
      </c>
    </row>
    <row r="67" spans="1:12" ht="20.1" customHeight="1">
      <c r="A67" s="18">
        <v>16</v>
      </c>
      <c r="B67" s="18" t="s">
        <v>75</v>
      </c>
      <c r="C67" s="18" t="s">
        <v>75</v>
      </c>
      <c r="D67" s="3" t="s">
        <v>139</v>
      </c>
      <c r="E67" s="18" t="s">
        <v>8</v>
      </c>
      <c r="F67" s="19"/>
      <c r="G67" s="19"/>
      <c r="H67" s="19"/>
      <c r="I67" s="18"/>
      <c r="J67" s="7">
        <v>1</v>
      </c>
      <c r="L67" s="8">
        <f t="shared" si="1"/>
        <v>1</v>
      </c>
    </row>
    <row r="68" spans="1:12" ht="20.1" customHeight="1">
      <c r="A68" s="18">
        <v>17</v>
      </c>
      <c r="B68" s="18" t="s">
        <v>67</v>
      </c>
      <c r="C68" s="18" t="s">
        <v>16</v>
      </c>
      <c r="D68" s="3" t="s">
        <v>176</v>
      </c>
      <c r="E68" s="18" t="s">
        <v>5</v>
      </c>
      <c r="F68" s="19"/>
      <c r="G68" s="19"/>
      <c r="H68" s="19"/>
      <c r="I68" s="18"/>
      <c r="K68" s="7">
        <v>24</v>
      </c>
      <c r="L68" s="8">
        <f t="shared" si="1"/>
        <v>24</v>
      </c>
    </row>
    <row r="69" spans="1:12" ht="20.1" customHeight="1">
      <c r="A69" s="18">
        <v>17</v>
      </c>
      <c r="B69" s="18" t="s">
        <v>67</v>
      </c>
      <c r="C69" s="18" t="s">
        <v>18</v>
      </c>
      <c r="D69" s="3" t="s">
        <v>177</v>
      </c>
      <c r="E69" s="18" t="s">
        <v>5</v>
      </c>
      <c r="F69" s="19"/>
      <c r="G69" s="19"/>
      <c r="H69" s="19"/>
      <c r="I69" s="18"/>
      <c r="K69" s="7">
        <v>24</v>
      </c>
      <c r="L69" s="8">
        <f t="shared" si="1"/>
        <v>24</v>
      </c>
    </row>
    <row r="70" spans="1:12" ht="20.1" customHeight="1">
      <c r="A70" s="18">
        <v>17</v>
      </c>
      <c r="B70" s="18" t="s">
        <v>76</v>
      </c>
      <c r="C70" s="18" t="s">
        <v>77</v>
      </c>
      <c r="D70" s="3"/>
      <c r="E70" s="18" t="s">
        <v>5</v>
      </c>
      <c r="F70" s="19"/>
      <c r="G70" s="19"/>
      <c r="H70" s="19"/>
      <c r="I70" s="18"/>
      <c r="K70" s="7">
        <v>10</v>
      </c>
      <c r="L70" s="8">
        <f t="shared" si="1"/>
        <v>10</v>
      </c>
    </row>
    <row r="71" spans="1:12" ht="20.1" customHeight="1">
      <c r="A71" s="18">
        <v>17</v>
      </c>
      <c r="B71" s="18" t="s">
        <v>67</v>
      </c>
      <c r="C71" s="18" t="s">
        <v>78</v>
      </c>
      <c r="D71" s="3" t="s">
        <v>178</v>
      </c>
      <c r="E71" s="18" t="s">
        <v>5</v>
      </c>
      <c r="F71" s="19"/>
      <c r="G71" s="19"/>
      <c r="H71" s="19"/>
      <c r="I71" s="18"/>
      <c r="K71" s="7">
        <v>250</v>
      </c>
      <c r="L71" s="8">
        <f t="shared" si="1"/>
        <v>250</v>
      </c>
    </row>
    <row r="72" spans="1:12" ht="20.1" customHeight="1">
      <c r="A72" s="18">
        <v>17</v>
      </c>
      <c r="B72" s="18" t="s">
        <v>67</v>
      </c>
      <c r="C72" s="18" t="s">
        <v>79</v>
      </c>
      <c r="D72" s="3" t="s">
        <v>179</v>
      </c>
      <c r="E72" s="18" t="s">
        <v>5</v>
      </c>
      <c r="F72" s="19"/>
      <c r="G72" s="19"/>
      <c r="H72" s="19"/>
      <c r="I72" s="18"/>
      <c r="K72" s="7">
        <v>1</v>
      </c>
      <c r="L72" s="8">
        <f t="shared" si="1"/>
        <v>1</v>
      </c>
    </row>
    <row r="73" spans="1:12" ht="20.1" customHeight="1">
      <c r="A73" s="18">
        <v>17</v>
      </c>
      <c r="B73" s="18" t="s">
        <v>67</v>
      </c>
      <c r="C73" s="18" t="s">
        <v>30</v>
      </c>
      <c r="D73" s="3" t="s">
        <v>180</v>
      </c>
      <c r="E73" s="18" t="s">
        <v>6</v>
      </c>
      <c r="F73" s="19"/>
      <c r="G73" s="19"/>
      <c r="H73" s="19"/>
      <c r="I73" s="18"/>
      <c r="K73" s="7">
        <v>2</v>
      </c>
      <c r="L73" s="8">
        <f t="shared" si="1"/>
        <v>2</v>
      </c>
    </row>
    <row r="74" spans="1:12" ht="20.1" customHeight="1">
      <c r="A74" s="18">
        <v>17</v>
      </c>
      <c r="B74" s="18" t="s">
        <v>67</v>
      </c>
      <c r="C74" s="18" t="s">
        <v>31</v>
      </c>
      <c r="D74" s="3" t="s">
        <v>181</v>
      </c>
      <c r="E74" s="18" t="s">
        <v>6</v>
      </c>
      <c r="F74" s="19"/>
      <c r="G74" s="19"/>
      <c r="H74" s="19"/>
      <c r="I74" s="18"/>
      <c r="K74" s="7">
        <v>1</v>
      </c>
      <c r="L74" s="8">
        <f t="shared" si="1"/>
        <v>1</v>
      </c>
    </row>
    <row r="75" spans="1:12" ht="20.1" customHeight="1">
      <c r="A75" s="18">
        <v>18</v>
      </c>
      <c r="B75" s="18" t="s">
        <v>80</v>
      </c>
      <c r="C75" s="18" t="s">
        <v>80</v>
      </c>
      <c r="D75" s="3" t="s">
        <v>182</v>
      </c>
      <c r="E75" s="18" t="s">
        <v>5</v>
      </c>
      <c r="F75" s="19"/>
      <c r="G75" s="19"/>
      <c r="H75" s="19"/>
      <c r="I75" s="18"/>
      <c r="K75" s="7">
        <v>10</v>
      </c>
      <c r="L75" s="8">
        <f t="shared" si="1"/>
        <v>10</v>
      </c>
    </row>
    <row r="76" spans="1:12" ht="20.1" customHeight="1">
      <c r="A76" s="18">
        <v>18</v>
      </c>
      <c r="B76" s="18" t="s">
        <v>81</v>
      </c>
      <c r="C76" s="6" t="s">
        <v>82</v>
      </c>
      <c r="D76" s="3" t="s">
        <v>183</v>
      </c>
      <c r="E76" s="18" t="s">
        <v>6</v>
      </c>
      <c r="F76" s="19"/>
      <c r="G76" s="19"/>
      <c r="H76" s="19"/>
      <c r="I76" s="18"/>
      <c r="K76" s="7">
        <v>1</v>
      </c>
      <c r="L76" s="8">
        <f t="shared" si="1"/>
        <v>1</v>
      </c>
    </row>
    <row r="77" spans="1:12" ht="20.1" customHeight="1">
      <c r="A77" s="18">
        <v>19</v>
      </c>
      <c r="B77" s="18" t="s">
        <v>83</v>
      </c>
      <c r="C77" s="18" t="s">
        <v>83</v>
      </c>
      <c r="D77" s="21" t="s">
        <v>184</v>
      </c>
      <c r="E77" s="18" t="s">
        <v>5</v>
      </c>
      <c r="F77" s="19"/>
      <c r="G77" s="19"/>
      <c r="H77" s="19">
        <v>100</v>
      </c>
      <c r="I77" s="18"/>
      <c r="L77" s="8">
        <f t="shared" si="1"/>
        <v>100</v>
      </c>
    </row>
    <row r="78" spans="1:12" ht="20.1" customHeight="1">
      <c r="A78" s="18">
        <v>20</v>
      </c>
      <c r="B78" s="18" t="s">
        <v>84</v>
      </c>
      <c r="C78" s="18" t="s">
        <v>84</v>
      </c>
      <c r="D78" s="21"/>
      <c r="E78" s="18" t="s">
        <v>5</v>
      </c>
      <c r="F78" s="19"/>
      <c r="G78" s="19"/>
      <c r="H78" s="19">
        <v>10</v>
      </c>
      <c r="I78" s="18"/>
      <c r="L78" s="8">
        <f t="shared" si="1"/>
        <v>10</v>
      </c>
    </row>
    <row r="79" spans="1:12" ht="20.1" customHeight="1">
      <c r="A79" s="18">
        <v>21</v>
      </c>
      <c r="B79" s="18" t="s">
        <v>85</v>
      </c>
      <c r="C79" s="18" t="s">
        <v>85</v>
      </c>
      <c r="D79" s="14" t="s">
        <v>185</v>
      </c>
      <c r="E79" s="18" t="s">
        <v>5</v>
      </c>
      <c r="F79" s="19"/>
      <c r="G79" s="19">
        <v>3</v>
      </c>
      <c r="H79" s="19"/>
      <c r="I79" s="18"/>
      <c r="J79" s="7">
        <v>5</v>
      </c>
      <c r="L79" s="8">
        <f t="shared" si="1"/>
        <v>8</v>
      </c>
    </row>
    <row r="80" spans="1:12" ht="20.1" customHeight="1">
      <c r="A80" s="18">
        <v>22</v>
      </c>
      <c r="B80" s="18" t="s">
        <v>86</v>
      </c>
      <c r="C80" s="18" t="s">
        <v>86</v>
      </c>
      <c r="D80" s="14" t="s">
        <v>186</v>
      </c>
      <c r="E80" s="18" t="s">
        <v>5</v>
      </c>
      <c r="F80" s="19"/>
      <c r="G80" s="19">
        <v>30</v>
      </c>
      <c r="H80" s="19"/>
      <c r="I80" s="18"/>
      <c r="L80" s="8">
        <f t="shared" si="1"/>
        <v>30</v>
      </c>
    </row>
    <row r="81" spans="1:12" ht="20.1" customHeight="1">
      <c r="A81" s="18">
        <v>23</v>
      </c>
      <c r="B81" s="9" t="s">
        <v>247</v>
      </c>
      <c r="C81" s="9" t="s">
        <v>247</v>
      </c>
      <c r="D81" s="9" t="s">
        <v>246</v>
      </c>
      <c r="E81" s="18" t="s">
        <v>5</v>
      </c>
      <c r="F81" s="19"/>
      <c r="G81" s="19"/>
      <c r="H81" s="19"/>
      <c r="I81" s="16">
        <v>10</v>
      </c>
      <c r="L81" s="8">
        <f t="shared" si="1"/>
        <v>10</v>
      </c>
    </row>
    <row r="82" spans="1:12" ht="20.1" customHeight="1">
      <c r="A82" s="18">
        <v>24</v>
      </c>
      <c r="B82" s="18" t="s">
        <v>87</v>
      </c>
      <c r="C82" s="18" t="s">
        <v>87</v>
      </c>
      <c r="D82" s="14" t="s">
        <v>187</v>
      </c>
      <c r="E82" s="18" t="s">
        <v>5</v>
      </c>
      <c r="F82" s="19">
        <v>5</v>
      </c>
      <c r="G82" s="19"/>
      <c r="H82" s="19"/>
      <c r="I82" s="18"/>
      <c r="L82" s="8">
        <f t="shared" si="1"/>
        <v>5</v>
      </c>
    </row>
    <row r="83" spans="1:12" ht="20.1" customHeight="1">
      <c r="A83" s="18">
        <v>25</v>
      </c>
      <c r="B83" s="18" t="s">
        <v>88</v>
      </c>
      <c r="C83" s="18" t="s">
        <v>88</v>
      </c>
      <c r="D83" s="14" t="s">
        <v>188</v>
      </c>
      <c r="E83" s="18" t="s">
        <v>5</v>
      </c>
      <c r="F83" s="19"/>
      <c r="G83" s="19">
        <v>15</v>
      </c>
      <c r="H83" s="19"/>
      <c r="I83" s="18"/>
      <c r="L83" s="8">
        <f t="shared" si="1"/>
        <v>15</v>
      </c>
    </row>
    <row r="84" spans="1:12" ht="20.1" customHeight="1">
      <c r="A84" s="18">
        <v>26</v>
      </c>
      <c r="B84" s="18" t="s">
        <v>89</v>
      </c>
      <c r="C84" s="18" t="s">
        <v>89</v>
      </c>
      <c r="D84" s="14" t="s">
        <v>189</v>
      </c>
      <c r="E84" s="18" t="s">
        <v>5</v>
      </c>
      <c r="F84" s="19"/>
      <c r="G84" s="19">
        <v>200</v>
      </c>
      <c r="H84" s="19"/>
      <c r="I84" s="18"/>
      <c r="J84" s="7">
        <v>800</v>
      </c>
      <c r="L84" s="8">
        <f t="shared" si="1"/>
        <v>1000</v>
      </c>
    </row>
    <row r="85" spans="1:12" ht="38.25">
      <c r="A85" s="18">
        <v>27</v>
      </c>
      <c r="B85" s="18" t="s">
        <v>90</v>
      </c>
      <c r="C85" s="18" t="s">
        <v>90</v>
      </c>
      <c r="D85" s="14" t="s">
        <v>190</v>
      </c>
      <c r="E85" s="18" t="s">
        <v>5</v>
      </c>
      <c r="F85" s="19"/>
      <c r="G85" s="19">
        <v>3</v>
      </c>
      <c r="H85" s="19"/>
      <c r="I85" s="18"/>
      <c r="L85" s="8">
        <f t="shared" si="1"/>
        <v>3</v>
      </c>
    </row>
    <row r="86" spans="1:12" ht="20.1" customHeight="1">
      <c r="A86" s="18">
        <v>28</v>
      </c>
      <c r="B86" s="18" t="s">
        <v>91</v>
      </c>
      <c r="C86" s="18" t="s">
        <v>91</v>
      </c>
      <c r="D86" s="14" t="s">
        <v>191</v>
      </c>
      <c r="E86" s="18" t="s">
        <v>5</v>
      </c>
      <c r="F86" s="19">
        <v>3</v>
      </c>
      <c r="G86" s="19"/>
      <c r="H86" s="19"/>
      <c r="I86" s="18"/>
      <c r="L86" s="8">
        <f t="shared" si="1"/>
        <v>3</v>
      </c>
    </row>
    <row r="87" spans="1:12" ht="20.1" customHeight="1">
      <c r="A87" s="13">
        <v>29</v>
      </c>
      <c r="B87" s="14" t="s">
        <v>92</v>
      </c>
      <c r="C87" s="14" t="s">
        <v>93</v>
      </c>
      <c r="D87" s="21" t="s">
        <v>192</v>
      </c>
      <c r="E87" s="18" t="s">
        <v>5</v>
      </c>
      <c r="F87" s="19">
        <v>5</v>
      </c>
      <c r="G87" s="19"/>
      <c r="H87" s="19"/>
      <c r="I87" s="18"/>
      <c r="L87" s="8">
        <f t="shared" si="1"/>
        <v>5</v>
      </c>
    </row>
    <row r="88" spans="1:12" ht="20.1" customHeight="1">
      <c r="A88" s="13">
        <v>29</v>
      </c>
      <c r="B88" s="14" t="s">
        <v>92</v>
      </c>
      <c r="C88" s="14" t="s">
        <v>93</v>
      </c>
      <c r="D88" s="14" t="s">
        <v>193</v>
      </c>
      <c r="E88" s="18" t="s">
        <v>5</v>
      </c>
      <c r="F88" s="19">
        <v>5</v>
      </c>
      <c r="G88" s="19"/>
      <c r="H88" s="19"/>
      <c r="I88" s="18"/>
      <c r="L88" s="8">
        <f t="shared" si="1"/>
        <v>5</v>
      </c>
    </row>
    <row r="89" spans="1:12" ht="20.1" customHeight="1">
      <c r="A89" s="13">
        <v>29</v>
      </c>
      <c r="B89" s="14" t="s">
        <v>92</v>
      </c>
      <c r="C89" s="14" t="s">
        <v>93</v>
      </c>
      <c r="D89" s="14" t="s">
        <v>194</v>
      </c>
      <c r="E89" s="18" t="s">
        <v>5</v>
      </c>
      <c r="F89" s="19">
        <v>2</v>
      </c>
      <c r="G89" s="19"/>
      <c r="H89" s="19"/>
      <c r="I89" s="18"/>
      <c r="L89" s="8">
        <f t="shared" si="1"/>
        <v>2</v>
      </c>
    </row>
    <row r="90" spans="1:12" ht="20.1" customHeight="1">
      <c r="A90" s="13">
        <v>29</v>
      </c>
      <c r="B90" s="14" t="s">
        <v>92</v>
      </c>
      <c r="C90" s="14" t="s">
        <v>93</v>
      </c>
      <c r="D90" s="14" t="s">
        <v>195</v>
      </c>
      <c r="E90" s="18" t="s">
        <v>5</v>
      </c>
      <c r="F90" s="19">
        <v>10</v>
      </c>
      <c r="G90" s="19"/>
      <c r="H90" s="19"/>
      <c r="I90" s="18"/>
      <c r="L90" s="8">
        <f t="shared" si="1"/>
        <v>10</v>
      </c>
    </row>
    <row r="91" spans="1:12" ht="20.1" customHeight="1">
      <c r="A91" s="13">
        <v>29</v>
      </c>
      <c r="B91" s="14" t="s">
        <v>92</v>
      </c>
      <c r="C91" s="14" t="s">
        <v>93</v>
      </c>
      <c r="D91" s="14" t="s">
        <v>196</v>
      </c>
      <c r="E91" s="18" t="s">
        <v>5</v>
      </c>
      <c r="F91" s="19">
        <v>1</v>
      </c>
      <c r="G91" s="19"/>
      <c r="H91" s="19"/>
      <c r="I91" s="18"/>
      <c r="L91" s="8">
        <f t="shared" si="1"/>
        <v>1</v>
      </c>
    </row>
    <row r="92" spans="1:12" ht="20.1" customHeight="1">
      <c r="A92" s="13">
        <v>29</v>
      </c>
      <c r="B92" s="14" t="s">
        <v>92</v>
      </c>
      <c r="C92" s="14" t="s">
        <v>93</v>
      </c>
      <c r="D92" s="14" t="s">
        <v>197</v>
      </c>
      <c r="E92" s="18" t="s">
        <v>5</v>
      </c>
      <c r="F92" s="19">
        <v>1</v>
      </c>
      <c r="G92" s="19"/>
      <c r="H92" s="19"/>
      <c r="I92" s="18"/>
      <c r="L92" s="8">
        <f t="shared" si="1"/>
        <v>1</v>
      </c>
    </row>
    <row r="93" spans="1:12" ht="20.1" customHeight="1">
      <c r="A93" s="13">
        <v>29</v>
      </c>
      <c r="B93" s="14" t="s">
        <v>92</v>
      </c>
      <c r="C93" s="14" t="s">
        <v>93</v>
      </c>
      <c r="D93" s="14" t="s">
        <v>198</v>
      </c>
      <c r="E93" s="18" t="s">
        <v>5</v>
      </c>
      <c r="F93" s="19">
        <v>1</v>
      </c>
      <c r="G93" s="19"/>
      <c r="H93" s="19"/>
      <c r="I93" s="18"/>
      <c r="L93" s="8">
        <f t="shared" si="1"/>
        <v>1</v>
      </c>
    </row>
    <row r="94" spans="1:12" ht="20.1" customHeight="1">
      <c r="A94" s="13">
        <v>29</v>
      </c>
      <c r="B94" s="14" t="s">
        <v>92</v>
      </c>
      <c r="C94" s="14" t="s">
        <v>93</v>
      </c>
      <c r="D94" s="14" t="s">
        <v>199</v>
      </c>
      <c r="E94" s="18" t="s">
        <v>5</v>
      </c>
      <c r="F94" s="19">
        <v>2</v>
      </c>
      <c r="G94" s="19"/>
      <c r="H94" s="19"/>
      <c r="I94" s="18"/>
      <c r="L94" s="8">
        <f aca="true" t="shared" si="2" ref="L94:L130">F94+G94+H94+I94+J94+K94</f>
        <v>2</v>
      </c>
    </row>
    <row r="95" spans="1:12" ht="20.1" customHeight="1">
      <c r="A95" s="13">
        <v>29</v>
      </c>
      <c r="B95" s="14" t="s">
        <v>92</v>
      </c>
      <c r="C95" s="14" t="s">
        <v>93</v>
      </c>
      <c r="D95" s="14" t="s">
        <v>200</v>
      </c>
      <c r="E95" s="18" t="s">
        <v>5</v>
      </c>
      <c r="F95" s="19">
        <v>2</v>
      </c>
      <c r="G95" s="19"/>
      <c r="H95" s="19"/>
      <c r="I95" s="18"/>
      <c r="L95" s="8">
        <f t="shared" si="2"/>
        <v>2</v>
      </c>
    </row>
    <row r="96" spans="1:12" ht="20.1" customHeight="1">
      <c r="A96" s="13">
        <v>29</v>
      </c>
      <c r="B96" s="14" t="s">
        <v>92</v>
      </c>
      <c r="C96" s="14" t="s">
        <v>94</v>
      </c>
      <c r="D96" s="14" t="s">
        <v>201</v>
      </c>
      <c r="E96" s="18" t="s">
        <v>5</v>
      </c>
      <c r="F96" s="19">
        <v>7</v>
      </c>
      <c r="G96" s="19"/>
      <c r="H96" s="19"/>
      <c r="I96" s="18"/>
      <c r="L96" s="8">
        <f t="shared" si="2"/>
        <v>7</v>
      </c>
    </row>
    <row r="97" spans="1:12" ht="20.1" customHeight="1">
      <c r="A97" s="13">
        <v>29</v>
      </c>
      <c r="B97" s="14" t="s">
        <v>92</v>
      </c>
      <c r="C97" s="14" t="s">
        <v>94</v>
      </c>
      <c r="D97" s="14" t="s">
        <v>202</v>
      </c>
      <c r="E97" s="18" t="s">
        <v>5</v>
      </c>
      <c r="F97" s="19">
        <v>2</v>
      </c>
      <c r="G97" s="19"/>
      <c r="H97" s="19"/>
      <c r="I97" s="18"/>
      <c r="L97" s="8">
        <f t="shared" si="2"/>
        <v>2</v>
      </c>
    </row>
    <row r="98" spans="1:12" ht="20.1" customHeight="1">
      <c r="A98" s="13">
        <v>29</v>
      </c>
      <c r="B98" s="14" t="s">
        <v>92</v>
      </c>
      <c r="C98" s="14" t="s">
        <v>94</v>
      </c>
      <c r="D98" s="14" t="s">
        <v>203</v>
      </c>
      <c r="E98" s="18" t="s">
        <v>5</v>
      </c>
      <c r="F98" s="19">
        <v>2</v>
      </c>
      <c r="G98" s="19"/>
      <c r="H98" s="19"/>
      <c r="I98" s="18"/>
      <c r="L98" s="8">
        <f t="shared" si="2"/>
        <v>2</v>
      </c>
    </row>
    <row r="99" spans="1:12" ht="20.1" customHeight="1">
      <c r="A99" s="13">
        <v>29</v>
      </c>
      <c r="B99" s="14" t="s">
        <v>92</v>
      </c>
      <c r="C99" s="14" t="s">
        <v>94</v>
      </c>
      <c r="D99" s="14" t="s">
        <v>204</v>
      </c>
      <c r="E99" s="18" t="s">
        <v>5</v>
      </c>
      <c r="F99" s="19">
        <v>5</v>
      </c>
      <c r="G99" s="19"/>
      <c r="H99" s="19"/>
      <c r="I99" s="18"/>
      <c r="L99" s="8">
        <f t="shared" si="2"/>
        <v>5</v>
      </c>
    </row>
    <row r="100" spans="1:12" ht="20.1" customHeight="1">
      <c r="A100" s="13">
        <v>29</v>
      </c>
      <c r="B100" s="14" t="s">
        <v>92</v>
      </c>
      <c r="C100" s="14" t="s">
        <v>94</v>
      </c>
      <c r="D100" s="14" t="s">
        <v>205</v>
      </c>
      <c r="E100" s="18" t="s">
        <v>5</v>
      </c>
      <c r="F100" s="19">
        <v>2</v>
      </c>
      <c r="G100" s="19"/>
      <c r="H100" s="19"/>
      <c r="I100" s="18"/>
      <c r="L100" s="8">
        <f t="shared" si="2"/>
        <v>2</v>
      </c>
    </row>
    <row r="101" spans="1:12" ht="20.1" customHeight="1">
      <c r="A101" s="13">
        <v>29</v>
      </c>
      <c r="B101" s="11" t="s">
        <v>113</v>
      </c>
      <c r="C101" s="13" t="s">
        <v>114</v>
      </c>
      <c r="D101" s="21" t="s">
        <v>219</v>
      </c>
      <c r="E101" s="18" t="s">
        <v>5</v>
      </c>
      <c r="F101" s="19">
        <v>5</v>
      </c>
      <c r="G101" s="19"/>
      <c r="H101" s="19"/>
      <c r="I101" s="18"/>
      <c r="L101" s="8">
        <f t="shared" si="2"/>
        <v>5</v>
      </c>
    </row>
    <row r="102" spans="1:12" ht="20.1" customHeight="1">
      <c r="A102" s="13">
        <v>29</v>
      </c>
      <c r="B102" s="11" t="s">
        <v>113</v>
      </c>
      <c r="C102" s="13" t="s">
        <v>115</v>
      </c>
      <c r="D102" s="21" t="s">
        <v>220</v>
      </c>
      <c r="E102" s="18" t="s">
        <v>5</v>
      </c>
      <c r="F102" s="19">
        <v>30</v>
      </c>
      <c r="G102" s="19"/>
      <c r="H102" s="19"/>
      <c r="I102" s="18"/>
      <c r="L102" s="8">
        <f t="shared" si="2"/>
        <v>30</v>
      </c>
    </row>
    <row r="103" spans="1:12" ht="20.1" customHeight="1">
      <c r="A103" s="13">
        <v>29</v>
      </c>
      <c r="B103" s="11" t="s">
        <v>113</v>
      </c>
      <c r="C103" s="13" t="s">
        <v>116</v>
      </c>
      <c r="D103" s="21" t="s">
        <v>221</v>
      </c>
      <c r="E103" s="18" t="s">
        <v>5</v>
      </c>
      <c r="F103" s="19">
        <v>20</v>
      </c>
      <c r="G103" s="19"/>
      <c r="H103" s="19"/>
      <c r="I103" s="18"/>
      <c r="L103" s="8">
        <f t="shared" si="2"/>
        <v>20</v>
      </c>
    </row>
    <row r="104" spans="1:12" ht="20.25" customHeight="1">
      <c r="A104" s="12">
        <v>29</v>
      </c>
      <c r="B104" s="11" t="s">
        <v>95</v>
      </c>
      <c r="C104" s="13" t="s">
        <v>96</v>
      </c>
      <c r="D104" s="15" t="s">
        <v>253</v>
      </c>
      <c r="E104" s="18" t="s">
        <v>5</v>
      </c>
      <c r="F104" s="19">
        <v>100</v>
      </c>
      <c r="G104" s="19"/>
      <c r="H104" s="19"/>
      <c r="I104" s="18"/>
      <c r="L104" s="8">
        <f t="shared" si="2"/>
        <v>100</v>
      </c>
    </row>
    <row r="105" spans="1:12" ht="20.1" customHeight="1">
      <c r="A105" s="12">
        <v>29</v>
      </c>
      <c r="B105" s="11" t="s">
        <v>95</v>
      </c>
      <c r="C105" s="13" t="s">
        <v>97</v>
      </c>
      <c r="D105" s="14" t="s">
        <v>206</v>
      </c>
      <c r="E105" s="18" t="s">
        <v>5</v>
      </c>
      <c r="F105" s="19">
        <v>80</v>
      </c>
      <c r="G105" s="19"/>
      <c r="H105" s="19"/>
      <c r="I105" s="18"/>
      <c r="L105" s="8">
        <f t="shared" si="2"/>
        <v>80</v>
      </c>
    </row>
    <row r="106" spans="1:12" ht="32.25" customHeight="1">
      <c r="A106" s="12">
        <v>29</v>
      </c>
      <c r="B106" s="11" t="s">
        <v>95</v>
      </c>
      <c r="C106" s="13" t="s">
        <v>100</v>
      </c>
      <c r="D106" s="21" t="s">
        <v>251</v>
      </c>
      <c r="E106" s="18" t="s">
        <v>5</v>
      </c>
      <c r="F106" s="19">
        <v>60</v>
      </c>
      <c r="G106" s="19">
        <v>25</v>
      </c>
      <c r="H106" s="19"/>
      <c r="I106" s="18"/>
      <c r="L106" s="8">
        <f t="shared" si="2"/>
        <v>85</v>
      </c>
    </row>
    <row r="107" spans="1:12" ht="102">
      <c r="A107" s="12">
        <v>29</v>
      </c>
      <c r="B107" s="11" t="s">
        <v>95</v>
      </c>
      <c r="C107" s="13" t="s">
        <v>101</v>
      </c>
      <c r="D107" s="20" t="s">
        <v>252</v>
      </c>
      <c r="E107" s="18" t="s">
        <v>5</v>
      </c>
      <c r="F107" s="19">
        <v>80</v>
      </c>
      <c r="G107" s="19"/>
      <c r="H107" s="19"/>
      <c r="I107" s="18"/>
      <c r="L107" s="8">
        <f t="shared" si="2"/>
        <v>80</v>
      </c>
    </row>
    <row r="108" spans="1:12" ht="20.1" customHeight="1">
      <c r="A108" s="12">
        <v>29</v>
      </c>
      <c r="B108" s="11" t="s">
        <v>95</v>
      </c>
      <c r="C108" s="13" t="s">
        <v>98</v>
      </c>
      <c r="D108" s="14" t="s">
        <v>207</v>
      </c>
      <c r="E108" s="18" t="s">
        <v>5</v>
      </c>
      <c r="F108" s="19">
        <v>20</v>
      </c>
      <c r="G108" s="19"/>
      <c r="H108" s="19"/>
      <c r="I108" s="18"/>
      <c r="L108" s="8">
        <f t="shared" si="2"/>
        <v>20</v>
      </c>
    </row>
    <row r="109" spans="1:12" ht="20.1" customHeight="1">
      <c r="A109" s="12">
        <v>29</v>
      </c>
      <c r="B109" s="11" t="s">
        <v>95</v>
      </c>
      <c r="C109" s="11" t="s">
        <v>99</v>
      </c>
      <c r="D109" s="21" t="s">
        <v>208</v>
      </c>
      <c r="E109" s="18" t="s">
        <v>5</v>
      </c>
      <c r="F109" s="19">
        <v>30</v>
      </c>
      <c r="G109" s="19"/>
      <c r="H109" s="19"/>
      <c r="I109" s="18"/>
      <c r="L109" s="8">
        <f t="shared" si="2"/>
        <v>30</v>
      </c>
    </row>
    <row r="110" spans="1:12" ht="20.1" customHeight="1">
      <c r="A110" s="12">
        <v>29</v>
      </c>
      <c r="B110" s="11" t="s">
        <v>95</v>
      </c>
      <c r="C110" s="13" t="s">
        <v>102</v>
      </c>
      <c r="D110" s="21" t="s">
        <v>209</v>
      </c>
      <c r="E110" s="18" t="s">
        <v>5</v>
      </c>
      <c r="F110" s="19">
        <v>5</v>
      </c>
      <c r="G110" s="19"/>
      <c r="H110" s="19"/>
      <c r="I110" s="18"/>
      <c r="L110" s="8">
        <f t="shared" si="2"/>
        <v>5</v>
      </c>
    </row>
    <row r="111" spans="1:12" ht="20.1" customHeight="1">
      <c r="A111" s="12">
        <v>29</v>
      </c>
      <c r="B111" s="11" t="s">
        <v>95</v>
      </c>
      <c r="C111" s="13" t="s">
        <v>103</v>
      </c>
      <c r="D111" s="21" t="s">
        <v>210</v>
      </c>
      <c r="E111" s="18" t="s">
        <v>5</v>
      </c>
      <c r="F111" s="19">
        <v>5</v>
      </c>
      <c r="G111" s="19"/>
      <c r="H111" s="19"/>
      <c r="I111" s="18"/>
      <c r="L111" s="8">
        <f t="shared" si="2"/>
        <v>5</v>
      </c>
    </row>
    <row r="112" spans="1:12" ht="20.1" customHeight="1">
      <c r="A112" s="12">
        <v>29</v>
      </c>
      <c r="B112" s="11" t="s">
        <v>95</v>
      </c>
      <c r="C112" s="11" t="s">
        <v>104</v>
      </c>
      <c r="D112" s="21" t="s">
        <v>211</v>
      </c>
      <c r="E112" s="18" t="s">
        <v>5</v>
      </c>
      <c r="F112" s="19">
        <v>250</v>
      </c>
      <c r="G112" s="19"/>
      <c r="H112" s="19"/>
      <c r="I112" s="18"/>
      <c r="L112" s="8">
        <f t="shared" si="2"/>
        <v>250</v>
      </c>
    </row>
    <row r="113" spans="1:12" ht="20.1" customHeight="1">
      <c r="A113" s="12">
        <v>29</v>
      </c>
      <c r="B113" s="11" t="s">
        <v>95</v>
      </c>
      <c r="C113" s="13" t="s">
        <v>105</v>
      </c>
      <c r="D113" s="21" t="s">
        <v>212</v>
      </c>
      <c r="E113" s="18" t="s">
        <v>5</v>
      </c>
      <c r="F113" s="19">
        <v>60</v>
      </c>
      <c r="G113" s="19"/>
      <c r="H113" s="19"/>
      <c r="I113" s="18"/>
      <c r="L113" s="8">
        <f t="shared" si="2"/>
        <v>60</v>
      </c>
    </row>
    <row r="114" spans="1:12" ht="20.1" customHeight="1">
      <c r="A114" s="12">
        <v>29</v>
      </c>
      <c r="B114" s="11" t="s">
        <v>95</v>
      </c>
      <c r="C114" s="13" t="s">
        <v>106</v>
      </c>
      <c r="D114" s="21" t="s">
        <v>213</v>
      </c>
      <c r="E114" s="18" t="s">
        <v>5</v>
      </c>
      <c r="F114" s="19">
        <v>40</v>
      </c>
      <c r="G114" s="19"/>
      <c r="H114" s="19"/>
      <c r="I114" s="18"/>
      <c r="L114" s="8">
        <f t="shared" si="2"/>
        <v>40</v>
      </c>
    </row>
    <row r="115" spans="1:12" ht="20.1" customHeight="1">
      <c r="A115" s="12">
        <v>29</v>
      </c>
      <c r="B115" s="11" t="s">
        <v>95</v>
      </c>
      <c r="C115" s="13" t="s">
        <v>107</v>
      </c>
      <c r="D115" s="21" t="s">
        <v>214</v>
      </c>
      <c r="E115" s="18" t="s">
        <v>5</v>
      </c>
      <c r="F115" s="19">
        <v>200</v>
      </c>
      <c r="G115" s="19"/>
      <c r="H115" s="19"/>
      <c r="I115" s="18"/>
      <c r="L115" s="8">
        <f t="shared" si="2"/>
        <v>200</v>
      </c>
    </row>
    <row r="116" spans="1:12" ht="20.1" customHeight="1">
      <c r="A116" s="12">
        <v>29</v>
      </c>
      <c r="B116" s="11" t="s">
        <v>95</v>
      </c>
      <c r="C116" s="13" t="s">
        <v>108</v>
      </c>
      <c r="D116" s="20" t="s">
        <v>254</v>
      </c>
      <c r="E116" s="18" t="s">
        <v>5</v>
      </c>
      <c r="F116" s="19">
        <v>50</v>
      </c>
      <c r="G116" s="19"/>
      <c r="H116" s="19"/>
      <c r="I116" s="18"/>
      <c r="L116" s="8">
        <f t="shared" si="2"/>
        <v>50</v>
      </c>
    </row>
    <row r="117" spans="1:12" ht="20.1" customHeight="1">
      <c r="A117" s="12">
        <v>29</v>
      </c>
      <c r="B117" s="11" t="s">
        <v>95</v>
      </c>
      <c r="C117" s="13" t="s">
        <v>109</v>
      </c>
      <c r="D117" s="21" t="s">
        <v>215</v>
      </c>
      <c r="E117" s="18" t="s">
        <v>5</v>
      </c>
      <c r="F117" s="19">
        <v>40</v>
      </c>
      <c r="G117" s="19"/>
      <c r="H117" s="19"/>
      <c r="I117" s="18"/>
      <c r="L117" s="8">
        <f t="shared" si="2"/>
        <v>40</v>
      </c>
    </row>
    <row r="118" spans="1:12" ht="20.1" customHeight="1">
      <c r="A118" s="12">
        <v>29</v>
      </c>
      <c r="B118" s="11" t="s">
        <v>95</v>
      </c>
      <c r="C118" s="13" t="s">
        <v>110</v>
      </c>
      <c r="D118" s="21" t="s">
        <v>216</v>
      </c>
      <c r="E118" s="18" t="s">
        <v>5</v>
      </c>
      <c r="F118" s="19">
        <v>40</v>
      </c>
      <c r="G118" s="19"/>
      <c r="H118" s="19"/>
      <c r="I118" s="18"/>
      <c r="L118" s="8">
        <f t="shared" si="2"/>
        <v>40</v>
      </c>
    </row>
    <row r="119" spans="1:12" ht="20.1" customHeight="1">
      <c r="A119" s="12">
        <v>29</v>
      </c>
      <c r="B119" s="11" t="s">
        <v>95</v>
      </c>
      <c r="C119" s="13" t="s">
        <v>111</v>
      </c>
      <c r="D119" s="21" t="s">
        <v>217</v>
      </c>
      <c r="E119" s="18" t="s">
        <v>5</v>
      </c>
      <c r="F119" s="19">
        <v>50</v>
      </c>
      <c r="G119" s="19"/>
      <c r="H119" s="19"/>
      <c r="I119" s="18"/>
      <c r="L119" s="8">
        <f t="shared" si="2"/>
        <v>50</v>
      </c>
    </row>
    <row r="120" spans="1:12" ht="20.1" customHeight="1">
      <c r="A120" s="12">
        <v>29</v>
      </c>
      <c r="B120" s="11" t="s">
        <v>95</v>
      </c>
      <c r="C120" s="13" t="s">
        <v>112</v>
      </c>
      <c r="D120" s="21" t="s">
        <v>218</v>
      </c>
      <c r="E120" s="18" t="s">
        <v>5</v>
      </c>
      <c r="F120" s="19">
        <v>10</v>
      </c>
      <c r="G120" s="19"/>
      <c r="H120" s="19"/>
      <c r="I120" s="18"/>
      <c r="L120" s="8">
        <f t="shared" si="2"/>
        <v>10</v>
      </c>
    </row>
    <row r="121" spans="1:12" ht="20.1" customHeight="1">
      <c r="A121" s="18">
        <v>30</v>
      </c>
      <c r="B121" s="1" t="s">
        <v>222</v>
      </c>
      <c r="C121" s="1" t="s">
        <v>222</v>
      </c>
      <c r="D121" s="1" t="s">
        <v>229</v>
      </c>
      <c r="E121" s="18" t="s">
        <v>5</v>
      </c>
      <c r="F121" s="19"/>
      <c r="G121" s="19"/>
      <c r="H121" s="19"/>
      <c r="I121" s="18"/>
      <c r="J121" s="7">
        <v>20</v>
      </c>
      <c r="L121" s="8">
        <f t="shared" si="2"/>
        <v>20</v>
      </c>
    </row>
    <row r="122" spans="1:12" ht="20.1" customHeight="1">
      <c r="A122" s="18">
        <v>30</v>
      </c>
      <c r="B122" s="5" t="s">
        <v>78</v>
      </c>
      <c r="C122" s="5" t="s">
        <v>78</v>
      </c>
      <c r="D122" s="5" t="s">
        <v>230</v>
      </c>
      <c r="E122" s="18" t="s">
        <v>5</v>
      </c>
      <c r="F122" s="19"/>
      <c r="G122" s="19"/>
      <c r="H122" s="19"/>
      <c r="I122" s="18"/>
      <c r="J122" s="7">
        <v>180</v>
      </c>
      <c r="L122" s="8">
        <f t="shared" si="2"/>
        <v>180</v>
      </c>
    </row>
    <row r="123" spans="1:12" ht="20.1" customHeight="1">
      <c r="A123" s="18">
        <v>30</v>
      </c>
      <c r="B123" s="5" t="s">
        <v>223</v>
      </c>
      <c r="C123" s="5" t="s">
        <v>223</v>
      </c>
      <c r="D123" s="14" t="s">
        <v>231</v>
      </c>
      <c r="E123" s="18" t="s">
        <v>5</v>
      </c>
      <c r="F123" s="19"/>
      <c r="G123" s="19"/>
      <c r="H123" s="19"/>
      <c r="I123" s="18"/>
      <c r="J123" s="7">
        <v>1</v>
      </c>
      <c r="L123" s="8">
        <f t="shared" si="2"/>
        <v>1</v>
      </c>
    </row>
    <row r="124" spans="1:12" ht="20.1" customHeight="1">
      <c r="A124" s="18">
        <v>31</v>
      </c>
      <c r="B124" s="1" t="s">
        <v>224</v>
      </c>
      <c r="C124" s="1" t="s">
        <v>224</v>
      </c>
      <c r="D124" s="11" t="s">
        <v>232</v>
      </c>
      <c r="E124" s="18" t="s">
        <v>5</v>
      </c>
      <c r="F124" s="19"/>
      <c r="G124" s="19"/>
      <c r="H124" s="19"/>
      <c r="I124" s="18"/>
      <c r="J124" s="7">
        <v>26</v>
      </c>
      <c r="L124" s="8">
        <f t="shared" si="2"/>
        <v>26</v>
      </c>
    </row>
    <row r="125" spans="1:12" ht="20.1" customHeight="1">
      <c r="A125" s="18">
        <v>31</v>
      </c>
      <c r="B125" s="5" t="s">
        <v>225</v>
      </c>
      <c r="C125" s="5" t="s">
        <v>225</v>
      </c>
      <c r="D125" s="4" t="s">
        <v>233</v>
      </c>
      <c r="E125" s="18" t="s">
        <v>5</v>
      </c>
      <c r="F125" s="19"/>
      <c r="G125" s="19"/>
      <c r="H125" s="19"/>
      <c r="I125" s="18"/>
      <c r="J125" s="7">
        <v>18</v>
      </c>
      <c r="L125" s="8">
        <f t="shared" si="2"/>
        <v>18</v>
      </c>
    </row>
    <row r="126" spans="1:12" ht="20.1" customHeight="1">
      <c r="A126" s="18">
        <v>31</v>
      </c>
      <c r="B126" s="5" t="s">
        <v>226</v>
      </c>
      <c r="C126" s="5" t="s">
        <v>226</v>
      </c>
      <c r="D126" s="11" t="s">
        <v>234</v>
      </c>
      <c r="E126" s="18" t="s">
        <v>5</v>
      </c>
      <c r="F126" s="19"/>
      <c r="G126" s="19"/>
      <c r="H126" s="19"/>
      <c r="I126" s="18"/>
      <c r="J126" s="7">
        <v>24</v>
      </c>
      <c r="L126" s="8">
        <f t="shared" si="2"/>
        <v>24</v>
      </c>
    </row>
    <row r="127" spans="1:12" ht="20.1" customHeight="1">
      <c r="A127" s="18">
        <v>31</v>
      </c>
      <c r="B127" s="5" t="s">
        <v>227</v>
      </c>
      <c r="C127" s="5" t="s">
        <v>227</v>
      </c>
      <c r="D127" s="11" t="s">
        <v>235</v>
      </c>
      <c r="E127" s="18" t="s">
        <v>5</v>
      </c>
      <c r="F127" s="19"/>
      <c r="G127" s="19"/>
      <c r="H127" s="19"/>
      <c r="I127" s="18"/>
      <c r="J127" s="7">
        <v>2</v>
      </c>
      <c r="L127" s="8">
        <f t="shared" si="2"/>
        <v>2</v>
      </c>
    </row>
    <row r="128" spans="1:12" ht="20.1" customHeight="1">
      <c r="A128" s="18">
        <v>32</v>
      </c>
      <c r="B128" s="1" t="s">
        <v>7</v>
      </c>
      <c r="C128" s="1" t="s">
        <v>7</v>
      </c>
      <c r="D128" s="11" t="s">
        <v>236</v>
      </c>
      <c r="E128" s="18" t="s">
        <v>5</v>
      </c>
      <c r="F128" s="19"/>
      <c r="G128" s="19"/>
      <c r="H128" s="19"/>
      <c r="I128" s="18"/>
      <c r="J128" s="7">
        <v>5</v>
      </c>
      <c r="L128" s="8">
        <f t="shared" si="2"/>
        <v>5</v>
      </c>
    </row>
    <row r="129" spans="1:12" ht="20.1" customHeight="1">
      <c r="A129" s="18">
        <v>32</v>
      </c>
      <c r="B129" s="5" t="s">
        <v>44</v>
      </c>
      <c r="C129" s="5" t="s">
        <v>44</v>
      </c>
      <c r="D129" s="11" t="s">
        <v>237</v>
      </c>
      <c r="E129" s="18" t="s">
        <v>5</v>
      </c>
      <c r="F129" s="19"/>
      <c r="G129" s="19"/>
      <c r="H129" s="19"/>
      <c r="I129" s="18"/>
      <c r="J129" s="7">
        <v>1</v>
      </c>
      <c r="L129" s="8">
        <f t="shared" si="2"/>
        <v>1</v>
      </c>
    </row>
    <row r="130" spans="1:12" ht="20.1" customHeight="1">
      <c r="A130" s="2">
        <v>33</v>
      </c>
      <c r="B130" s="5" t="s">
        <v>228</v>
      </c>
      <c r="C130" s="5" t="s">
        <v>228</v>
      </c>
      <c r="D130" s="11" t="s">
        <v>238</v>
      </c>
      <c r="E130" s="18" t="s">
        <v>5</v>
      </c>
      <c r="F130" s="19"/>
      <c r="G130" s="19">
        <v>3</v>
      </c>
      <c r="H130" s="19"/>
      <c r="I130" s="18"/>
      <c r="J130" s="7">
        <v>5</v>
      </c>
      <c r="L130" s="8">
        <f t="shared" si="2"/>
        <v>8</v>
      </c>
    </row>
    <row r="131" spans="1:12" ht="20.1" customHeight="1">
      <c r="A131" s="22"/>
      <c r="B131" s="22"/>
      <c r="C131" s="22"/>
      <c r="D131" s="22"/>
      <c r="E131" s="22"/>
      <c r="F131" s="22"/>
      <c r="G131" s="22"/>
      <c r="H131" s="22"/>
      <c r="I131" s="22"/>
      <c r="J131" s="22"/>
      <c r="K131" s="22"/>
      <c r="L131" s="22"/>
    </row>
  </sheetData>
  <autoFilter ref="A2:L131"/>
  <mergeCells count="1">
    <mergeCell ref="A131:L13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CAPCS-Dispozitive</dc:creator>
  <cp:keywords/>
  <dc:description/>
  <cp:lastModifiedBy>CAPCS-Dispozitive</cp:lastModifiedBy>
  <dcterms:created xsi:type="dcterms:W3CDTF">2015-06-05T18:17:20Z</dcterms:created>
  <dcterms:modified xsi:type="dcterms:W3CDTF">2023-08-29T13:35:45Z</dcterms:modified>
  <cp:category/>
  <cp:version/>
  <cp:contentType/>
  <cp:contentStatus/>
</cp:coreProperties>
</file>