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RDM -REPETAT\"/>
    </mc:Choice>
  </mc:AlternateContent>
  <xr:revisionPtr revIDLastSave="0" documentId="13_ncr:1_{C3F416D4-402A-43CB-A4E3-E6C69454289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'!$A$7:$S$15</definedName>
    <definedName name="_Hlk125125747" localSheetId="1">'Specificaţii de preț        '!#REF!</definedName>
  </definedNames>
  <calcPr calcId="181029"/>
</workbook>
</file>

<file path=xl/calcChain.xml><?xml version="1.0" encoding="utf-8"?>
<calcChain xmlns="http://schemas.openxmlformats.org/spreadsheetml/2006/main">
  <c r="K19" i="5" l="1"/>
  <c r="L19" i="5"/>
  <c r="M16" i="5"/>
  <c r="K12" i="7"/>
  <c r="J12" i="7"/>
</calcChain>
</file>

<file path=xl/sharedStrings.xml><?xml version="1.0" encoding="utf-8"?>
<sst xmlns="http://schemas.openxmlformats.org/spreadsheetml/2006/main" count="119" uniqueCount="51">
  <si>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</si>
  <si>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</si>
  <si>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</si>
  <si>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</si>
  <si>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</si>
  <si>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</si>
  <si>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</si>
  <si>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</si>
  <si>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</si>
  <si>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</si>
  <si>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</si>
  <si>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</si>
  <si>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</si>
  <si>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</si>
  <si>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</si>
  <si>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</si>
  <si>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</si>
  <si>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</si>
  <si>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</si>
  <si>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</si>
  <si>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</si>
  <si>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</si>
  <si>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</si>
  <si>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</si>
  <si>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</si>
  <si>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</si>
  <si>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</si>
  <si>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</si>
  <si>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</si>
  <si>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</si>
  <si>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</si>
  <si>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</si>
  <si>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</si>
  <si>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</si>
  <si>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Achiziția Dispozitivelor medicale conform necesităților IMSP Centrul Republican de Diagnosticare Medicală  (repetat) (listă suplimentară nr. 33)</t>
  </si>
  <si>
    <t>Dozator  cu volum reglabil</t>
  </si>
  <si>
    <t>Microcentrifugă</t>
  </si>
  <si>
    <t>Aspirator urgente</t>
  </si>
  <si>
    <t>Pulsoximetru, Adult, Pediatric, stationar</t>
  </si>
  <si>
    <t>Frigider pentru reactivi cu usa transparenta 300-400L</t>
  </si>
  <si>
    <t>Frigider pentru reactivi cu usa transparenta 400-500L</t>
  </si>
  <si>
    <t>Pat pentru examinare (mechanic) adult</t>
  </si>
  <si>
    <t>Analizator automat cu 40 canale, VSH</t>
  </si>
  <si>
    <t xml:space="preserve">Pipetă automată cu un singur canal, volum variabil de : 0,5-10 mkl
Din materiale autoclavabile, con de vârf proiectat pentru compatibilitatea cu vârfuri universale de 0,5-10 µl, certificat de etalonare.  Garanție 2 ani.
</t>
  </si>
  <si>
    <t xml:space="preserve">Pentru tuburi tip Eppendorf, capacitate recipientelor- 12  tuburi x1,5 /2,0 ml, cu rotor unghiular. Gama de control al vitezei 1000 - 14500 rpm (increment 100 rpm). Domeniul relativ de control al forței centrifuge 50–12.400 × g. Setarea timpului digital 15 s - 30 min (increment 15 s - 1 min). Semnal sonor cu temporizator +. Timp de accelerare de până la 14.500 rpm 10-20 s. Timp de încetinire, nu mai mult 10 s. Siguranță: Diagnosticul dezechilibrului rotorului: oprire automată, avertizare „IMBALANCE” +. Dimensiuni generale 200x240x125 mm (± 15%).
Greutate 3-4 kg, interiorul camerei de centrifugare si capacul protector din material inoxidabil.4
</t>
  </si>
  <si>
    <t xml:space="preserve">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</si>
  <si>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</si>
  <si>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</si>
  <si>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</si>
  <si>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Pat pentru examinare (mecanic) adulti
Cod 140310
Descriere Pat pentru examinarea pacienților in IMSP
Parametru Specificaţie
Sectiuni ≥ 2
Material carcasă cadru din oţel / metal vopsit
Husă da
Saltea da
Dimensiune, cm ≥ 180x60x60
Greutate pacient maxim, kg ≥ 180
Tetiera reglabilă
Suport rolă hartie da
 hirtie ≥ 20 buc.
</t>
  </si>
  <si>
    <t xml:space="preserve">Analizator automat VSH
Canale de citire    -≥ 30
Termostat încorporat
Citire        Productivitatea            ≤ 30 min, 60 min.
Afișaj                                              LCD
Tip citire:   automată cu interpretare
Corecție automată de temperatură,
Imprimantă termică
Alimentarea   -220 V, 50 Hz
Consumabile :
    - Determinarea VSH din Eprubetele pentru  analiza generala de singe -K3EDTA de 2.5ml
- Hîrtie termică-    10 buc
Perioada de valabilitate din momentul livrarii-≥ 1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</si>
</sst>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0"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3"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9" fillId="0" borderId="1" xfId="10" applyFont="1" applyBorder="1" applyAlignment="1">
      <alignment horizontal="center" vertical="center"/>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5" fillId="0" borderId="1" xfId="0" applyFont="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protection locked="0"/>
    </xf>
    <xf numFmtId="0" fontId="11" fillId="0" borderId="0" xfId="1" applyFont="1" applyAlignment="1" applyProtection="1">
      <alignment horizontal="left" vertical="center"/>
      <protection locked="0"/>
    </xf>
    <xf numFmtId="0" fontId="0" fillId="0" borderId="0" xfId="0" applyAlignment="1">
      <alignment horizontal="left" vertic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22"/>
  <sheetViews>
    <sheetView tabSelected="1" topLeftCell="A2" zoomScale="110" zoomScaleNormal="110" workbookViewId="0">
      <selection activeCell="H9" sqref="H9"/>
    </sheetView>
  </sheetViews>
  <sheetFormatPr defaultRowHeight="15.75" x14ac:dyDescent="0.2"/>
  <cols>
    <col min="1" max="1" width="5.7109375" style="41" customWidth="1"/>
    <col min="2" max="2" width="4.42578125" style="41" customWidth="1"/>
    <col min="3" max="3" width="29.140625" style="61" customWidth="1"/>
    <col min="4" max="4" width="20.7109375" style="40" customWidth="1"/>
    <col min="5" max="5" width="10.5703125" style="53" customWidth="1"/>
    <col min="6" max="6" width="11.28515625" style="41" customWidth="1"/>
    <col min="7" max="7" width="10.7109375" style="41" customWidth="1"/>
    <col min="8" max="8" width="83.5703125" style="41" customWidth="1"/>
    <col min="9" max="9" width="21.140625" style="41" customWidth="1"/>
    <col min="10" max="10" width="30.42578125" style="41" customWidth="1"/>
    <col min="11" max="11" width="30" style="40" customWidth="1"/>
    <col min="12" max="12" width="1.7109375" style="41" customWidth="1"/>
    <col min="13" max="16384" width="9.140625" style="41"/>
  </cols>
  <sheetData>
    <row r="1" spans="1:19" x14ac:dyDescent="0.2">
      <c r="C1" s="67" t="s">
        <v>27</v>
      </c>
      <c r="D1" s="67"/>
      <c r="E1" s="67"/>
      <c r="F1" s="67"/>
      <c r="G1" s="67"/>
      <c r="H1" s="67"/>
      <c r="I1" s="67"/>
      <c r="J1" s="67"/>
      <c r="K1" s="67"/>
      <c r="L1" s="67"/>
    </row>
    <row r="2" spans="1:19" x14ac:dyDescent="0.2">
      <c r="D2" s="70" t="s">
        <v>14</v>
      </c>
      <c r="E2" s="70"/>
      <c r="F2" s="70"/>
      <c r="G2" s="70"/>
      <c r="H2" s="70"/>
      <c r="I2" s="51"/>
    </row>
    <row r="3" spans="1:19" x14ac:dyDescent="0.2">
      <c r="A3" s="71" t="s">
        <v>9</v>
      </c>
      <c r="B3" s="71"/>
      <c r="C3" s="71"/>
      <c r="D3" s="72" t="s">
        <v>30</v>
      </c>
      <c r="E3" s="72"/>
      <c r="F3" s="72"/>
      <c r="G3" s="72"/>
      <c r="H3" s="72"/>
      <c r="I3" s="52"/>
      <c r="J3" s="41" t="s">
        <v>10</v>
      </c>
      <c r="K3" s="40" t="s">
        <v>12</v>
      </c>
    </row>
    <row r="4" spans="1:19" s="30" customFormat="1" x14ac:dyDescent="0.2">
      <c r="A4" s="73" t="s">
        <v>8</v>
      </c>
      <c r="B4" s="73"/>
      <c r="C4" s="73"/>
      <c r="D4" s="74" t="s">
        <v>34</v>
      </c>
      <c r="E4" s="74"/>
      <c r="F4" s="74"/>
      <c r="G4" s="74"/>
      <c r="H4" s="74"/>
      <c r="I4" s="74"/>
      <c r="J4" s="74"/>
      <c r="K4" s="34" t="s">
        <v>13</v>
      </c>
      <c r="L4" s="35"/>
    </row>
    <row r="5" spans="1:19" s="31" customFormat="1" x14ac:dyDescent="0.2">
      <c r="C5" s="62"/>
      <c r="D5" s="68"/>
      <c r="E5" s="68"/>
      <c r="F5" s="68"/>
      <c r="G5" s="68"/>
      <c r="H5" s="68"/>
      <c r="I5" s="49"/>
      <c r="J5" s="68"/>
      <c r="K5" s="68"/>
      <c r="L5" s="35"/>
    </row>
    <row r="6" spans="1:19" ht="31.5" x14ac:dyDescent="0.2">
      <c r="A6" s="37" t="s">
        <v>2</v>
      </c>
      <c r="B6" s="37" t="s">
        <v>0</v>
      </c>
      <c r="C6" s="63" t="s">
        <v>1</v>
      </c>
      <c r="D6" s="37" t="s">
        <v>3</v>
      </c>
      <c r="E6" s="56" t="s">
        <v>4</v>
      </c>
      <c r="F6" s="39" t="s">
        <v>5</v>
      </c>
      <c r="G6" s="39" t="s">
        <v>6</v>
      </c>
      <c r="H6" s="39" t="s">
        <v>7</v>
      </c>
      <c r="I6" s="39"/>
      <c r="J6" s="39" t="s">
        <v>28</v>
      </c>
      <c r="K6" s="37"/>
      <c r="L6" s="33"/>
    </row>
    <row r="7" spans="1:19" x14ac:dyDescent="0.2">
      <c r="A7" s="37">
        <v>1</v>
      </c>
      <c r="B7" s="69">
        <v>2</v>
      </c>
      <c r="C7" s="69"/>
      <c r="D7" s="69"/>
      <c r="E7" s="56">
        <v>3</v>
      </c>
      <c r="F7" s="37">
        <v>4</v>
      </c>
      <c r="G7" s="37">
        <v>5</v>
      </c>
      <c r="H7" s="37">
        <v>6</v>
      </c>
      <c r="I7" s="50"/>
      <c r="J7" s="38"/>
      <c r="K7" s="37">
        <v>8</v>
      </c>
      <c r="L7" s="33"/>
    </row>
    <row r="8" spans="1:19" ht="63" x14ac:dyDescent="0.2">
      <c r="A8" s="32" t="s">
        <v>31</v>
      </c>
      <c r="B8" s="36">
        <v>1</v>
      </c>
      <c r="C8" s="64" t="s">
        <v>35</v>
      </c>
      <c r="D8" s="64" t="s">
        <v>35</v>
      </c>
      <c r="F8" s="60"/>
      <c r="G8" s="44"/>
      <c r="H8" s="40" t="s">
        <v>43</v>
      </c>
      <c r="I8" s="40"/>
      <c r="J8" s="45"/>
      <c r="K8" s="48"/>
      <c r="L8" s="43"/>
    </row>
    <row r="9" spans="1:19" ht="157.5" x14ac:dyDescent="0.2">
      <c r="A9" s="32" t="s">
        <v>31</v>
      </c>
      <c r="B9" s="36">
        <v>2</v>
      </c>
      <c r="C9" s="64" t="s">
        <v>36</v>
      </c>
      <c r="D9" s="64" t="s">
        <v>36</v>
      </c>
      <c r="F9" s="60"/>
      <c r="G9" s="44"/>
      <c r="H9" s="40" t="s">
        <v>44</v>
      </c>
      <c r="I9" s="40"/>
      <c r="J9" s="45"/>
      <c r="K9" s="48"/>
      <c r="L9" s="43"/>
    </row>
    <row r="10" spans="1:19" ht="409.5" x14ac:dyDescent="0.2">
      <c r="A10" s="32" t="s">
        <v>31</v>
      </c>
      <c r="B10" s="36">
        <v>3</v>
      </c>
      <c r="C10" s="64" t="s">
        <v>37</v>
      </c>
      <c r="D10" s="64" t="s">
        <v>37</v>
      </c>
      <c r="F10" s="60"/>
      <c r="G10" s="44"/>
      <c r="H10" s="40" t="s">
        <v>45</v>
      </c>
      <c r="I10" s="40"/>
      <c r="J10" s="45"/>
      <c r="K10" s="48"/>
      <c r="L10" s="43"/>
    </row>
    <row r="11" spans="1:19" ht="409.5" x14ac:dyDescent="0.2">
      <c r="A11" s="32" t="s">
        <v>31</v>
      </c>
      <c r="B11" s="36">
        <v>4</v>
      </c>
      <c r="C11" s="64" t="s">
        <v>38</v>
      </c>
      <c r="D11" s="64" t="s">
        <v>38</v>
      </c>
      <c r="F11" s="60"/>
      <c r="G11" s="44"/>
      <c r="H11" s="40" t="s">
        <v>46</v>
      </c>
      <c r="I11" s="40"/>
      <c r="J11" s="45"/>
      <c r="K11" s="48"/>
      <c r="L11" s="43"/>
    </row>
    <row r="12" spans="1:19" ht="409.5" x14ac:dyDescent="0.2">
      <c r="A12" s="32" t="s">
        <v>31</v>
      </c>
      <c r="B12" s="36">
        <v>5</v>
      </c>
      <c r="C12" s="64" t="s">
        <v>39</v>
      </c>
      <c r="D12" s="64" t="s">
        <v>39</v>
      </c>
      <c r="F12" s="60"/>
      <c r="G12" s="44"/>
      <c r="H12" s="40" t="s">
        <v>47</v>
      </c>
      <c r="I12" s="40"/>
      <c r="J12" s="45"/>
      <c r="K12" s="48"/>
      <c r="L12" s="43"/>
    </row>
    <row r="13" spans="1:19" ht="409.5" x14ac:dyDescent="0.2">
      <c r="A13" s="32" t="s">
        <v>31</v>
      </c>
      <c r="B13" s="36">
        <v>6</v>
      </c>
      <c r="C13" s="64" t="s">
        <v>40</v>
      </c>
      <c r="D13" s="64" t="s">
        <v>40</v>
      </c>
      <c r="E13" s="57"/>
      <c r="F13" s="60"/>
      <c r="G13" s="44"/>
      <c r="H13" s="40" t="s">
        <v>48</v>
      </c>
      <c r="I13" s="40"/>
      <c r="J13" s="45"/>
      <c r="K13" s="48"/>
      <c r="L13" s="43"/>
    </row>
    <row r="14" spans="1:19" ht="220.5" x14ac:dyDescent="0.2">
      <c r="A14" s="32" t="s">
        <v>31</v>
      </c>
      <c r="B14" s="36">
        <v>7</v>
      </c>
      <c r="C14" s="64" t="s">
        <v>41</v>
      </c>
      <c r="D14" s="64" t="s">
        <v>41</v>
      </c>
      <c r="F14" s="60"/>
      <c r="G14" s="44"/>
      <c r="H14" s="40" t="s">
        <v>49</v>
      </c>
      <c r="I14" s="40"/>
      <c r="J14" s="45"/>
      <c r="K14" s="48"/>
      <c r="L14" s="43"/>
    </row>
    <row r="15" spans="1:19" ht="236.25" x14ac:dyDescent="0.2">
      <c r="A15" s="32" t="s">
        <v>31</v>
      </c>
      <c r="B15" s="36">
        <v>8</v>
      </c>
      <c r="C15" s="64" t="s">
        <v>42</v>
      </c>
      <c r="D15" s="64" t="s">
        <v>42</v>
      </c>
      <c r="F15" s="60"/>
      <c r="G15" s="44"/>
      <c r="H15" s="40" t="s">
        <v>50</v>
      </c>
      <c r="I15" s="40"/>
      <c r="J15" s="45"/>
      <c r="K15" s="48"/>
      <c r="L15" s="43"/>
    </row>
    <row r="16" spans="1:19" ht="20.25" x14ac:dyDescent="0.3">
      <c r="C16" s="65"/>
      <c r="D16" s="9"/>
      <c r="E16" s="58"/>
      <c r="F16" s="9"/>
      <c r="G16" s="9"/>
      <c r="H16" s="9"/>
      <c r="I16" s="9"/>
      <c r="J16" s="9"/>
      <c r="K16" s="9"/>
      <c r="L16" s="47"/>
      <c r="M16" s="47"/>
      <c r="N16" s="47"/>
      <c r="O16" s="47"/>
      <c r="P16" s="47"/>
      <c r="Q16" s="47"/>
      <c r="R16" s="47"/>
      <c r="S16" s="47"/>
    </row>
    <row r="17" spans="3:19" ht="20.25" x14ac:dyDescent="0.3">
      <c r="C17" s="65"/>
      <c r="D17" s="9"/>
      <c r="E17" s="58"/>
      <c r="F17" s="9"/>
      <c r="G17" s="9"/>
      <c r="H17" s="9"/>
      <c r="I17" s="9"/>
      <c r="J17" s="9"/>
      <c r="K17" s="9"/>
      <c r="L17" s="47"/>
      <c r="M17" s="47"/>
      <c r="N17" s="47"/>
      <c r="O17" s="47"/>
      <c r="P17" s="47"/>
      <c r="Q17" s="47"/>
      <c r="R17" s="47"/>
      <c r="S17" s="47"/>
    </row>
    <row r="18" spans="3:19" ht="20.25" x14ac:dyDescent="0.3">
      <c r="C18" s="65" t="s">
        <v>16</v>
      </c>
      <c r="D18" s="9"/>
      <c r="E18" s="58"/>
      <c r="F18" s="9"/>
      <c r="G18" s="9"/>
      <c r="H18" s="9"/>
      <c r="I18" s="9"/>
      <c r="J18" s="9"/>
      <c r="K18" s="9"/>
      <c r="L18" s="47"/>
      <c r="M18" s="47"/>
      <c r="N18" s="47"/>
      <c r="O18" s="47"/>
      <c r="P18" s="47"/>
      <c r="Q18" s="47"/>
      <c r="R18" s="47"/>
      <c r="S18" s="47"/>
    </row>
    <row r="19" spans="3:19" x14ac:dyDescent="0.2">
      <c r="C19" s="66"/>
      <c r="D19"/>
      <c r="E19" s="59"/>
      <c r="F19"/>
      <c r="G19"/>
      <c r="H19"/>
      <c r="I19"/>
      <c r="J19"/>
      <c r="K19"/>
      <c r="L19" s="22"/>
      <c r="M19" s="22"/>
      <c r="N19" s="22"/>
      <c r="O19" s="22"/>
      <c r="P19" s="22"/>
      <c r="Q19" s="22"/>
      <c r="R19" s="22"/>
      <c r="S19" s="22"/>
    </row>
    <row r="20" spans="3:19" x14ac:dyDescent="0.2">
      <c r="C20" s="66"/>
      <c r="D20"/>
      <c r="E20" s="59"/>
      <c r="F20"/>
      <c r="G20"/>
      <c r="H20"/>
      <c r="I20"/>
      <c r="J20"/>
      <c r="K20"/>
      <c r="L20" s="22"/>
      <c r="M20" s="22"/>
      <c r="N20" s="22"/>
      <c r="O20" s="22"/>
      <c r="P20" s="22"/>
      <c r="Q20" s="22"/>
      <c r="R20" s="22"/>
      <c r="S20" s="22"/>
    </row>
    <row r="21" spans="3:19" x14ac:dyDescent="0.2">
      <c r="C21" s="66"/>
      <c r="D21"/>
      <c r="E21" s="59"/>
      <c r="F21"/>
      <c r="G21"/>
      <c r="H21"/>
      <c r="I21"/>
      <c r="J21"/>
      <c r="K21"/>
      <c r="L21" s="22"/>
      <c r="M21" s="22"/>
      <c r="N21" s="22"/>
      <c r="O21" s="22"/>
      <c r="P21" s="22"/>
      <c r="Q21" s="22"/>
      <c r="R21" s="22"/>
      <c r="S21" s="22"/>
    </row>
    <row r="22" spans="3:19" x14ac:dyDescent="0.2">
      <c r="K22" s="54"/>
    </row>
  </sheetData>
  <autoFilter ref="A7:S15"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
  <sheetViews>
    <sheetView topLeftCell="A2" zoomScale="70" zoomScaleNormal="70" workbookViewId="0">
      <selection activeCell="I15" sqref="I15"/>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x14ac:dyDescent="0.25">
      <c r="D1" s="77" t="s">
        <v>26</v>
      </c>
      <c r="E1" s="77"/>
      <c r="F1" s="77"/>
      <c r="G1" s="77"/>
      <c r="H1" s="77"/>
      <c r="I1" s="77"/>
      <c r="J1" s="77"/>
      <c r="K1" s="77"/>
      <c r="L1" s="77"/>
      <c r="M1" s="21"/>
    </row>
    <row r="2" spans="1:21" x14ac:dyDescent="0.25">
      <c r="D2" s="78" t="s">
        <v>17</v>
      </c>
      <c r="E2" s="78"/>
      <c r="F2" s="78"/>
      <c r="G2" s="78"/>
      <c r="H2" s="78"/>
      <c r="I2" s="78"/>
      <c r="J2" s="78"/>
      <c r="K2" s="13"/>
    </row>
    <row r="3" spans="1:21" x14ac:dyDescent="0.25">
      <c r="B3" s="79" t="s">
        <v>9</v>
      </c>
      <c r="C3" s="79"/>
      <c r="D3" s="79"/>
      <c r="E3" s="80" t="s">
        <v>30</v>
      </c>
      <c r="F3" s="80"/>
      <c r="G3" s="80"/>
      <c r="H3" s="80"/>
      <c r="I3" s="80"/>
      <c r="K3" s="2" t="s">
        <v>10</v>
      </c>
      <c r="L3" s="2" t="s">
        <v>12</v>
      </c>
    </row>
    <row r="4" spans="1:21" s="4" customFormat="1" ht="32.25" customHeight="1" x14ac:dyDescent="0.25">
      <c r="A4" s="3"/>
      <c r="B4" s="81" t="s">
        <v>8</v>
      </c>
      <c r="C4" s="81"/>
      <c r="D4" s="81"/>
      <c r="E4" s="74" t="s">
        <v>34</v>
      </c>
      <c r="F4" s="74"/>
      <c r="G4" s="74"/>
      <c r="H4" s="74"/>
      <c r="I4" s="74"/>
      <c r="J4" s="74"/>
      <c r="K4" s="18" t="s">
        <v>11</v>
      </c>
      <c r="L4" s="18" t="s">
        <v>13</v>
      </c>
      <c r="M4" s="23"/>
    </row>
    <row r="5" spans="1:21" s="5" customFormat="1" ht="20.100000000000001" customHeight="1" x14ac:dyDescent="0.25">
      <c r="A5" s="3"/>
      <c r="E5" s="75"/>
      <c r="F5" s="75"/>
      <c r="G5" s="75"/>
      <c r="H5" s="75"/>
      <c r="I5" s="75"/>
      <c r="J5" s="46"/>
      <c r="K5" s="46"/>
      <c r="L5" s="46"/>
      <c r="M5" s="24"/>
    </row>
    <row r="6" spans="1:21" ht="47.25" x14ac:dyDescent="0.25">
      <c r="A6" s="6"/>
      <c r="B6" s="1" t="s">
        <v>2</v>
      </c>
      <c r="C6" s="1" t="s">
        <v>0</v>
      </c>
      <c r="D6" s="1" t="s">
        <v>1</v>
      </c>
      <c r="E6" s="28" t="s">
        <v>3</v>
      </c>
      <c r="F6" s="28" t="s">
        <v>18</v>
      </c>
      <c r="G6" s="14" t="s">
        <v>19</v>
      </c>
      <c r="H6" s="28" t="s">
        <v>20</v>
      </c>
      <c r="I6" s="28" t="s">
        <v>21</v>
      </c>
      <c r="J6" s="25" t="s">
        <v>22</v>
      </c>
      <c r="K6" s="28" t="s">
        <v>23</v>
      </c>
      <c r="L6" s="28" t="s">
        <v>24</v>
      </c>
      <c r="M6" s="28" t="s">
        <v>32</v>
      </c>
    </row>
    <row r="7" spans="1:21" x14ac:dyDescent="0.25">
      <c r="A7" s="6"/>
      <c r="B7" s="28">
        <v>1</v>
      </c>
      <c r="C7" s="76">
        <v>2</v>
      </c>
      <c r="D7" s="76"/>
      <c r="E7" s="76"/>
      <c r="F7" s="28">
        <v>3</v>
      </c>
      <c r="G7" s="14">
        <v>4</v>
      </c>
      <c r="H7" s="28">
        <v>5</v>
      </c>
      <c r="I7" s="28">
        <v>6</v>
      </c>
      <c r="J7" s="28">
        <v>7</v>
      </c>
      <c r="K7" s="28">
        <v>8</v>
      </c>
      <c r="L7" s="17">
        <v>9</v>
      </c>
      <c r="M7" s="17"/>
    </row>
    <row r="8" spans="1:21" ht="76.5" x14ac:dyDescent="0.25">
      <c r="B8" s="19" t="s">
        <v>31</v>
      </c>
      <c r="C8" s="36">
        <v>1</v>
      </c>
      <c r="D8" s="64" t="s">
        <v>35</v>
      </c>
      <c r="E8" s="64" t="s">
        <v>35</v>
      </c>
      <c r="F8" s="42" t="s">
        <v>29</v>
      </c>
      <c r="G8" s="55">
        <v>2</v>
      </c>
      <c r="H8" s="26"/>
      <c r="I8" s="27"/>
      <c r="J8" s="27"/>
      <c r="K8" s="27"/>
      <c r="L8" s="20" t="s">
        <v>33</v>
      </c>
      <c r="M8" s="40">
        <v>8000</v>
      </c>
    </row>
    <row r="9" spans="1:21" ht="76.5" x14ac:dyDescent="0.25">
      <c r="B9" s="19" t="s">
        <v>31</v>
      </c>
      <c r="C9" s="36">
        <v>2</v>
      </c>
      <c r="D9" s="64" t="s">
        <v>36</v>
      </c>
      <c r="E9" s="64" t="s">
        <v>36</v>
      </c>
      <c r="F9" s="42" t="s">
        <v>29</v>
      </c>
      <c r="G9" s="55">
        <v>4</v>
      </c>
      <c r="H9" s="27"/>
      <c r="I9" s="27"/>
      <c r="J9" s="27"/>
      <c r="K9" s="27"/>
      <c r="L9" s="20" t="s">
        <v>33</v>
      </c>
      <c r="M9" s="40">
        <v>155000</v>
      </c>
    </row>
    <row r="10" spans="1:21" ht="76.5" x14ac:dyDescent="0.3">
      <c r="B10" s="19" t="s">
        <v>31</v>
      </c>
      <c r="C10" s="36">
        <v>3</v>
      </c>
      <c r="D10" s="64" t="s">
        <v>37</v>
      </c>
      <c r="E10" s="64" t="s">
        <v>37</v>
      </c>
      <c r="F10" s="42" t="s">
        <v>29</v>
      </c>
      <c r="G10" s="55">
        <v>1</v>
      </c>
      <c r="H10" s="27"/>
      <c r="I10" s="27"/>
      <c r="J10" s="27"/>
      <c r="K10" s="27"/>
      <c r="L10" s="20" t="s">
        <v>33</v>
      </c>
      <c r="M10" s="40">
        <v>7896</v>
      </c>
      <c r="N10" s="9"/>
      <c r="O10" s="9"/>
      <c r="P10" s="9"/>
      <c r="Q10" s="9"/>
      <c r="R10" s="9"/>
      <c r="S10" s="9"/>
      <c r="T10" s="9"/>
      <c r="U10" s="9"/>
    </row>
    <row r="11" spans="1:21" ht="76.5" x14ac:dyDescent="0.3">
      <c r="B11" s="19" t="s">
        <v>31</v>
      </c>
      <c r="C11" s="36">
        <v>4</v>
      </c>
      <c r="D11" s="64" t="s">
        <v>38</v>
      </c>
      <c r="E11" s="64" t="s">
        <v>38</v>
      </c>
      <c r="F11" s="42" t="s">
        <v>29</v>
      </c>
      <c r="G11" s="55">
        <v>1</v>
      </c>
      <c r="H11" s="27"/>
      <c r="I11" s="27"/>
      <c r="J11" s="27"/>
      <c r="K11" s="27"/>
      <c r="L11" s="20" t="s">
        <v>33</v>
      </c>
      <c r="M11" s="40">
        <v>7884</v>
      </c>
      <c r="N11" s="9"/>
      <c r="O11" s="9"/>
      <c r="P11" s="9"/>
      <c r="Q11" s="9"/>
      <c r="R11" s="9"/>
      <c r="S11" s="9"/>
      <c r="T11" s="9"/>
      <c r="U11" s="9"/>
    </row>
    <row r="12" spans="1:21" ht="76.5" x14ac:dyDescent="0.3">
      <c r="B12" s="19" t="s">
        <v>31</v>
      </c>
      <c r="C12" s="36">
        <v>5</v>
      </c>
      <c r="D12" s="64" t="s">
        <v>39</v>
      </c>
      <c r="E12" s="64" t="s">
        <v>39</v>
      </c>
      <c r="F12" s="42" t="s">
        <v>29</v>
      </c>
      <c r="G12" s="55">
        <v>4</v>
      </c>
      <c r="H12" s="27"/>
      <c r="I12" s="27"/>
      <c r="J12" s="27"/>
      <c r="K12" s="27"/>
      <c r="L12" s="20" t="s">
        <v>33</v>
      </c>
      <c r="M12" s="40">
        <v>75000</v>
      </c>
      <c r="N12" s="9"/>
      <c r="O12" s="9"/>
      <c r="P12" s="9"/>
      <c r="Q12" s="9"/>
      <c r="R12" s="9"/>
      <c r="S12" s="9"/>
      <c r="T12" s="9"/>
      <c r="U12" s="9"/>
    </row>
    <row r="13" spans="1:21" ht="76.5" x14ac:dyDescent="0.25">
      <c r="B13" s="19" t="s">
        <v>31</v>
      </c>
      <c r="C13" s="36">
        <v>6</v>
      </c>
      <c r="D13" s="64" t="s">
        <v>40</v>
      </c>
      <c r="E13" s="64" t="s">
        <v>40</v>
      </c>
      <c r="F13" s="42" t="s">
        <v>29</v>
      </c>
      <c r="G13" s="57">
        <v>1</v>
      </c>
      <c r="H13" s="22"/>
      <c r="I13" s="22"/>
      <c r="J13" s="22"/>
      <c r="K13" s="22"/>
      <c r="L13" s="20" t="s">
        <v>33</v>
      </c>
      <c r="M13" s="40">
        <v>20000</v>
      </c>
      <c r="N13"/>
      <c r="O13"/>
      <c r="P13"/>
      <c r="Q13"/>
      <c r="R13"/>
      <c r="S13"/>
      <c r="T13"/>
      <c r="U13"/>
    </row>
    <row r="14" spans="1:21" ht="76.5" x14ac:dyDescent="0.25">
      <c r="B14" s="19" t="s">
        <v>31</v>
      </c>
      <c r="C14" s="36">
        <v>7</v>
      </c>
      <c r="D14" s="64" t="s">
        <v>41</v>
      </c>
      <c r="E14" s="64" t="s">
        <v>41</v>
      </c>
      <c r="F14" s="42" t="s">
        <v>29</v>
      </c>
      <c r="G14" s="55">
        <v>4</v>
      </c>
      <c r="H14" s="27"/>
      <c r="I14" s="27"/>
      <c r="J14" s="27"/>
      <c r="K14" s="27"/>
      <c r="L14" s="20" t="s">
        <v>33</v>
      </c>
      <c r="M14" s="40">
        <v>15228</v>
      </c>
      <c r="P14"/>
      <c r="Q14"/>
      <c r="R14"/>
      <c r="S14"/>
      <c r="T14"/>
      <c r="U14"/>
    </row>
    <row r="15" spans="1:21" ht="76.5" x14ac:dyDescent="0.25">
      <c r="B15" s="19" t="s">
        <v>31</v>
      </c>
      <c r="C15" s="36">
        <v>8</v>
      </c>
      <c r="D15" s="64" t="s">
        <v>42</v>
      </c>
      <c r="E15" s="64" t="s">
        <v>42</v>
      </c>
      <c r="F15" s="42" t="s">
        <v>29</v>
      </c>
      <c r="G15" s="55">
        <v>1</v>
      </c>
      <c r="H15" s="27"/>
      <c r="I15" s="27"/>
      <c r="J15" s="27"/>
      <c r="K15" s="27"/>
      <c r="L15" s="20" t="s">
        <v>33</v>
      </c>
      <c r="M15" s="40">
        <v>31920</v>
      </c>
      <c r="P15"/>
      <c r="Q15"/>
      <c r="R15"/>
      <c r="S15"/>
      <c r="T15"/>
      <c r="U15"/>
    </row>
    <row r="16" spans="1:21" x14ac:dyDescent="0.25">
      <c r="M16" s="2">
        <f>SUM(M8:M15)</f>
        <v>320928</v>
      </c>
    </row>
    <row r="18" spans="3:17" x14ac:dyDescent="0.25">
      <c r="C18" s="10"/>
      <c r="D18" s="10"/>
      <c r="E18" s="11"/>
      <c r="F18" s="10"/>
      <c r="G18" s="12"/>
      <c r="H18" s="12"/>
      <c r="I18" s="10"/>
      <c r="J18" s="10"/>
      <c r="K18" s="10"/>
    </row>
    <row r="19" spans="3:17" x14ac:dyDescent="0.25">
      <c r="C19" s="10"/>
      <c r="D19" s="10"/>
      <c r="E19" s="11"/>
      <c r="F19" s="10"/>
      <c r="G19" s="29" t="s">
        <v>25</v>
      </c>
      <c r="H19" s="29"/>
      <c r="I19" s="29"/>
      <c r="J19" s="29"/>
      <c r="K19" s="8" t="e">
        <f>SUM(#REF!)</f>
        <v>#REF!</v>
      </c>
      <c r="L19" s="8" t="e">
        <f>SUM(#REF!)</f>
        <v>#REF!</v>
      </c>
    </row>
    <row r="20" spans="3:17" x14ac:dyDescent="0.25">
      <c r="E20" s="7"/>
      <c r="F20" s="2"/>
      <c r="G20" s="2"/>
    </row>
    <row r="21" spans="3:17" x14ac:dyDescent="0.25">
      <c r="E21" s="7"/>
      <c r="F21" s="2"/>
      <c r="G21" s="2"/>
    </row>
    <row r="22" spans="3:17" ht="20.25" x14ac:dyDescent="0.3">
      <c r="C22" s="9" t="s">
        <v>15</v>
      </c>
      <c r="D22" s="9"/>
      <c r="E22" s="9"/>
      <c r="F22" s="9"/>
      <c r="G22" s="9"/>
      <c r="H22" s="9"/>
      <c r="I22" s="9"/>
      <c r="J22" s="9"/>
      <c r="K22" s="9"/>
      <c r="L22" s="9"/>
      <c r="M22" s="9"/>
      <c r="N22" s="9"/>
      <c r="O22" s="9"/>
      <c r="P22" s="9"/>
      <c r="Q22" s="9"/>
    </row>
    <row r="23" spans="3:17" ht="20.25" x14ac:dyDescent="0.3">
      <c r="C23" s="9"/>
      <c r="D23" s="9"/>
      <c r="E23" s="9"/>
      <c r="F23" s="9"/>
      <c r="G23" s="9"/>
      <c r="H23" s="9"/>
      <c r="I23" s="9"/>
      <c r="J23" s="9"/>
      <c r="K23" s="9"/>
      <c r="L23" s="9"/>
      <c r="M23" s="9"/>
      <c r="N23" s="9"/>
      <c r="O23" s="9"/>
      <c r="P23" s="9"/>
      <c r="Q23" s="9"/>
    </row>
    <row r="24" spans="3:17" ht="20.25" x14ac:dyDescent="0.3">
      <c r="C24" s="9" t="s">
        <v>16</v>
      </c>
      <c r="D24" s="9"/>
      <c r="E24" s="9"/>
      <c r="F24" s="9"/>
      <c r="G24" s="9"/>
      <c r="H24" s="9"/>
      <c r="I24" s="9"/>
      <c r="J24" s="9"/>
      <c r="K24" s="9"/>
      <c r="L24" s="9"/>
      <c r="M24" s="9"/>
      <c r="N24" s="9"/>
      <c r="O24" s="9"/>
      <c r="P24" s="9"/>
      <c r="Q24"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2023-09-29T12:20:47Z</dcterms:modified>
</cp:coreProperties>
</file>