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'Sheet1'!$A$1:$BC$32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<sst xmlns="http://schemas.openxmlformats.org/spreadsheetml/2006/main" count="85" uniqueCount="82">
  <si>
    <t>AMT Centru</t>
  </si>
  <si>
    <t>AMT CIocana</t>
  </si>
  <si>
    <t>ANP</t>
  </si>
  <si>
    <t>CS Pîrjolteni</t>
  </si>
  <si>
    <t>CStomatologic Anenii Noi</t>
  </si>
  <si>
    <t>CStomatologic Cimișlia</t>
  </si>
  <si>
    <t>IMC</t>
  </si>
  <si>
    <t>IMU</t>
  </si>
  <si>
    <t>IOncologic</t>
  </si>
  <si>
    <t>MM nr.2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</si>
  <si>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</si>
  <si>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</si>
  <si>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</si>
  <si>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</si>
  <si>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</si>
  <si>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</si>
  <si>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SCMilitar Central MA</t>
  </si>
  <si>
    <t>SCMSănătății</t>
  </si>
  <si>
    <t>SCR Timofei Moșneaga</t>
  </si>
  <si>
    <t>SCTO</t>
  </si>
  <si>
    <t>Spitalul de Stat</t>
  </si>
  <si>
    <t>SR Anenii Noi</t>
  </si>
  <si>
    <t>SR Basarabeasca</t>
  </si>
  <si>
    <t>SR Briceni</t>
  </si>
  <si>
    <t>SR Cahul</t>
  </si>
  <si>
    <t>SR Călărași</t>
  </si>
  <si>
    <t>SR Cantemir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</si>
  <si>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</si>
  <si>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</si>
  <si>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</si>
  <si>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</si>
  <si>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</si>
  <si>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</si>
  <si>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</si>
  <si>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</si>
  <si>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</si>
  <si>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</si>
  <si>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</si>
  <si>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</si>
  <si>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</si>
  <si>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</si>
  <si>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</si>
  <si>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Orhei</t>
  </si>
  <si>
    <t>SR Rezina</t>
  </si>
  <si>
    <t>SR Rîșcani</t>
  </si>
  <si>
    <t>SR Sîngerei</t>
  </si>
  <si>
    <t>SR Ștefan Vodă</t>
  </si>
  <si>
    <t>SR Strășeni</t>
  </si>
  <si>
    <t>SR Telenești</t>
  </si>
  <si>
    <t>SR Ungheni</t>
  </si>
  <si>
    <t>SR Vulcănești</t>
  </si>
  <si>
    <t>Grand Total</t>
  </si>
  <si>
    <t>Denumire Lot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</si>
  <si>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</si>
  <si>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</si>
  <si>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</si>
  <si>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</si>
  <si>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metalice pentru stern, 316L otel inoxidabil ASTM, Standard F138 Grade 2, cu rotaţia acului</t>
  </si>
  <si>
    <t>Lenta pentru turnichete</t>
  </si>
  <si>
    <t>Matase  fara ac</t>
  </si>
  <si>
    <t>Matase USP 3/0</t>
  </si>
  <si>
    <t>Nylon 4-0</t>
  </si>
  <si>
    <t>Poliglicolic acid (PGA)</t>
  </si>
  <si>
    <t>Polipropilen (monofilament)</t>
  </si>
  <si>
    <t>Polipropilen USP 3/0 L -90 cm 2 ace  ½rotund  26mm</t>
  </si>
  <si>
    <t>Polydioxanone (PDO) USP 7/0</t>
  </si>
  <si>
    <t>Polyglactin (PGA) 6,0</t>
  </si>
  <si>
    <t>Polyglactin (PGA) 7,0</t>
  </si>
  <si>
    <t>Sutură absorbabila PDO ,tip V-LOC-90</t>
  </si>
  <si>
    <t>Sutură atraumatică absorbabilă cu un ac monofilament  Polydioxanone (PDO)</t>
  </si>
  <si>
    <t>Sutură oftalmologică 3,0</t>
  </si>
  <si>
    <t>Sutură oftalmologică 4,0</t>
  </si>
  <si>
    <t>Nr. Lot</t>
  </si>
  <si>
    <t>Fire atraumatice cardiovasculară monofilament  cu 2 ace, USP 0, lungimea acului 35 mm</t>
  </si>
  <si>
    <t xml:space="preserve">Poliglicolic acid USP </t>
  </si>
  <si>
    <r>
      <rPr>
        <b/>
        <sz val="10"/>
        <color theme="4"/>
        <rFont val="Times New Roman"/>
        <family val="1"/>
      </rPr>
      <t xml:space="preserve">Burete hemostatic absorbabil, steril. </t>
    </r>
    <r>
      <rPr>
        <sz val="10"/>
        <color indexed="8"/>
        <rFont val="Times New Roman"/>
        <family val="1"/>
      </rPr>
      <t>Mărimea: 5x7 cm.</t>
    </r>
  </si>
  <si>
    <r>
      <t>Sutura din</t>
    </r>
    <r>
      <rPr>
        <b/>
        <sz val="10"/>
        <color theme="4"/>
        <rFont val="Times New Roman"/>
        <family val="1"/>
      </rPr>
      <t xml:space="preserve"> Mătase Naturală</t>
    </r>
    <r>
      <rPr>
        <sz val="10"/>
        <color indexed="8"/>
        <rFont val="Times New Roman"/>
        <family val="1"/>
      </rPr>
      <t xml:space="preserve"> fara ac non absorbabile USP 0</t>
    </r>
  </si>
  <si>
    <r>
      <t>Sutura din</t>
    </r>
    <r>
      <rPr>
        <b/>
        <sz val="10"/>
        <color theme="4"/>
        <rFont val="Times New Roman"/>
        <family val="1"/>
      </rPr>
      <t xml:space="preserve">  Mătase Naturală</t>
    </r>
    <r>
      <rPr>
        <sz val="10"/>
        <color indexed="8"/>
        <rFont val="Times New Roman"/>
        <family val="1"/>
      </rPr>
      <t xml:space="preserve"> fara ac non absorbabile USP 3/0</t>
    </r>
  </si>
  <si>
    <t xml:space="preserve">Total: </t>
  </si>
  <si>
    <t xml:space="preserve">Capron din bobine N 3 </t>
  </si>
  <si>
    <t xml:space="preserve">Capron din bobine N 4 </t>
  </si>
  <si>
    <t xml:space="preserve">Capron din bobine N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</si>
</sst>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/>
    <xf numFmtId="1" fontId="2" fillId="2" borderId="1" xfId="0" applyNumberFormat="1" applyFont="1" applyFill="1" applyBorder="1" applyAlignment="1">
      <alignment wrapText="1"/>
    </xf>
    <xf numFmtId="1" fontId="3" fillId="2" borderId="1" xfId="20" applyNumberFormat="1" applyFont="1" applyFill="1" applyBorder="1" applyAlignment="1">
      <alignment horizontal="left" vertical="center" wrapText="1"/>
      <protection/>
    </xf>
    <xf numFmtId="1" fontId="2" fillId="2" borderId="0" xfId="0" applyNumberFormat="1" applyFont="1" applyFill="1" applyAlignment="1">
      <alignment wrapText="1"/>
    </xf>
    <xf numFmtId="1" fontId="2" fillId="2" borderId="1" xfId="0" applyNumberFormat="1" applyFont="1" applyFill="1" applyBorder="1"/>
    <xf numFmtId="1" fontId="4" fillId="2" borderId="1" xfId="20" applyNumberFormat="1" applyFont="1" applyFill="1" applyBorder="1" applyAlignment="1">
      <alignment horizontal="left" vertical="top" wrapText="1"/>
      <protection/>
    </xf>
    <xf numFmtId="1" fontId="2" fillId="2" borderId="0" xfId="0" applyNumberFormat="1" applyFont="1" applyFill="1"/>
    <xf numFmtId="1" fontId="8" fillId="2" borderId="1" xfId="0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0A08-4FB7-4B52-AAAE-DD1A0E012463}">
  <dimension ref="A1:BC32"/>
  <sheetViews>
    <sheetView tabSelected="1"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1:C2"/>
    </sheetView>
  </sheetViews>
  <sheetFormatPr defaultColWidth="8.8515625" defaultRowHeight="15"/>
  <cols>
    <col min="1" max="2" width="4.57421875" style="6" customWidth="1"/>
    <col min="3" max="3" width="32.28125" style="9" customWidth="1"/>
    <col min="4" max="54" width="8.8515625" style="6" customWidth="1"/>
    <col min="55" max="55" width="10.140625" style="6" bestFit="1" customWidth="1"/>
    <col min="56" max="16384" width="8.8515625" style="6" customWidth="1"/>
  </cols>
  <sheetData>
    <row r="1" spans="1:55" s="3" customFormat="1" ht="60">
      <c r="A1" s="1" t="s">
        <v>72</v>
      </c>
      <c r="B1" s="1"/>
      <c r="C1" s="2" t="s">
        <v>52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</row>
    <row r="2" spans="1:55" ht="25.5">
      <c r="A2" s="4"/>
      <c r="B2" s="4">
        <v>1</v>
      </c>
      <c r="C2" s="5" t="s">
        <v>53</v>
      </c>
      <c r="D2" s="4">
        <v>0</v>
      </c>
      <c r="E2" s="4">
        <v>0</v>
      </c>
      <c r="F2" s="4">
        <v>5</v>
      </c>
      <c r="G2" s="4">
        <v>0</v>
      </c>
      <c r="H2" s="4">
        <v>0</v>
      </c>
      <c r="I2" s="4">
        <v>0</v>
      </c>
      <c r="J2" s="4">
        <v>415</v>
      </c>
      <c r="K2" s="4">
        <v>3500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200</v>
      </c>
      <c r="R2" s="4">
        <v>0</v>
      </c>
      <c r="S2" s="4">
        <v>75</v>
      </c>
      <c r="T2" s="4">
        <v>75</v>
      </c>
      <c r="U2" s="4">
        <v>250</v>
      </c>
      <c r="V2" s="4">
        <v>1350</v>
      </c>
      <c r="W2" s="4">
        <v>25</v>
      </c>
      <c r="X2" s="4">
        <v>30</v>
      </c>
      <c r="Y2" s="4">
        <v>35</v>
      </c>
      <c r="Z2" s="4">
        <v>2.5</v>
      </c>
      <c r="AA2" s="4">
        <v>0</v>
      </c>
      <c r="AB2" s="4">
        <v>525</v>
      </c>
      <c r="AC2" s="4">
        <v>50</v>
      </c>
      <c r="AD2" s="4">
        <v>50</v>
      </c>
      <c r="AE2" s="4">
        <v>500</v>
      </c>
      <c r="AF2" s="4">
        <v>50</v>
      </c>
      <c r="AG2" s="4">
        <v>100</v>
      </c>
      <c r="AH2" s="4">
        <v>300</v>
      </c>
      <c r="AI2" s="4">
        <v>20</v>
      </c>
      <c r="AJ2" s="4">
        <v>0</v>
      </c>
      <c r="AK2" s="4">
        <v>70</v>
      </c>
      <c r="AL2" s="4">
        <v>13.5</v>
      </c>
      <c r="AM2" s="4">
        <v>5</v>
      </c>
      <c r="AN2" s="4">
        <v>0</v>
      </c>
      <c r="AO2" s="4">
        <v>25</v>
      </c>
      <c r="AP2" s="4">
        <v>75</v>
      </c>
      <c r="AQ2" s="4">
        <v>0</v>
      </c>
      <c r="AR2" s="4">
        <v>12.5</v>
      </c>
      <c r="AS2" s="4">
        <v>5</v>
      </c>
      <c r="AT2" s="4">
        <v>50</v>
      </c>
      <c r="AU2" s="4">
        <v>15</v>
      </c>
      <c r="AV2" s="4">
        <v>85.5</v>
      </c>
      <c r="AW2" s="4">
        <v>0</v>
      </c>
      <c r="AX2" s="4">
        <v>50</v>
      </c>
      <c r="AY2" s="4">
        <v>0</v>
      </c>
      <c r="AZ2" s="4">
        <v>50</v>
      </c>
      <c r="BA2" s="4">
        <v>60</v>
      </c>
      <c r="BB2" s="4">
        <v>5</v>
      </c>
      <c r="BC2" s="4">
        <f aca="true" t="shared" si="0" ref="BC2:BC31">SUM(D2:BB2)</f>
        <v>8079</v>
      </c>
    </row>
    <row r="3" spans="1:55" ht="25.5">
      <c r="A3" s="4"/>
      <c r="B3" s="4">
        <v>2</v>
      </c>
      <c r="C3" s="5" t="s">
        <v>54</v>
      </c>
      <c r="D3" s="4">
        <v>0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4">
        <v>427.5</v>
      </c>
      <c r="K3" s="4">
        <v>3250</v>
      </c>
      <c r="L3" s="4">
        <v>50</v>
      </c>
      <c r="M3" s="4">
        <v>0</v>
      </c>
      <c r="N3" s="4">
        <v>0</v>
      </c>
      <c r="O3" s="4">
        <v>0</v>
      </c>
      <c r="P3" s="4">
        <v>0</v>
      </c>
      <c r="Q3" s="4">
        <v>100</v>
      </c>
      <c r="R3" s="4">
        <v>500</v>
      </c>
      <c r="S3" s="4">
        <v>75</v>
      </c>
      <c r="T3" s="4">
        <v>100</v>
      </c>
      <c r="U3" s="4">
        <v>250</v>
      </c>
      <c r="V3" s="4">
        <v>1527</v>
      </c>
      <c r="W3" s="4">
        <v>25</v>
      </c>
      <c r="X3" s="4">
        <v>30</v>
      </c>
      <c r="Y3" s="4">
        <v>30</v>
      </c>
      <c r="Z3" s="4">
        <v>2.5</v>
      </c>
      <c r="AA3" s="4">
        <v>0</v>
      </c>
      <c r="AB3" s="4">
        <v>426</v>
      </c>
      <c r="AC3" s="4">
        <v>50</v>
      </c>
      <c r="AD3" s="4">
        <v>72.5</v>
      </c>
      <c r="AE3" s="4">
        <v>500</v>
      </c>
      <c r="AF3" s="4">
        <v>100</v>
      </c>
      <c r="AG3" s="4">
        <v>80</v>
      </c>
      <c r="AH3" s="4">
        <v>300</v>
      </c>
      <c r="AI3" s="4">
        <v>25</v>
      </c>
      <c r="AJ3" s="4">
        <v>0</v>
      </c>
      <c r="AK3" s="4">
        <v>50</v>
      </c>
      <c r="AL3" s="4">
        <v>20</v>
      </c>
      <c r="AM3" s="4">
        <v>5</v>
      </c>
      <c r="AN3" s="4">
        <v>0</v>
      </c>
      <c r="AO3" s="4">
        <v>45</v>
      </c>
      <c r="AP3" s="4">
        <v>50</v>
      </c>
      <c r="AQ3" s="4">
        <v>0</v>
      </c>
      <c r="AR3" s="4">
        <v>12.5</v>
      </c>
      <c r="AS3" s="4">
        <v>5</v>
      </c>
      <c r="AT3" s="4">
        <v>50</v>
      </c>
      <c r="AU3" s="4">
        <v>15</v>
      </c>
      <c r="AV3" s="4">
        <v>53</v>
      </c>
      <c r="AW3" s="4">
        <v>0</v>
      </c>
      <c r="AX3" s="4">
        <v>75</v>
      </c>
      <c r="AY3" s="4">
        <v>5</v>
      </c>
      <c r="AZ3" s="4">
        <v>50</v>
      </c>
      <c r="BA3" s="4">
        <v>75</v>
      </c>
      <c r="BB3" s="4">
        <v>5</v>
      </c>
      <c r="BC3" s="4">
        <f t="shared" si="0"/>
        <v>8437</v>
      </c>
    </row>
    <row r="4" spans="1:55" ht="25.5">
      <c r="A4" s="4"/>
      <c r="B4" s="4">
        <v>3</v>
      </c>
      <c r="C4" s="5" t="s">
        <v>55</v>
      </c>
      <c r="D4" s="4">
        <v>2.5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400</v>
      </c>
      <c r="K4" s="4">
        <v>1000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110</v>
      </c>
      <c r="R4" s="4">
        <v>550</v>
      </c>
      <c r="S4" s="4">
        <v>75</v>
      </c>
      <c r="T4" s="4">
        <v>125</v>
      </c>
      <c r="U4" s="4">
        <v>250</v>
      </c>
      <c r="V4" s="4">
        <v>1170</v>
      </c>
      <c r="W4" s="4">
        <v>0</v>
      </c>
      <c r="X4" s="4">
        <v>0</v>
      </c>
      <c r="Y4" s="4">
        <v>20</v>
      </c>
      <c r="Z4" s="4">
        <v>0</v>
      </c>
      <c r="AA4" s="4">
        <v>0</v>
      </c>
      <c r="AB4" s="4">
        <v>400.5</v>
      </c>
      <c r="AC4" s="4">
        <v>50</v>
      </c>
      <c r="AD4" s="4">
        <v>50</v>
      </c>
      <c r="AE4" s="4">
        <v>250</v>
      </c>
      <c r="AF4" s="4">
        <v>15</v>
      </c>
      <c r="AG4" s="4">
        <v>100</v>
      </c>
      <c r="AH4" s="4">
        <v>50</v>
      </c>
      <c r="AI4" s="4">
        <v>25</v>
      </c>
      <c r="AJ4" s="4">
        <v>0</v>
      </c>
      <c r="AK4" s="4">
        <v>70</v>
      </c>
      <c r="AL4" s="4">
        <v>0</v>
      </c>
      <c r="AM4" s="4">
        <v>5</v>
      </c>
      <c r="AN4" s="4">
        <v>0</v>
      </c>
      <c r="AO4" s="4">
        <v>10</v>
      </c>
      <c r="AP4" s="4">
        <v>0</v>
      </c>
      <c r="AQ4" s="4">
        <v>0</v>
      </c>
      <c r="AR4" s="4">
        <v>10</v>
      </c>
      <c r="AS4" s="4">
        <v>5</v>
      </c>
      <c r="AT4" s="4">
        <v>50</v>
      </c>
      <c r="AU4" s="4">
        <v>10</v>
      </c>
      <c r="AV4" s="4">
        <v>84.5</v>
      </c>
      <c r="AW4" s="4">
        <v>0</v>
      </c>
      <c r="AX4" s="4">
        <v>75</v>
      </c>
      <c r="AY4" s="4">
        <v>5</v>
      </c>
      <c r="AZ4" s="4">
        <v>0</v>
      </c>
      <c r="BA4" s="4">
        <v>35</v>
      </c>
      <c r="BB4" s="4">
        <v>5</v>
      </c>
      <c r="BC4" s="4">
        <f t="shared" si="0"/>
        <v>5008.5</v>
      </c>
    </row>
    <row r="5" spans="1:55" ht="25.5">
      <c r="A5" s="4"/>
      <c r="B5" s="4">
        <v>4</v>
      </c>
      <c r="C5" s="5" t="s">
        <v>56</v>
      </c>
      <c r="D5" s="4">
        <v>2.5</v>
      </c>
      <c r="E5" s="4">
        <v>0</v>
      </c>
      <c r="F5" s="4">
        <v>5</v>
      </c>
      <c r="G5" s="4">
        <v>0</v>
      </c>
      <c r="H5" s="4">
        <v>0</v>
      </c>
      <c r="I5" s="4">
        <v>0</v>
      </c>
      <c r="J5" s="4">
        <v>402.5</v>
      </c>
      <c r="K5" s="4">
        <v>0</v>
      </c>
      <c r="L5" s="4">
        <v>50</v>
      </c>
      <c r="M5" s="4">
        <v>0</v>
      </c>
      <c r="N5" s="4">
        <v>0</v>
      </c>
      <c r="O5" s="4">
        <v>0</v>
      </c>
      <c r="P5" s="4">
        <v>0</v>
      </c>
      <c r="Q5" s="4">
        <v>100</v>
      </c>
      <c r="R5" s="4">
        <v>500</v>
      </c>
      <c r="S5" s="4">
        <v>0</v>
      </c>
      <c r="T5" s="4">
        <v>0</v>
      </c>
      <c r="U5" s="4">
        <v>0</v>
      </c>
      <c r="V5" s="4">
        <v>1104.5</v>
      </c>
      <c r="W5" s="4">
        <v>0</v>
      </c>
      <c r="X5" s="4">
        <v>30</v>
      </c>
      <c r="Y5" s="4">
        <v>10</v>
      </c>
      <c r="Z5" s="4">
        <v>0</v>
      </c>
      <c r="AA5" s="4">
        <v>0</v>
      </c>
      <c r="AB5" s="4">
        <v>251</v>
      </c>
      <c r="AC5" s="4">
        <v>0</v>
      </c>
      <c r="AD5" s="4">
        <v>30</v>
      </c>
      <c r="AE5" s="4">
        <v>150</v>
      </c>
      <c r="AF5" s="4">
        <v>25</v>
      </c>
      <c r="AG5" s="4">
        <v>10</v>
      </c>
      <c r="AH5" s="4">
        <v>0</v>
      </c>
      <c r="AI5" s="4">
        <v>15</v>
      </c>
      <c r="AJ5" s="4">
        <v>0</v>
      </c>
      <c r="AK5" s="4">
        <v>50</v>
      </c>
      <c r="AL5" s="4">
        <v>21</v>
      </c>
      <c r="AM5" s="4">
        <v>5</v>
      </c>
      <c r="AN5" s="4">
        <v>0</v>
      </c>
      <c r="AO5" s="4">
        <v>25</v>
      </c>
      <c r="AP5" s="4">
        <v>0</v>
      </c>
      <c r="AQ5" s="4">
        <v>0</v>
      </c>
      <c r="AR5" s="4">
        <v>0</v>
      </c>
      <c r="AS5" s="4">
        <v>7.5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5</v>
      </c>
      <c r="AZ5" s="4">
        <v>10</v>
      </c>
      <c r="BA5" s="4">
        <v>10</v>
      </c>
      <c r="BB5" s="4">
        <v>5</v>
      </c>
      <c r="BC5" s="4">
        <f t="shared" si="0"/>
        <v>2824</v>
      </c>
    </row>
    <row r="6" spans="1:55" ht="38.25">
      <c r="A6" s="4"/>
      <c r="B6" s="4">
        <v>5</v>
      </c>
      <c r="C6" s="5" t="s">
        <v>73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78</v>
      </c>
      <c r="W6" s="4">
        <v>0</v>
      </c>
      <c r="X6" s="4">
        <v>30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f t="shared" si="0"/>
        <v>108</v>
      </c>
    </row>
    <row r="7" spans="1:55" ht="38.25">
      <c r="A7" s="4"/>
      <c r="B7" s="4">
        <v>6</v>
      </c>
      <c r="C7" s="5" t="s">
        <v>57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10</v>
      </c>
      <c r="K7" s="4">
        <v>0</v>
      </c>
      <c r="L7" s="4">
        <v>0</v>
      </c>
      <c r="M7" s="4">
        <v>0</v>
      </c>
      <c r="N7" s="4">
        <v>0</v>
      </c>
      <c r="O7" s="4">
        <v>2.5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10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f t="shared" si="0"/>
        <v>22.5</v>
      </c>
    </row>
    <row r="8" spans="1:55" ht="38.25">
      <c r="A8" s="4"/>
      <c r="B8" s="4">
        <v>7</v>
      </c>
      <c r="C8" s="5" t="s">
        <v>57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10</v>
      </c>
      <c r="K8" s="4">
        <v>0</v>
      </c>
      <c r="L8" s="4">
        <v>0</v>
      </c>
      <c r="M8" s="4">
        <v>0</v>
      </c>
      <c r="N8" s="4">
        <v>0</v>
      </c>
      <c r="O8" s="4">
        <v>2.5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10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f t="shared" si="0"/>
        <v>22.5</v>
      </c>
    </row>
    <row r="9" spans="1:55" ht="38.25">
      <c r="A9" s="4"/>
      <c r="B9" s="4">
        <v>8</v>
      </c>
      <c r="C9" s="5" t="s">
        <v>57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10</v>
      </c>
      <c r="K9" s="4">
        <v>12</v>
      </c>
      <c r="L9" s="4">
        <v>0</v>
      </c>
      <c r="M9" s="4">
        <v>0</v>
      </c>
      <c r="N9" s="4">
        <v>0</v>
      </c>
      <c r="O9" s="4">
        <v>2.5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5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f t="shared" si="0"/>
        <v>39.5</v>
      </c>
    </row>
    <row r="10" spans="1:55" ht="15">
      <c r="A10" s="4"/>
      <c r="B10" s="4">
        <v>9</v>
      </c>
      <c r="C10" s="5" t="s">
        <v>58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90</v>
      </c>
      <c r="L10" s="4">
        <v>120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50</v>
      </c>
      <c r="AB10" s="4">
        <v>0</v>
      </c>
      <c r="AC10" s="4">
        <v>0</v>
      </c>
      <c r="AD10" s="4">
        <v>0</v>
      </c>
      <c r="AE10" s="4">
        <v>0</v>
      </c>
      <c r="AF10" s="4">
        <v>25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f t="shared" si="0"/>
        <v>286</v>
      </c>
    </row>
    <row r="11" spans="1:55" ht="15">
      <c r="A11" s="4"/>
      <c r="B11" s="4">
        <v>10</v>
      </c>
      <c r="C11" s="5" t="s">
        <v>59</v>
      </c>
      <c r="D11" s="4">
        <v>0</v>
      </c>
      <c r="E11" s="4">
        <v>0</v>
      </c>
      <c r="F11" s="4">
        <v>0</v>
      </c>
      <c r="G11" s="4">
        <v>6</v>
      </c>
      <c r="H11" s="4">
        <v>0</v>
      </c>
      <c r="I11" s="4">
        <v>0</v>
      </c>
      <c r="J11" s="4">
        <v>24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60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f t="shared" si="0"/>
        <v>102</v>
      </c>
    </row>
    <row r="12" spans="1:55" ht="15">
      <c r="A12" s="4"/>
      <c r="B12" s="4">
        <v>11</v>
      </c>
      <c r="C12" s="5" t="s">
        <v>60</v>
      </c>
      <c r="D12" s="4">
        <v>0</v>
      </c>
      <c r="E12" s="4">
        <v>0</v>
      </c>
      <c r="F12" s="4">
        <v>0</v>
      </c>
      <c r="G12" s="4">
        <v>6</v>
      </c>
      <c r="H12" s="4">
        <v>0</v>
      </c>
      <c r="I12" s="4">
        <v>0</v>
      </c>
      <c r="J12" s="4">
        <v>0</v>
      </c>
      <c r="K12" s="4">
        <v>0</v>
      </c>
      <c r="L12" s="4">
        <v>48</v>
      </c>
      <c r="M12" s="4">
        <v>12</v>
      </c>
      <c r="N12" s="4">
        <v>0</v>
      </c>
      <c r="O12" s="4">
        <v>0</v>
      </c>
      <c r="P12" s="4">
        <v>0</v>
      </c>
      <c r="Q12" s="4">
        <v>6</v>
      </c>
      <c r="R12" s="4">
        <v>0</v>
      </c>
      <c r="S12" s="4">
        <v>0</v>
      </c>
      <c r="T12" s="4">
        <v>0</v>
      </c>
      <c r="U12" s="4">
        <v>0</v>
      </c>
      <c r="V12" s="4">
        <v>60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24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6</v>
      </c>
      <c r="AW12" s="4">
        <v>0</v>
      </c>
      <c r="AX12" s="4">
        <v>18</v>
      </c>
      <c r="AY12" s="4">
        <v>0</v>
      </c>
      <c r="AZ12" s="4">
        <v>0</v>
      </c>
      <c r="BA12" s="4">
        <v>0</v>
      </c>
      <c r="BB12" s="4">
        <v>0</v>
      </c>
      <c r="BC12" s="4">
        <f t="shared" si="0"/>
        <v>180</v>
      </c>
    </row>
    <row r="13" spans="1:55" ht="15">
      <c r="A13" s="4"/>
      <c r="B13" s="4">
        <v>12</v>
      </c>
      <c r="C13" s="5" t="s">
        <v>61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2.5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f t="shared" si="0"/>
        <v>12.5</v>
      </c>
    </row>
    <row r="14" spans="1:55" ht="15">
      <c r="A14" s="4"/>
      <c r="B14" s="4">
        <v>13</v>
      </c>
      <c r="C14" s="5" t="s">
        <v>74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150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100</v>
      </c>
      <c r="V14" s="4">
        <v>24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90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f t="shared" si="0"/>
        <v>376</v>
      </c>
    </row>
    <row r="15" spans="1:55" ht="15">
      <c r="A15" s="4"/>
      <c r="B15" s="4">
        <v>14</v>
      </c>
      <c r="C15" s="5" t="s">
        <v>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54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f t="shared" si="0"/>
        <v>54</v>
      </c>
    </row>
    <row r="16" spans="1:55" ht="15">
      <c r="A16" s="4"/>
      <c r="B16" s="4">
        <v>15</v>
      </c>
      <c r="C16" s="5" t="s">
        <v>66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30</v>
      </c>
      <c r="K16" s="4">
        <v>0</v>
      </c>
      <c r="L16" s="4">
        <v>25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f t="shared" si="0"/>
        <v>55</v>
      </c>
    </row>
    <row r="17" spans="1:55" ht="15">
      <c r="A17" s="4"/>
      <c r="B17" s="4">
        <v>16</v>
      </c>
      <c r="C17" s="5" t="s">
        <v>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25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f t="shared" si="0"/>
        <v>25</v>
      </c>
    </row>
    <row r="18" spans="1:55" ht="25.5">
      <c r="A18" s="4"/>
      <c r="B18" s="4">
        <v>17</v>
      </c>
      <c r="C18" s="5" t="s">
        <v>75</v>
      </c>
      <c r="D18" s="4">
        <v>0</v>
      </c>
      <c r="E18" s="4">
        <v>0</v>
      </c>
      <c r="F18" s="4">
        <v>60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90</v>
      </c>
      <c r="M18" s="4">
        <v>0</v>
      </c>
      <c r="N18" s="4">
        <v>0</v>
      </c>
      <c r="O18" s="4">
        <v>0</v>
      </c>
      <c r="P18" s="4">
        <v>15</v>
      </c>
      <c r="Q18" s="4">
        <v>50</v>
      </c>
      <c r="R18" s="4">
        <v>10</v>
      </c>
      <c r="S18" s="4">
        <v>0</v>
      </c>
      <c r="T18" s="4">
        <v>0</v>
      </c>
      <c r="U18" s="4">
        <v>50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50</v>
      </c>
      <c r="AB18" s="4">
        <v>10</v>
      </c>
      <c r="AC18" s="4">
        <v>0</v>
      </c>
      <c r="AD18" s="4">
        <v>0</v>
      </c>
      <c r="AE18" s="4">
        <v>0</v>
      </c>
      <c r="AF18" s="4">
        <v>0</v>
      </c>
      <c r="AG18" s="4">
        <v>5</v>
      </c>
      <c r="AH18" s="4">
        <v>0</v>
      </c>
      <c r="AI18" s="4">
        <v>0</v>
      </c>
      <c r="AJ18" s="4">
        <v>0</v>
      </c>
      <c r="AK18" s="4">
        <v>10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f t="shared" si="0"/>
        <v>360</v>
      </c>
    </row>
    <row r="19" spans="1:55" ht="25.5">
      <c r="A19" s="4"/>
      <c r="B19" s="4">
        <v>18</v>
      </c>
      <c r="C19" s="5" t="s">
        <v>76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5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24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f t="shared" si="0"/>
        <v>29</v>
      </c>
    </row>
    <row r="20" spans="1:55" ht="25.5">
      <c r="A20" s="4"/>
      <c r="B20" s="4">
        <v>19</v>
      </c>
      <c r="C20" s="5" t="s">
        <v>77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5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25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f t="shared" si="0"/>
        <v>30</v>
      </c>
    </row>
    <row r="21" spans="1:55" ht="15">
      <c r="A21" s="4"/>
      <c r="B21" s="4">
        <v>20</v>
      </c>
      <c r="C21" s="5" t="s">
        <v>68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270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12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250</v>
      </c>
      <c r="AG21" s="4">
        <v>0</v>
      </c>
      <c r="AH21" s="4">
        <v>0</v>
      </c>
      <c r="AI21" s="4">
        <v>0</v>
      </c>
      <c r="AJ21" s="4">
        <v>0</v>
      </c>
      <c r="AK21" s="4">
        <v>10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f t="shared" si="0"/>
        <v>542</v>
      </c>
    </row>
    <row r="22" spans="1:55" ht="25.5">
      <c r="A22" s="4"/>
      <c r="B22" s="4">
        <v>21</v>
      </c>
      <c r="C22" s="5" t="s">
        <v>69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4">
        <v>0</v>
      </c>
      <c r="L22" s="4">
        <v>0</v>
      </c>
      <c r="M22" s="4">
        <v>0</v>
      </c>
      <c r="N22" s="4">
        <v>2.5</v>
      </c>
      <c r="O22" s="4">
        <v>0</v>
      </c>
      <c r="P22" s="4">
        <v>0</v>
      </c>
      <c r="Q22" s="4">
        <v>50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5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5</v>
      </c>
      <c r="AN22" s="4">
        <v>0</v>
      </c>
      <c r="AO22" s="4">
        <v>0</v>
      </c>
      <c r="AP22" s="4">
        <v>0</v>
      </c>
      <c r="AQ22" s="4">
        <v>50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f t="shared" si="0"/>
        <v>117.5</v>
      </c>
    </row>
    <row r="23" spans="1:55" ht="15">
      <c r="A23" s="4"/>
      <c r="B23" s="4">
        <v>22</v>
      </c>
      <c r="C23" s="5" t="s">
        <v>70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180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50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f t="shared" si="0"/>
        <v>230</v>
      </c>
    </row>
    <row r="24" spans="1:55" ht="15">
      <c r="A24" s="4"/>
      <c r="B24" s="4">
        <v>23</v>
      </c>
      <c r="C24" s="5" t="s">
        <v>71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30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5</v>
      </c>
      <c r="AJ24" s="4">
        <v>0</v>
      </c>
      <c r="AK24" s="4">
        <v>0</v>
      </c>
      <c r="AL24" s="4">
        <v>50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f t="shared" si="0"/>
        <v>85</v>
      </c>
    </row>
    <row r="25" spans="1:55" ht="15">
      <c r="A25" s="4"/>
      <c r="B25" s="4">
        <v>24</v>
      </c>
      <c r="C25" s="5" t="s">
        <v>79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2500</v>
      </c>
      <c r="K25" s="4">
        <v>0</v>
      </c>
      <c r="L25" s="4">
        <v>24000</v>
      </c>
      <c r="M25" s="4">
        <v>0</v>
      </c>
      <c r="N25" s="4">
        <v>0</v>
      </c>
      <c r="O25" s="4">
        <v>0</v>
      </c>
      <c r="P25" s="4">
        <v>15500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f t="shared" si="0"/>
        <v>42000</v>
      </c>
    </row>
    <row r="26" spans="1:55" ht="15">
      <c r="A26" s="4"/>
      <c r="B26" s="4">
        <v>25</v>
      </c>
      <c r="C26" s="5" t="s">
        <v>80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5000</v>
      </c>
      <c r="K26" s="4">
        <v>0</v>
      </c>
      <c r="L26" s="4">
        <v>24000</v>
      </c>
      <c r="M26" s="4">
        <v>0</v>
      </c>
      <c r="N26" s="4">
        <v>0</v>
      </c>
      <c r="O26" s="4">
        <v>0</v>
      </c>
      <c r="P26" s="4">
        <v>10400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f t="shared" si="0"/>
        <v>39400</v>
      </c>
    </row>
    <row r="27" spans="1:55" ht="15">
      <c r="A27" s="4"/>
      <c r="B27" s="4">
        <v>26</v>
      </c>
      <c r="C27" s="5" t="s">
        <v>81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10000</v>
      </c>
      <c r="K27" s="4">
        <v>0</v>
      </c>
      <c r="L27" s="4">
        <v>27500</v>
      </c>
      <c r="M27" s="4">
        <v>0</v>
      </c>
      <c r="N27" s="4">
        <v>0</v>
      </c>
      <c r="O27" s="4">
        <v>0</v>
      </c>
      <c r="P27" s="4">
        <v>10251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f t="shared" si="0"/>
        <v>47751</v>
      </c>
    </row>
    <row r="28" spans="1:55" ht="15">
      <c r="A28" s="4"/>
      <c r="B28" s="4">
        <v>27</v>
      </c>
      <c r="C28" s="7" t="s">
        <v>62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325</v>
      </c>
      <c r="M28" s="4">
        <v>0</v>
      </c>
      <c r="N28" s="4">
        <v>0</v>
      </c>
      <c r="O28" s="4">
        <v>0</v>
      </c>
      <c r="P28" s="4">
        <v>750</v>
      </c>
      <c r="Q28" s="4">
        <v>300</v>
      </c>
      <c r="R28" s="4">
        <v>0</v>
      </c>
      <c r="S28" s="4">
        <v>0</v>
      </c>
      <c r="T28" s="4">
        <v>0</v>
      </c>
      <c r="U28" s="4">
        <v>100</v>
      </c>
      <c r="V28" s="4">
        <v>279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37.5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10</v>
      </c>
      <c r="AJ28" s="4">
        <v>0</v>
      </c>
      <c r="AK28" s="4">
        <v>35</v>
      </c>
      <c r="AL28" s="4">
        <v>50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100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f t="shared" si="0"/>
        <v>1986.5</v>
      </c>
    </row>
    <row r="29" spans="1:55" ht="15">
      <c r="A29" s="4"/>
      <c r="B29" s="4">
        <v>28</v>
      </c>
      <c r="C29" s="7" t="s">
        <v>62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25</v>
      </c>
      <c r="Q29" s="4">
        <v>300</v>
      </c>
      <c r="R29" s="4">
        <v>400</v>
      </c>
      <c r="S29" s="4">
        <v>0</v>
      </c>
      <c r="T29" s="4">
        <v>0</v>
      </c>
      <c r="U29" s="4">
        <v>100</v>
      </c>
      <c r="V29" s="4">
        <v>349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50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10</v>
      </c>
      <c r="AJ29" s="4">
        <v>0</v>
      </c>
      <c r="AK29" s="4">
        <v>60</v>
      </c>
      <c r="AL29" s="4">
        <v>0</v>
      </c>
      <c r="AM29" s="4">
        <v>0</v>
      </c>
      <c r="AN29" s="4">
        <v>100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100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6</v>
      </c>
      <c r="BA29" s="4">
        <v>0</v>
      </c>
      <c r="BB29" s="4">
        <v>0</v>
      </c>
      <c r="BC29" s="4">
        <f t="shared" si="0"/>
        <v>1500</v>
      </c>
    </row>
    <row r="30" spans="1:55" ht="15">
      <c r="A30" s="4"/>
      <c r="B30" s="4">
        <v>29</v>
      </c>
      <c r="C30" s="7" t="s">
        <v>63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325</v>
      </c>
      <c r="M30" s="4">
        <v>0</v>
      </c>
      <c r="N30" s="4">
        <v>0</v>
      </c>
      <c r="O30" s="4">
        <v>0</v>
      </c>
      <c r="P30" s="4">
        <v>0</v>
      </c>
      <c r="Q30" s="4">
        <v>50</v>
      </c>
      <c r="R30" s="4">
        <v>0</v>
      </c>
      <c r="S30" s="4">
        <v>250</v>
      </c>
      <c r="T30" s="4">
        <v>0</v>
      </c>
      <c r="U30" s="4">
        <v>150</v>
      </c>
      <c r="V30" s="4">
        <v>0</v>
      </c>
      <c r="W30" s="4">
        <v>0</v>
      </c>
      <c r="X30" s="4">
        <v>42</v>
      </c>
      <c r="Y30" s="4">
        <v>0</v>
      </c>
      <c r="Z30" s="4">
        <v>0</v>
      </c>
      <c r="AA30" s="4">
        <v>0</v>
      </c>
      <c r="AB30" s="4">
        <v>50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f t="shared" si="0"/>
        <v>877</v>
      </c>
    </row>
    <row r="31" spans="1:55" ht="25.5">
      <c r="A31" s="4"/>
      <c r="B31" s="4">
        <v>30</v>
      </c>
      <c r="C31" s="7" t="s">
        <v>64</v>
      </c>
      <c r="D31" s="4">
        <v>0</v>
      </c>
      <c r="E31" s="4">
        <v>15</v>
      </c>
      <c r="F31" s="4">
        <v>0</v>
      </c>
      <c r="G31" s="4">
        <v>0</v>
      </c>
      <c r="H31" s="4">
        <v>0</v>
      </c>
      <c r="I31" s="4">
        <v>5</v>
      </c>
      <c r="J31" s="4">
        <v>100</v>
      </c>
      <c r="K31" s="4">
        <v>0</v>
      </c>
      <c r="L31" s="4">
        <v>525</v>
      </c>
      <c r="M31" s="4">
        <v>0</v>
      </c>
      <c r="N31" s="4">
        <v>0</v>
      </c>
      <c r="O31" s="4">
        <v>0</v>
      </c>
      <c r="P31" s="4">
        <v>25</v>
      </c>
      <c r="Q31" s="4">
        <v>0</v>
      </c>
      <c r="R31" s="4">
        <v>0</v>
      </c>
      <c r="S31" s="4">
        <v>150</v>
      </c>
      <c r="T31" s="4">
        <v>0</v>
      </c>
      <c r="U31" s="4">
        <v>0</v>
      </c>
      <c r="V31" s="4">
        <v>221</v>
      </c>
      <c r="W31" s="4">
        <v>0</v>
      </c>
      <c r="X31" s="4">
        <v>0</v>
      </c>
      <c r="Y31" s="4">
        <v>48</v>
      </c>
      <c r="Z31" s="4">
        <v>0</v>
      </c>
      <c r="AA31" s="4">
        <v>15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18</v>
      </c>
      <c r="AH31" s="4">
        <v>0</v>
      </c>
      <c r="AI31" s="4">
        <v>0</v>
      </c>
      <c r="AJ31" s="4">
        <v>0</v>
      </c>
      <c r="AK31" s="4">
        <v>10</v>
      </c>
      <c r="AL31" s="4">
        <v>0</v>
      </c>
      <c r="AM31" s="4">
        <v>0</v>
      </c>
      <c r="AN31" s="4">
        <v>0</v>
      </c>
      <c r="AO31" s="4">
        <v>0</v>
      </c>
      <c r="AP31" s="4">
        <v>12</v>
      </c>
      <c r="AQ31" s="4">
        <v>0</v>
      </c>
      <c r="AR31" s="4">
        <v>0</v>
      </c>
      <c r="AS31" s="4">
        <v>30</v>
      </c>
      <c r="AT31" s="4">
        <v>0</v>
      </c>
      <c r="AU31" s="4">
        <v>0</v>
      </c>
      <c r="AV31" s="4">
        <v>0</v>
      </c>
      <c r="AW31" s="4">
        <v>10</v>
      </c>
      <c r="AX31" s="4">
        <v>6</v>
      </c>
      <c r="AY31" s="4">
        <v>0</v>
      </c>
      <c r="AZ31" s="4">
        <v>0</v>
      </c>
      <c r="BA31" s="4">
        <v>0</v>
      </c>
      <c r="BB31" s="4">
        <v>0</v>
      </c>
      <c r="BC31" s="4">
        <f t="shared" si="0"/>
        <v>1190</v>
      </c>
    </row>
    <row r="32" spans="1:55" ht="15">
      <c r="A32" s="4"/>
      <c r="B32" s="4"/>
      <c r="C32" s="8" t="s">
        <v>78</v>
      </c>
      <c r="D32" s="4">
        <f aca="true" t="shared" si="1" ref="D32:BB32">SUM(D2:D31)</f>
        <v>5</v>
      </c>
      <c r="E32" s="4">
        <f t="shared" si="1"/>
        <v>15</v>
      </c>
      <c r="F32" s="4">
        <f t="shared" si="1"/>
        <v>70</v>
      </c>
      <c r="G32" s="4">
        <f t="shared" si="1"/>
        <v>12</v>
      </c>
      <c r="H32" s="4">
        <f t="shared" si="1"/>
        <v>2</v>
      </c>
      <c r="I32" s="4">
        <f t="shared" si="1"/>
        <v>10</v>
      </c>
      <c r="J32" s="4">
        <f t="shared" si="1"/>
        <v>19329</v>
      </c>
      <c r="K32" s="4">
        <f t="shared" si="1"/>
        <v>7852</v>
      </c>
      <c r="L32" s="4">
        <f t="shared" si="1"/>
        <v>77353</v>
      </c>
      <c r="M32" s="4">
        <f t="shared" si="1"/>
        <v>162</v>
      </c>
      <c r="N32" s="4">
        <f t="shared" si="1"/>
        <v>12.5</v>
      </c>
      <c r="O32" s="4">
        <f t="shared" si="1"/>
        <v>7.5</v>
      </c>
      <c r="P32" s="4">
        <f t="shared" si="1"/>
        <v>36966</v>
      </c>
      <c r="Q32" s="4">
        <f t="shared" si="1"/>
        <v>1266</v>
      </c>
      <c r="R32" s="4">
        <f t="shared" si="1"/>
        <v>1960</v>
      </c>
      <c r="S32" s="4">
        <f t="shared" si="1"/>
        <v>625</v>
      </c>
      <c r="T32" s="4">
        <f t="shared" si="1"/>
        <v>300</v>
      </c>
      <c r="U32" s="4">
        <f t="shared" si="1"/>
        <v>1250</v>
      </c>
      <c r="V32" s="4">
        <f t="shared" si="1"/>
        <v>6508.5</v>
      </c>
      <c r="W32" s="4">
        <f t="shared" si="1"/>
        <v>60</v>
      </c>
      <c r="X32" s="4">
        <f t="shared" si="1"/>
        <v>162</v>
      </c>
      <c r="Y32" s="4">
        <f t="shared" si="1"/>
        <v>143</v>
      </c>
      <c r="Z32" s="4">
        <f t="shared" si="1"/>
        <v>5</v>
      </c>
      <c r="AA32" s="4">
        <f t="shared" si="1"/>
        <v>115</v>
      </c>
      <c r="AB32" s="4">
        <f t="shared" si="1"/>
        <v>1700</v>
      </c>
      <c r="AC32" s="4">
        <f t="shared" si="1"/>
        <v>200</v>
      </c>
      <c r="AD32" s="4">
        <f t="shared" si="1"/>
        <v>202.5</v>
      </c>
      <c r="AE32" s="4">
        <f t="shared" si="1"/>
        <v>1412</v>
      </c>
      <c r="AF32" s="4">
        <f t="shared" si="1"/>
        <v>580</v>
      </c>
      <c r="AG32" s="4">
        <f t="shared" si="1"/>
        <v>318</v>
      </c>
      <c r="AH32" s="4">
        <f t="shared" si="1"/>
        <v>652.5</v>
      </c>
      <c r="AI32" s="4">
        <f t="shared" si="1"/>
        <v>134</v>
      </c>
      <c r="AJ32" s="4">
        <f t="shared" si="1"/>
        <v>0</v>
      </c>
      <c r="AK32" s="4">
        <f t="shared" si="1"/>
        <v>399</v>
      </c>
      <c r="AL32" s="4">
        <f t="shared" si="1"/>
        <v>204.5</v>
      </c>
      <c r="AM32" s="4">
        <f t="shared" si="1"/>
        <v>25</v>
      </c>
      <c r="AN32" s="4">
        <f t="shared" si="1"/>
        <v>101</v>
      </c>
      <c r="AO32" s="4">
        <f t="shared" si="1"/>
        <v>105</v>
      </c>
      <c r="AP32" s="4">
        <f t="shared" si="1"/>
        <v>149</v>
      </c>
      <c r="AQ32" s="4">
        <f t="shared" si="1"/>
        <v>50</v>
      </c>
      <c r="AR32" s="4">
        <f t="shared" si="1"/>
        <v>35</v>
      </c>
      <c r="AS32" s="4">
        <f t="shared" si="1"/>
        <v>52.5</v>
      </c>
      <c r="AT32" s="4">
        <f t="shared" si="1"/>
        <v>360</v>
      </c>
      <c r="AU32" s="4">
        <f t="shared" si="1"/>
        <v>40</v>
      </c>
      <c r="AV32" s="4">
        <f t="shared" si="1"/>
        <v>229</v>
      </c>
      <c r="AW32" s="4">
        <f t="shared" si="1"/>
        <v>35</v>
      </c>
      <c r="AX32" s="4">
        <f t="shared" si="1"/>
        <v>224</v>
      </c>
      <c r="AY32" s="4">
        <f t="shared" si="1"/>
        <v>15</v>
      </c>
      <c r="AZ32" s="4">
        <f t="shared" si="1"/>
        <v>116</v>
      </c>
      <c r="BA32" s="4">
        <f t="shared" si="1"/>
        <v>180</v>
      </c>
      <c r="BB32" s="4">
        <f t="shared" si="1"/>
        <v>20</v>
      </c>
      <c r="BC32" s="4">
        <f>SUM(D32:BB32)</f>
        <v>161729.5</v>
      </c>
    </row>
  </sheetData>
  <autoFilter ref="A1:BC3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CAPCS-Dispozitive</cp:lastModifiedBy>
  <dcterms:created xsi:type="dcterms:W3CDTF">2022-07-15T08:40:06Z</dcterms:created>
  <dcterms:modified xsi:type="dcterms:W3CDTF">2023-08-10T05:21:59Z</dcterms:modified>
  <cp:category/>
  <cp:version/>
  <cp:contentType/>
  <cp:contentStatus/>
</cp:coreProperties>
</file>