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840" activeTab="0"/>
  </bookViews>
  <sheets>
    <sheet name="Foaie1" sheetId="1" r:id="rId1"/>
  </sheets>
  <definedNames>
    <definedName name="_xlnm.Print_Area" localSheetId="0">'Foaie1'!$A$1:$F$142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<sst xmlns="http://schemas.openxmlformats.org/spreadsheetml/2006/main" count="231" uniqueCount="169">
  <si>
    <t>Nr.</t>
  </si>
  <si>
    <t>Обоснование цен:</t>
  </si>
  <si>
    <t>Наименование работ</t>
  </si>
  <si>
    <t>Ед. измер.</t>
  </si>
  <si>
    <t>Кол-во</t>
  </si>
  <si>
    <t>Оформление технического отчета:</t>
  </si>
  <si>
    <t>Кислород</t>
  </si>
  <si>
    <t>Пропан</t>
  </si>
  <si>
    <t>литр</t>
  </si>
  <si>
    <t>кг</t>
  </si>
  <si>
    <t>тн.</t>
  </si>
  <si>
    <t>1 уч-к</t>
  </si>
  <si>
    <t>1 стык</t>
  </si>
  <si>
    <t>1 шт</t>
  </si>
  <si>
    <t>100кг</t>
  </si>
  <si>
    <t>К=4,07</t>
  </si>
  <si>
    <t>К=1,032</t>
  </si>
  <si>
    <t>1402050102</t>
  </si>
  <si>
    <t>1402050101</t>
  </si>
  <si>
    <t>Контроль за заменой гибов паропровода, обеспечение проектных уклонов, натягов и затяжкой пружинных креплений</t>
  </si>
  <si>
    <t>1901040103</t>
  </si>
  <si>
    <t>1901020103</t>
  </si>
  <si>
    <t>Регулировка пружинных креплений</t>
  </si>
  <si>
    <t>1902050101</t>
  </si>
  <si>
    <t>1902060101</t>
  </si>
  <si>
    <t>1 шов</t>
  </si>
  <si>
    <t>1 анализ</t>
  </si>
  <si>
    <t>1 тн</t>
  </si>
  <si>
    <t>Материалы подрядчика</t>
  </si>
  <si>
    <t>шт</t>
  </si>
  <si>
    <t>Швеллер U14</t>
  </si>
  <si>
    <t>Уголок 63х63х5</t>
  </si>
  <si>
    <t>м2</t>
  </si>
  <si>
    <t>п.м.</t>
  </si>
  <si>
    <t xml:space="preserve">Итого, Материалы </t>
  </si>
  <si>
    <t>1403030104
об.ук.п.11 К=1,2</t>
  </si>
  <si>
    <t>1802090303 Прим 1,2,3,4  ОУ 11</t>
  </si>
  <si>
    <t>1802110403 Прим 1,3,4         ОУ 11</t>
  </si>
  <si>
    <t>1802090303 Прим 1,3,4         ОУ 11</t>
  </si>
  <si>
    <t>Итого по разделу 7:</t>
  </si>
  <si>
    <t>Визуальный осмотр и измерение геометрических размеров сварных швов трубопровода при диаметре до Ø219 мм</t>
  </si>
  <si>
    <t xml:space="preserve">Раздел 1 </t>
  </si>
  <si>
    <t>Проверка работоспособности опор, подвесок, индикаторов. Измерение высот пружин, пролетов и уклонов. Составление ведомости дефектов.</t>
  </si>
  <si>
    <t>Раздел 3.Снятие и установка металлоконструкций для проведения ремонтных работ</t>
  </si>
  <si>
    <t>По разделу 6:</t>
  </si>
  <si>
    <t>Итого по разделу 6:</t>
  </si>
  <si>
    <t>Раздел 7. Контроль металла</t>
  </si>
  <si>
    <t>По разделу 7:</t>
  </si>
  <si>
    <t>Раздел 8. Технический отчет</t>
  </si>
  <si>
    <t>Раздел 9. Гидравлические испытания</t>
  </si>
  <si>
    <t>Итого по разделу 9:</t>
  </si>
  <si>
    <t>Раздел 10. Перемещение элементов трубопроводов</t>
  </si>
  <si>
    <t>Итого по разделу 10:</t>
  </si>
  <si>
    <t>Итого по разделам  1 и 10:</t>
  </si>
  <si>
    <r>
      <t xml:space="preserve">Перемещение элементов металлоконструкций, трубопроводов, задвижек и пр. массай </t>
    </r>
    <r>
      <rPr>
        <sz val="12"/>
        <rFont val="Times New Roman"/>
        <family val="1"/>
      </rPr>
      <t>до 1тонны</t>
    </r>
    <r>
      <rPr>
        <sz val="12"/>
        <color theme="1"/>
        <rFont val="Times New Roman"/>
        <family val="1"/>
      </rPr>
      <t xml:space="preserve"> на расстояние свыше 50м до 100м при выполнении монтажных и ремонтных работ. Транспортировка элементов тр-да от мест производства работ к местам складирования. Масса демонтированных элементов трубопровода - 5,47т</t>
    </r>
  </si>
  <si>
    <r>
      <t xml:space="preserve">Перемещение элементов металлоконструкций, трубопроводов, задвижек и пр. массай </t>
    </r>
    <r>
      <rPr>
        <sz val="12"/>
        <rFont val="Times New Roman"/>
        <family val="1"/>
      </rPr>
      <t>до 1тонны</t>
    </r>
    <r>
      <rPr>
        <sz val="12"/>
        <color theme="1"/>
        <rFont val="Times New Roman"/>
        <family val="1"/>
      </rPr>
      <t xml:space="preserve"> на расстояние свыше 50м до 100м при выполнении монтажных и ремонтных работ. Транспортировка элементов тр-да от мест складирования к местам установки (зона не облуживаемая краном) Масса устанавливаемых элементов трубопровода - 5,47т</t>
    </r>
  </si>
  <si>
    <t>Асбестовый шнур (Ø=20 мм)</t>
  </si>
  <si>
    <t>Асботкань для термообработки (б=4 мм)</t>
  </si>
  <si>
    <r>
      <t xml:space="preserve">1. </t>
    </r>
    <r>
      <rPr>
        <i/>
        <sz val="12"/>
        <rFont val="Times New Roman"/>
        <family val="1"/>
      </rPr>
      <t>Прейскурант № 1/98 "Оптовые цены на ремонт и модернизацию паровых и водогрейных котлов и вспомогательного оборудования", г. Кишинев, 1995 г.</t>
    </r>
  </si>
  <si>
    <r>
      <t>2.</t>
    </r>
    <r>
      <rPr>
        <i/>
        <sz val="12"/>
        <rFont val="Times New Roman"/>
        <family val="1"/>
      </rPr>
      <t xml:space="preserve"> Прейскурант № 4 "Работы по контролю металла энергетического оборудования", г. Кишинев, 1995 г.</t>
    </r>
  </si>
  <si>
    <t>0302030101</t>
  </si>
  <si>
    <t>0302070101</t>
  </si>
  <si>
    <t>Вырезка отверстия в стенке отвода при толшине до 50мм</t>
  </si>
  <si>
    <t>Определение твердости металла сварных швов в 5 точках (20х5)</t>
  </si>
  <si>
    <t>Металл б/у (заказчика)</t>
  </si>
  <si>
    <t>Раздел 2. Снятие и установка временных элементов ограждения площадок и лестниц</t>
  </si>
  <si>
    <t>Спектральный анализ металла сварных швов на рабочей площадке в 3 точках (20х3)</t>
  </si>
  <si>
    <t>Электроды ТМЛ - 1Ø3мм</t>
  </si>
  <si>
    <t>Электроды ТМЛ - 3УØ3мм</t>
  </si>
  <si>
    <t>Электроды ТМЛ - 3УØ4мм</t>
  </si>
  <si>
    <t>Электроды УОНИ 13/55 - Ø3мм (для м/к)</t>
  </si>
  <si>
    <t>Диски шлифовальные Ø230мм</t>
  </si>
  <si>
    <t>Кабель медный для термообработки Ø50мм2</t>
  </si>
  <si>
    <t xml:space="preserve">Зачистка шлифмашинкой околошовной зоны бобышек Ø38мм для дефектоскопии </t>
  </si>
  <si>
    <t>Электродуговая сварка стыков диаметром до Ø219х25 мм, стыки вертикальные</t>
  </si>
  <si>
    <t>Электродуговая сварка стыков диаметром до Ø273х32 мм, стыки горизонтальные</t>
  </si>
  <si>
    <t>Электродуговая сварка стыков диаметром до Ø273х32 мм, стыки вертикальные</t>
  </si>
  <si>
    <t>Электродуговая сварка стыков диаметром до Ø219х25 мм, стыки горизонтальные</t>
  </si>
  <si>
    <t xml:space="preserve">Зачистка шлифмашинкой околошовной зоны стыков диаметром до Ø219х25 мм для дефектоскопии </t>
  </si>
  <si>
    <t xml:space="preserve">Зачистка шлифмашинкой околошовной зоны стыков диаметром до Ø273х32 мм для дефектоскопии </t>
  </si>
  <si>
    <t>Снятие фасок под сварку Ø273х32 мм</t>
  </si>
  <si>
    <t>Снятие фасок под сварку Ø219х25 мм</t>
  </si>
  <si>
    <t>Определение состояния натяга пружинных подвесок в рабочем состоянии проектному значению, на двухтягах с двумя пружинами Ø273х32 мм</t>
  </si>
  <si>
    <t>Определение состояния натяга пружинных подвесок в рабочем состоянии проектному значению, на двух тягах с двумя пружинами Ø219х25 мм</t>
  </si>
  <si>
    <t>Цветная дефектоскопия стыковых соединений бобышек Ø38 мм</t>
  </si>
  <si>
    <t xml:space="preserve">Глицерин для УЗК </t>
  </si>
  <si>
    <r>
      <t>Пенетрант, (6 мл/дм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</si>
  <si>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Проявитель, (5,5мл/дм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</si>
  <si>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Очиститель, (5,5мл/дм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</si>
  <si>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 xml:space="preserve">Обоснование </t>
  </si>
  <si>
    <t>Пр-т № 1/98
1402050103</t>
  </si>
  <si>
    <t>Пр-т № 1/98
1802110403 Прим 1,2,3,4  ОУ 11</t>
  </si>
  <si>
    <t>Раздел 6. Ремонт и наладка пружинных подвесок пароперепускных трубопроводов</t>
  </si>
  <si>
    <t xml:space="preserve"> 0201010103</t>
  </si>
  <si>
    <t xml:space="preserve"> 0202010201</t>
  </si>
  <si>
    <t xml:space="preserve"> 0104010103</t>
  </si>
  <si>
    <t xml:space="preserve"> 0104010104</t>
  </si>
  <si>
    <t>Пр-т № 4 0101010104</t>
  </si>
  <si>
    <t>Пр-т № 1/98
0102040101</t>
  </si>
  <si>
    <t>Пр-т № 1/98
1403040101</t>
  </si>
  <si>
    <t>1403030103  об.ук.п.11 К=1,2</t>
  </si>
  <si>
    <t>Anexa  nr.3  la  Caietul de  sarcini</t>
  </si>
  <si>
    <t>Lista cu cantitățile de lucrări  nr.2</t>
  </si>
  <si>
    <t xml:space="preserve"> ”Schimbarea conductelor de abur de presiune înaltă la turbina nr.3”</t>
  </si>
  <si>
    <t>Всего   материалы  Подрядчика</t>
  </si>
  <si>
    <t>TVA</t>
  </si>
  <si>
    <t>Costul  lucrări  TOTAL , lei  cu  TVA</t>
  </si>
  <si>
    <t>Schimbarea conductelor de abur de presiune înaltă la turbina nr.3,  lei  fără  TVA</t>
  </si>
  <si>
    <t>Расчет,        (калькуляция)</t>
  </si>
  <si>
    <t xml:space="preserve">Гидравлические   испытания  трубопровода  с  проверкой  плотности  трубопровода </t>
  </si>
  <si>
    <t>1 трубо-  провод</t>
  </si>
  <si>
    <t>1 экземпляр</t>
  </si>
  <si>
    <t>Визуальный  контроль   и измерение геометрических размеров сварных швов трубопровода при диаметре до Ø273 мм</t>
  </si>
  <si>
    <t xml:space="preserve"> 0101010103</t>
  </si>
  <si>
    <t>УЗК контроль сварных соединений трубопровода при диаметре до Ø273 мм</t>
  </si>
  <si>
    <t xml:space="preserve">1 стык </t>
  </si>
  <si>
    <t>УЗК контроль сварных соединений трубопровода при диаметре до Ø219 мм</t>
  </si>
  <si>
    <t xml:space="preserve">
0106010101</t>
  </si>
  <si>
    <t>1анализ</t>
  </si>
  <si>
    <t>1 шт.</t>
  </si>
  <si>
    <t>Проверка правильности   температурных  перемещений   и  работы   опор   после  пуска  трубопровода</t>
  </si>
  <si>
    <t>Анализ проектной, заводской, эксплуатационной  и  монтажно технической  документации   по  паро- проводам. Составление формуляров,  таблиц,  схем.</t>
  </si>
  <si>
    <t xml:space="preserve">Пр-т № 1/98
1902020101 
</t>
  </si>
  <si>
    <t>Итого  по разделу 1:</t>
  </si>
  <si>
    <t>Всего  по разделу 1 :</t>
  </si>
  <si>
    <t>Замена  отдельных  деталей  лестниц и площадок. Снятие и установка элементов ограждения площадок и лестниц, бортовой  полосы</t>
  </si>
  <si>
    <t>1  деталь</t>
  </si>
  <si>
    <t>Замена  отдельных  деталей  лестниц и площадок.  Снятие и установка элементов ограждения площадок и лестниц, поручней</t>
  </si>
  <si>
    <t>Замена  отдельных  деталей  лестниц и площадок.   Временное  снятие   и установка элементов ограждения площадок и лестниц, стойки</t>
  </si>
  <si>
    <t>Итого  по разделу 2:</t>
  </si>
  <si>
    <t>Всего по разделу 2:</t>
  </si>
  <si>
    <t xml:space="preserve">Замена  кронштейнов, рам и прочих мелких  металлоконструкций. Снятие и установка  м/конструкций, весом  до 50кг, без крана. </t>
  </si>
  <si>
    <t>1 элемент</t>
  </si>
  <si>
    <t xml:space="preserve">Замена  кронштейнов, рам и прочих мелких  металлоконструкций. Снятие и установка  м/конструкций, весом  до   75 кг, без крана. </t>
  </si>
  <si>
    <t>Итого  по разделу 3:</t>
  </si>
  <si>
    <t>Всего по разделу 3:</t>
  </si>
  <si>
    <t>Изготовление  кронтейнов, рам и  прочих   мелких м/конструкций</t>
  </si>
  <si>
    <t>Замена  кронштейнов, рам и прочих мелких  металлоконструкций.   Установка и снятие мелких м/конструкций  весом   до 20кг</t>
  </si>
  <si>
    <t>Итого  по разделу 4:</t>
  </si>
  <si>
    <t>Всего по разделу 4:</t>
  </si>
  <si>
    <t>Раздел 5.  Замена   гибов   пароперепускных   труб  ЦВД</t>
  </si>
  <si>
    <r>
      <t xml:space="preserve">Установка такелажа. Вырезка дефектного участка. Обработка торцов под сварку, стыковка и прихватка нового участка трубы  диаметром  до </t>
    </r>
    <r>
      <rPr>
        <b/>
        <sz val="12"/>
        <rFont val="Times New Roman"/>
        <family val="1"/>
      </rPr>
      <t>Ø219х25 дл. свыше 3 м</t>
    </r>
    <r>
      <rPr>
        <sz val="12"/>
        <rFont val="Times New Roman"/>
        <family val="1"/>
      </rPr>
      <t xml:space="preserve"> с 1 гибом, </t>
    </r>
    <r>
      <rPr>
        <b/>
        <sz val="12"/>
        <rFont val="Times New Roman"/>
        <family val="1"/>
      </rPr>
      <t>1-сварной стык</t>
    </r>
    <r>
      <rPr>
        <sz val="12"/>
        <rFont val="Times New Roman"/>
        <family val="1"/>
      </rPr>
      <t xml:space="preserve">, на высоте свыше  5,1м, на растоянии менее 0,5м от оборудования и стен, без крана.  Коэффициенты  к=1,15; к=1,5; К=2,5;  К=1,2 </t>
    </r>
  </si>
  <si>
    <r>
      <t xml:space="preserve">Установка такелажа. Вырезка дефектного участка. Обработка торцов под сварку, стыковка и прихватка нового участка трубы диаметром до </t>
    </r>
    <r>
      <rPr>
        <b/>
        <sz val="12"/>
        <rFont val="Times New Roman"/>
        <family val="1"/>
      </rPr>
      <t xml:space="preserve">Ø273х32 длой свыше  3 м </t>
    </r>
    <r>
      <rPr>
        <sz val="12"/>
        <rFont val="Times New Roman"/>
        <family val="1"/>
      </rPr>
      <t>с 1 гибом,</t>
    </r>
    <r>
      <rPr>
        <b/>
        <sz val="12"/>
        <rFont val="Times New Roman"/>
        <family val="1"/>
      </rPr>
      <t xml:space="preserve"> 1-сварной стык</t>
    </r>
    <r>
      <rPr>
        <sz val="12"/>
        <rFont val="Times New Roman"/>
        <family val="1"/>
      </rPr>
      <t xml:space="preserve">, на высоте свыше  5,2м, на растоянии менее 0,5м от оборудования и стен, без крана. Коэффициенты  к=1,15; к=1,5; К=2,5;  К=1,2   </t>
    </r>
  </si>
  <si>
    <r>
      <t xml:space="preserve">Установка такелажа. Вырезка дефектного участка. Обработка торцов под сварку, стыковка и прихватка нового участка трубы диаметром до </t>
    </r>
    <r>
      <rPr>
        <b/>
        <sz val="12"/>
        <rFont val="Times New Roman"/>
        <family val="1"/>
      </rPr>
      <t xml:space="preserve">Ø219х25 длиной   до 3 м   </t>
    </r>
    <r>
      <rPr>
        <sz val="12"/>
        <rFont val="Times New Roman"/>
        <family val="1"/>
      </rPr>
      <t xml:space="preserve">с 1 гибом, </t>
    </r>
    <r>
      <rPr>
        <b/>
        <sz val="12"/>
        <rFont val="Times New Roman"/>
        <family val="1"/>
      </rPr>
      <t>2 сварных стыка,</t>
    </r>
    <r>
      <rPr>
        <sz val="12"/>
        <rFont val="Times New Roman"/>
        <family val="1"/>
      </rPr>
      <t xml:space="preserve"> на высоте свыше 5,1м, на растоянии менее 0,5м от оборудования и стен, без крана. Коэффициенты  к=1,15; к=1,2; к=1,5; К=2,5;  К=1,2 </t>
    </r>
  </si>
  <si>
    <r>
      <t xml:space="preserve">Установка такелажа. Вырезка дефектного участка. Обработка торцов под сварку, стыковка и прихватка нового участка трубы диаметром до </t>
    </r>
    <r>
      <rPr>
        <b/>
        <sz val="12"/>
        <rFont val="Times New Roman"/>
        <family val="1"/>
      </rPr>
      <t>Ø273х32 длиной  до 3 м</t>
    </r>
    <r>
      <rPr>
        <sz val="12"/>
        <rFont val="Times New Roman"/>
        <family val="1"/>
      </rPr>
      <t xml:space="preserve"> с 1 гибом, </t>
    </r>
    <r>
      <rPr>
        <b/>
        <sz val="12"/>
        <rFont val="Times New Roman"/>
        <family val="1"/>
      </rPr>
      <t xml:space="preserve">2 сварных стыка, </t>
    </r>
    <r>
      <rPr>
        <sz val="12"/>
        <rFont val="Times New Roman"/>
        <family val="1"/>
      </rPr>
      <t>на высоте свыше 5,2м, на растоянии менее 0,5м от оборудования и стен, без крана.   Коэффициенты  к=1,15; к=1,2; к=1,5; К=2,5;  К=1,2</t>
    </r>
  </si>
  <si>
    <t>Предварительный и сопутствующий подогрев   индукционным  методом   металла  трубопроводов    при  проверке  дефектных   и  сварке  новых   стыков диаметром до Ø273х32 мм</t>
  </si>
  <si>
    <t>Предварительный и сопутствующий подогрев   индукционным  методом   металла  трубопроводов    при  проверке  дефектных   и  сварке  новых   стыков диаметром до Ø219х25 мм</t>
  </si>
  <si>
    <t>Термическая обработка  сварных   стыков   трубопроводов  диаметром   Ø273х32мм</t>
  </si>
  <si>
    <t>Термическая обработка  сварных   стыков   трубопроводов  диаметром   Ø219х25мм</t>
  </si>
  <si>
    <r>
      <rPr>
        <sz val="11"/>
        <rFont val="Times New Roman"/>
        <family val="1"/>
      </rPr>
      <t>экстраполяция</t>
    </r>
    <r>
      <rPr>
        <sz val="12"/>
        <rFont val="Times New Roman"/>
        <family val="1"/>
      </rPr>
      <t xml:space="preserve">
0401110102 </t>
    </r>
  </si>
  <si>
    <r>
      <rPr>
        <sz val="11"/>
        <rFont val="Times New Roman"/>
        <family val="1"/>
      </rPr>
      <t>экстраполяция</t>
    </r>
    <r>
      <rPr>
        <sz val="12"/>
        <rFont val="Times New Roman"/>
        <family val="1"/>
      </rPr>
      <t xml:space="preserve">
0401110102</t>
    </r>
  </si>
  <si>
    <t xml:space="preserve">Замена  кронштейнов, рам и прочих мелких  металлоконструкций.  Замена индикаторов весом до 20 кг </t>
  </si>
  <si>
    <t>1 отверстие</t>
  </si>
  <si>
    <t>Установка, подгонка,  прихватка и приварка бобышек</t>
  </si>
  <si>
    <t>Итого  по разделу 5:</t>
  </si>
  <si>
    <t>Всего по разделу 5:</t>
  </si>
  <si>
    <t>Замена  пружин подвесок  с  измерением  в   свободном   состоянии , креплением  трубопровода   временной  жесткой  опорой ,  разборкой,  дефектовкой, ремонтом, сборкой,  установкой.   Снятие и установка пружинных подвесок на двух тягах с двумя пружинами Ø219 х25 мм</t>
  </si>
  <si>
    <t>Замена  пружин подвесок  с  измерением  в   свободном   состоянии , креплением  трубопровода   временной  жесткой  опорой ,  разборкой,  дефектовкой, ремонтом, сборкой,  установкой.   Снятие и установка пружинных подвесок на двух тягах с двумя пружинами Ø273х32 мм</t>
  </si>
  <si>
    <r>
      <rPr>
        <sz val="11"/>
        <color theme="1"/>
        <rFont val="Times New Roman"/>
        <family val="1"/>
      </rPr>
      <t>Пр-т № 1/98</t>
    </r>
    <r>
      <rPr>
        <sz val="12"/>
        <color theme="1"/>
        <rFont val="Times New Roman"/>
        <family val="1"/>
      </rPr>
      <t xml:space="preserve">
1902070101</t>
    </r>
  </si>
  <si>
    <t>Итого  по разделу 8:</t>
  </si>
  <si>
    <t>К=1,38</t>
  </si>
  <si>
    <t>Всего по разделу 8:</t>
  </si>
  <si>
    <r>
      <t>м</t>
    </r>
    <r>
      <rPr>
        <vertAlign val="superscript"/>
        <sz val="11"/>
        <color theme="1"/>
        <rFont val="Times New Roman"/>
        <family val="1"/>
      </rPr>
      <t>3</t>
    </r>
  </si>
  <si>
    <r>
      <t xml:space="preserve">Транспортные расходы, </t>
    </r>
    <r>
      <rPr>
        <sz val="10"/>
        <color theme="1"/>
        <rFont val="Times New Roman"/>
        <family val="1"/>
      </rPr>
      <t xml:space="preserve">   % от стоимости материалов</t>
    </r>
  </si>
  <si>
    <r>
      <rPr>
        <sz val="11"/>
        <color theme="1"/>
        <rFont val="Times New Roman"/>
        <family val="1"/>
      </rPr>
      <t>Пр-нт ЭНРС ОРГРЭС</t>
    </r>
    <r>
      <rPr>
        <sz val="12"/>
        <color theme="1"/>
        <rFont val="Times New Roman"/>
        <family val="1"/>
      </rPr>
      <t xml:space="preserve"> п.12.5.01.05</t>
    </r>
  </si>
  <si>
    <r>
      <rPr>
        <sz val="11"/>
        <color theme="1"/>
        <rFont val="Times New Roman"/>
        <family val="1"/>
      </rPr>
      <t>Пр-т № 1/98</t>
    </r>
    <r>
      <rPr>
        <sz val="12"/>
        <color theme="1"/>
        <rFont val="Times New Roman"/>
        <family val="1"/>
      </rPr>
      <t xml:space="preserve">
1403030103  о</t>
    </r>
    <r>
      <rPr>
        <sz val="11"/>
        <color theme="1"/>
        <rFont val="Times New Roman"/>
        <family val="1"/>
      </rPr>
      <t>б.ук.п.11 К=1,2</t>
    </r>
  </si>
  <si>
    <r>
      <t xml:space="preserve">1403030104
</t>
    </r>
    <r>
      <rPr>
        <sz val="11"/>
        <color theme="1"/>
        <rFont val="Times New Roman"/>
        <family val="1"/>
      </rPr>
      <t>об.ук.п.11 К=1,2</t>
    </r>
  </si>
  <si>
    <t>3. Прейскурант на экспериментально-наладочные работы ОРГРЭС, Том 4, Трубопроводы и арматура.Контроль  металла.г. Москва, 1991 г.</t>
  </si>
  <si>
    <t xml:space="preserve">           Раздел 4.  Изготовление, установка  и снятие   временных    металлоконструкций      для   фиксации   паропровода   и   установки   такелажа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</si>
</sst>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1" fontId="12" fillId="0" borderId="1" xfId="2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1" xfId="0" applyFont="1" applyBorder="1" applyAlignment="1" quotePrefix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top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3" fillId="2" borderId="5" xfId="0" applyFont="1" applyFill="1" applyBorder="1" applyAlignment="1">
      <alignment horizontal="left" vertical="center" wrapText="1"/>
    </xf>
    <xf numFmtId="11" fontId="12" fillId="0" borderId="5" xfId="20" applyNumberFormat="1" applyFont="1" applyBorder="1" applyAlignment="1">
      <alignment horizontal="center" vertical="center"/>
    </xf>
    <xf numFmtId="0" fontId="3" fillId="0" borderId="5" xfId="0" applyFont="1" applyBorder="1" applyAlignment="1" quotePrefix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11" fontId="12" fillId="0" borderId="8" xfId="2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4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44"/>
  <sheetViews>
    <sheetView tabSelected="1" view="pageBreakPreview" zoomScale="90" zoomScaleSheetLayoutView="90" workbookViewId="0" topLeftCell="A32">
      <selection activeCell="B36" sqref="B36:F36"/>
    </sheetView>
  </sheetViews>
  <sheetFormatPr defaultColWidth="9.140625" defaultRowHeight="15"/>
  <cols>
    <col min="1" max="1" width="4.57421875" style="20" customWidth="1"/>
    <col min="2" max="2" width="6.28125" style="24" customWidth="1"/>
    <col min="3" max="3" width="73.140625" style="19" customWidth="1"/>
    <col min="4" max="4" width="13.57421875" style="21" customWidth="1"/>
    <col min="5" max="5" width="17.57421875" style="21" customWidth="1"/>
    <col min="6" max="6" width="15.8515625" style="21" customWidth="1"/>
    <col min="7" max="16384" width="9.140625" style="20" customWidth="1"/>
  </cols>
  <sheetData>
    <row r="1" spans="3:6" ht="20.25">
      <c r="C1" s="89" t="s">
        <v>101</v>
      </c>
      <c r="D1" s="89"/>
      <c r="E1" s="89"/>
      <c r="F1" s="89"/>
    </row>
    <row r="3" spans="2:6" ht="27">
      <c r="B3" s="98" t="s">
        <v>102</v>
      </c>
      <c r="C3" s="98"/>
      <c r="D3" s="98"/>
      <c r="E3" s="98"/>
      <c r="F3" s="98"/>
    </row>
    <row r="4" spans="2:6" ht="15">
      <c r="B4" s="99"/>
      <c r="C4" s="99"/>
      <c r="D4" s="99"/>
      <c r="E4" s="99"/>
      <c r="F4" s="99"/>
    </row>
    <row r="5" spans="2:6" ht="25.5">
      <c r="B5" s="96" t="s">
        <v>103</v>
      </c>
      <c r="C5" s="96"/>
      <c r="D5" s="96"/>
      <c r="E5" s="96"/>
      <c r="F5" s="96"/>
    </row>
    <row r="6" spans="2:6" ht="5.25" customHeight="1">
      <c r="B6" s="95"/>
      <c r="C6" s="95"/>
      <c r="D6" s="95"/>
      <c r="E6" s="95"/>
      <c r="F6" s="95"/>
    </row>
    <row r="7" spans="2:6" ht="15">
      <c r="B7" s="93"/>
      <c r="C7" s="93"/>
      <c r="D7" s="93"/>
      <c r="E7" s="93"/>
      <c r="F7" s="93"/>
    </row>
    <row r="8" spans="2:6" ht="20.25" customHeight="1">
      <c r="B8" s="94" t="s">
        <v>1</v>
      </c>
      <c r="C8" s="94"/>
      <c r="D8" s="94"/>
      <c r="E8" s="94"/>
      <c r="F8" s="94"/>
    </row>
    <row r="9" spans="2:6" ht="34.5" customHeight="1">
      <c r="B9" s="97" t="s">
        <v>58</v>
      </c>
      <c r="C9" s="97"/>
      <c r="D9" s="97"/>
      <c r="E9" s="97"/>
      <c r="F9" s="97"/>
    </row>
    <row r="10" spans="2:6" ht="17.25" customHeight="1">
      <c r="B10" s="94" t="s">
        <v>59</v>
      </c>
      <c r="C10" s="94"/>
      <c r="D10" s="94"/>
      <c r="E10" s="94"/>
      <c r="F10" s="94"/>
    </row>
    <row r="11" spans="2:6" ht="33" customHeight="1">
      <c r="B11" s="100" t="s">
        <v>167</v>
      </c>
      <c r="C11" s="101"/>
      <c r="D11" s="101"/>
      <c r="E11" s="101"/>
      <c r="F11" s="101"/>
    </row>
    <row r="12" ht="16.5" thickBot="1"/>
    <row r="13" spans="2:6" ht="31.5" customHeight="1">
      <c r="B13" s="71" t="s">
        <v>0</v>
      </c>
      <c r="C13" s="72" t="s">
        <v>2</v>
      </c>
      <c r="D13" s="73" t="s">
        <v>3</v>
      </c>
      <c r="E13" s="72" t="s">
        <v>89</v>
      </c>
      <c r="F13" s="74" t="s">
        <v>4</v>
      </c>
    </row>
    <row r="14" spans="2:6" ht="18" customHeight="1">
      <c r="B14" s="27">
        <v>1</v>
      </c>
      <c r="C14" s="5">
        <v>2</v>
      </c>
      <c r="D14" s="4">
        <v>3</v>
      </c>
      <c r="E14" s="5">
        <v>4</v>
      </c>
      <c r="F14" s="28">
        <v>5</v>
      </c>
    </row>
    <row r="15" spans="2:6" ht="18" customHeight="1">
      <c r="B15" s="90" t="s">
        <v>41</v>
      </c>
      <c r="C15" s="91"/>
      <c r="D15" s="91"/>
      <c r="E15" s="91"/>
      <c r="F15" s="92"/>
    </row>
    <row r="16" spans="2:6" ht="48.75" customHeight="1">
      <c r="B16" s="27">
        <v>1</v>
      </c>
      <c r="C16" s="3" t="s">
        <v>121</v>
      </c>
      <c r="D16" s="50" t="s">
        <v>110</v>
      </c>
      <c r="E16" s="60" t="s">
        <v>122</v>
      </c>
      <c r="F16" s="29">
        <v>4</v>
      </c>
    </row>
    <row r="17" spans="2:6" ht="57" customHeight="1">
      <c r="B17" s="27">
        <v>2</v>
      </c>
      <c r="C17" s="48" t="s">
        <v>42</v>
      </c>
      <c r="D17" s="50" t="s">
        <v>110</v>
      </c>
      <c r="E17" s="6">
        <v>1902030101</v>
      </c>
      <c r="F17" s="30">
        <v>4</v>
      </c>
    </row>
    <row r="18" spans="2:6" ht="20.25" customHeight="1">
      <c r="B18" s="27"/>
      <c r="C18" s="55" t="s">
        <v>123</v>
      </c>
      <c r="D18" s="6"/>
      <c r="E18" s="6"/>
      <c r="F18" s="30"/>
    </row>
    <row r="19" spans="2:6" ht="23.25" customHeight="1">
      <c r="B19" s="27"/>
      <c r="C19" s="1" t="s">
        <v>15</v>
      </c>
      <c r="D19" s="6"/>
      <c r="E19" s="6"/>
      <c r="F19" s="30"/>
    </row>
    <row r="20" spans="2:6" ht="26.25" customHeight="1">
      <c r="B20" s="27"/>
      <c r="C20" s="1" t="s">
        <v>124</v>
      </c>
      <c r="D20" s="6"/>
      <c r="E20" s="6"/>
      <c r="F20" s="30"/>
    </row>
    <row r="21" spans="2:6" ht="25.5" customHeight="1">
      <c r="B21" s="84" t="s">
        <v>65</v>
      </c>
      <c r="C21" s="85"/>
      <c r="D21" s="85"/>
      <c r="E21" s="85"/>
      <c r="F21" s="86"/>
    </row>
    <row r="22" spans="2:6" ht="31.5">
      <c r="B22" s="31">
        <v>3</v>
      </c>
      <c r="C22" s="3" t="s">
        <v>125</v>
      </c>
      <c r="D22" s="26" t="s">
        <v>126</v>
      </c>
      <c r="E22" s="18" t="s">
        <v>90</v>
      </c>
      <c r="F22" s="32">
        <v>10</v>
      </c>
    </row>
    <row r="23" spans="2:6" ht="31.5">
      <c r="B23" s="31">
        <v>4</v>
      </c>
      <c r="C23" s="3" t="s">
        <v>127</v>
      </c>
      <c r="D23" s="26" t="s">
        <v>126</v>
      </c>
      <c r="E23" s="18" t="s">
        <v>17</v>
      </c>
      <c r="F23" s="32">
        <v>15</v>
      </c>
    </row>
    <row r="24" spans="2:6" ht="51" customHeight="1">
      <c r="B24" s="31">
        <v>5</v>
      </c>
      <c r="C24" s="3" t="s">
        <v>128</v>
      </c>
      <c r="D24" s="26" t="s">
        <v>126</v>
      </c>
      <c r="E24" s="18" t="s">
        <v>18</v>
      </c>
      <c r="F24" s="32">
        <v>12</v>
      </c>
    </row>
    <row r="25" spans="2:6" ht="24" customHeight="1">
      <c r="B25" s="33"/>
      <c r="C25" s="56" t="s">
        <v>129</v>
      </c>
      <c r="D25" s="7"/>
      <c r="E25" s="7"/>
      <c r="F25" s="29"/>
    </row>
    <row r="26" spans="2:6" ht="24" customHeight="1">
      <c r="B26" s="34"/>
      <c r="C26" s="1" t="s">
        <v>15</v>
      </c>
      <c r="D26" s="7"/>
      <c r="E26" s="7"/>
      <c r="F26" s="29"/>
    </row>
    <row r="27" spans="2:6" ht="22.5" customHeight="1">
      <c r="B27" s="34"/>
      <c r="C27" s="1" t="s">
        <v>16</v>
      </c>
      <c r="D27" s="7"/>
      <c r="E27" s="7"/>
      <c r="F27" s="29"/>
    </row>
    <row r="28" spans="2:6" ht="24" customHeight="1">
      <c r="B28" s="34"/>
      <c r="C28" s="1" t="s">
        <v>130</v>
      </c>
      <c r="D28" s="7"/>
      <c r="E28" s="7"/>
      <c r="F28" s="29"/>
    </row>
    <row r="29" spans="2:6" ht="27" customHeight="1">
      <c r="B29" s="81" t="s">
        <v>43</v>
      </c>
      <c r="C29" s="82"/>
      <c r="D29" s="82"/>
      <c r="E29" s="82"/>
      <c r="F29" s="83"/>
    </row>
    <row r="30" spans="2:6" ht="52.5" customHeight="1">
      <c r="B30" s="31">
        <v>6</v>
      </c>
      <c r="C30" s="3" t="s">
        <v>131</v>
      </c>
      <c r="D30" s="57" t="s">
        <v>132</v>
      </c>
      <c r="E30" s="9" t="s">
        <v>165</v>
      </c>
      <c r="F30" s="32">
        <v>30</v>
      </c>
    </row>
    <row r="31" spans="2:6" ht="31.5">
      <c r="B31" s="31">
        <v>7</v>
      </c>
      <c r="C31" s="3" t="s">
        <v>133</v>
      </c>
      <c r="D31" s="57" t="s">
        <v>132</v>
      </c>
      <c r="E31" s="6" t="s">
        <v>166</v>
      </c>
      <c r="F31" s="32">
        <v>30</v>
      </c>
    </row>
    <row r="32" spans="2:6" ht="24.75" customHeight="1">
      <c r="B32" s="35"/>
      <c r="C32" s="56" t="s">
        <v>134</v>
      </c>
      <c r="D32" s="3"/>
      <c r="E32" s="3"/>
      <c r="F32" s="36"/>
    </row>
    <row r="33" spans="2:6" ht="22.5" customHeight="1">
      <c r="B33" s="35"/>
      <c r="C33" s="1" t="s">
        <v>15</v>
      </c>
      <c r="D33" s="3"/>
      <c r="E33" s="3"/>
      <c r="F33" s="36"/>
    </row>
    <row r="34" spans="2:6" ht="27" customHeight="1">
      <c r="B34" s="35"/>
      <c r="C34" s="1" t="s">
        <v>16</v>
      </c>
      <c r="D34" s="3"/>
      <c r="E34" s="3"/>
      <c r="F34" s="36"/>
    </row>
    <row r="35" spans="2:6" ht="25.5" customHeight="1">
      <c r="B35" s="35"/>
      <c r="C35" s="1" t="s">
        <v>135</v>
      </c>
      <c r="D35" s="3"/>
      <c r="E35" s="3"/>
      <c r="F35" s="36"/>
    </row>
    <row r="36" spans="2:6" ht="40.5" customHeight="1">
      <c r="B36" s="84" t="s">
        <v>168</v>
      </c>
      <c r="C36" s="85"/>
      <c r="D36" s="85"/>
      <c r="E36" s="85"/>
      <c r="F36" s="86"/>
    </row>
    <row r="37" spans="2:6" ht="40.5" customHeight="1">
      <c r="B37" s="31">
        <v>8</v>
      </c>
      <c r="C37" s="3" t="s">
        <v>136</v>
      </c>
      <c r="D37" s="57" t="s">
        <v>14</v>
      </c>
      <c r="E37" s="9" t="s">
        <v>99</v>
      </c>
      <c r="F37" s="37">
        <v>41.5</v>
      </c>
    </row>
    <row r="38" spans="2:6" ht="48" customHeight="1">
      <c r="B38" s="31">
        <v>9</v>
      </c>
      <c r="C38" s="3" t="s">
        <v>137</v>
      </c>
      <c r="D38" s="57" t="s">
        <v>132</v>
      </c>
      <c r="E38" s="9">
        <v>1403030101</v>
      </c>
      <c r="F38" s="32">
        <v>30</v>
      </c>
    </row>
    <row r="39" spans="2:6" ht="55.5" customHeight="1" thickBot="1">
      <c r="B39" s="75">
        <v>10</v>
      </c>
      <c r="C39" s="102" t="s">
        <v>131</v>
      </c>
      <c r="D39" s="103" t="s">
        <v>132</v>
      </c>
      <c r="E39" s="104" t="s">
        <v>100</v>
      </c>
      <c r="F39" s="105">
        <v>40</v>
      </c>
    </row>
    <row r="40" spans="2:6" ht="63" customHeight="1">
      <c r="B40" s="106">
        <v>11</v>
      </c>
      <c r="C40" s="107" t="s">
        <v>133</v>
      </c>
      <c r="D40" s="108" t="s">
        <v>132</v>
      </c>
      <c r="E40" s="109" t="s">
        <v>35</v>
      </c>
      <c r="F40" s="110">
        <v>30</v>
      </c>
    </row>
    <row r="41" spans="2:6" ht="24" customHeight="1">
      <c r="B41" s="35"/>
      <c r="C41" s="55" t="s">
        <v>138</v>
      </c>
      <c r="D41" s="3"/>
      <c r="E41" s="3"/>
      <c r="F41" s="36"/>
    </row>
    <row r="42" spans="2:6" ht="20.25" customHeight="1">
      <c r="B42" s="35"/>
      <c r="C42" s="1" t="s">
        <v>15</v>
      </c>
      <c r="D42" s="3"/>
      <c r="E42" s="3"/>
      <c r="F42" s="36"/>
    </row>
    <row r="43" spans="2:6" ht="30.75" customHeight="1">
      <c r="B43" s="35"/>
      <c r="C43" s="1" t="s">
        <v>16</v>
      </c>
      <c r="D43" s="3"/>
      <c r="E43" s="3"/>
      <c r="F43" s="36"/>
    </row>
    <row r="44" spans="2:6" ht="25.5" customHeight="1">
      <c r="B44" s="35"/>
      <c r="C44" s="1" t="s">
        <v>139</v>
      </c>
      <c r="D44" s="3"/>
      <c r="E44" s="3"/>
      <c r="F44" s="36"/>
    </row>
    <row r="45" spans="2:6" ht="39.75" customHeight="1">
      <c r="B45" s="84" t="s">
        <v>140</v>
      </c>
      <c r="C45" s="85"/>
      <c r="D45" s="85"/>
      <c r="E45" s="85"/>
      <c r="F45" s="86"/>
    </row>
    <row r="46" spans="2:6" ht="102" customHeight="1">
      <c r="B46" s="61">
        <v>12</v>
      </c>
      <c r="C46" s="62" t="s">
        <v>144</v>
      </c>
      <c r="D46" s="63" t="s">
        <v>11</v>
      </c>
      <c r="E46" s="64" t="s">
        <v>91</v>
      </c>
      <c r="F46" s="65">
        <v>4</v>
      </c>
    </row>
    <row r="47" spans="2:6" ht="99.75" customHeight="1">
      <c r="B47" s="61">
        <v>13</v>
      </c>
      <c r="C47" s="62" t="s">
        <v>143</v>
      </c>
      <c r="D47" s="63" t="s">
        <v>11</v>
      </c>
      <c r="E47" s="66" t="s">
        <v>36</v>
      </c>
      <c r="F47" s="65">
        <v>4</v>
      </c>
    </row>
    <row r="48" spans="2:6" ht="94.5" customHeight="1">
      <c r="B48" s="61">
        <v>14</v>
      </c>
      <c r="C48" s="62" t="s">
        <v>142</v>
      </c>
      <c r="D48" s="63" t="s">
        <v>11</v>
      </c>
      <c r="E48" s="66" t="s">
        <v>37</v>
      </c>
      <c r="F48" s="65">
        <v>2</v>
      </c>
    </row>
    <row r="49" spans="2:6" ht="105" customHeight="1">
      <c r="B49" s="61">
        <v>15</v>
      </c>
      <c r="C49" s="62" t="s">
        <v>141</v>
      </c>
      <c r="D49" s="63" t="s">
        <v>11</v>
      </c>
      <c r="E49" s="66" t="s">
        <v>38</v>
      </c>
      <c r="F49" s="65">
        <v>2</v>
      </c>
    </row>
    <row r="50" spans="2:6" ht="39.75" customHeight="1">
      <c r="B50" s="61">
        <v>16</v>
      </c>
      <c r="C50" s="62" t="s">
        <v>75</v>
      </c>
      <c r="D50" s="63" t="s">
        <v>12</v>
      </c>
      <c r="E50" s="66">
        <v>1804110402</v>
      </c>
      <c r="F50" s="65">
        <v>8</v>
      </c>
    </row>
    <row r="51" spans="2:6" ht="41.25" customHeight="1">
      <c r="B51" s="61">
        <v>17</v>
      </c>
      <c r="C51" s="62" t="s">
        <v>76</v>
      </c>
      <c r="D51" s="63" t="s">
        <v>12</v>
      </c>
      <c r="E51" s="66">
        <v>1804110401</v>
      </c>
      <c r="F51" s="65">
        <v>2</v>
      </c>
    </row>
    <row r="52" spans="2:6" ht="41.25" customHeight="1">
      <c r="B52" s="61">
        <v>18</v>
      </c>
      <c r="C52" s="62" t="s">
        <v>77</v>
      </c>
      <c r="D52" s="63" t="s">
        <v>12</v>
      </c>
      <c r="E52" s="66">
        <v>1804090302</v>
      </c>
      <c r="F52" s="65">
        <v>8</v>
      </c>
    </row>
    <row r="53" spans="2:6" ht="36.75" customHeight="1">
      <c r="B53" s="61">
        <v>19</v>
      </c>
      <c r="C53" s="62" t="s">
        <v>74</v>
      </c>
      <c r="D53" s="63" t="s">
        <v>12</v>
      </c>
      <c r="E53" s="66">
        <v>1804090301</v>
      </c>
      <c r="F53" s="65">
        <v>2</v>
      </c>
    </row>
    <row r="54" spans="2:6" ht="58.5" customHeight="1">
      <c r="B54" s="61">
        <f>B53+1</f>
        <v>20</v>
      </c>
      <c r="C54" s="3" t="s">
        <v>145</v>
      </c>
      <c r="D54" s="54" t="s">
        <v>12</v>
      </c>
      <c r="E54" s="5">
        <v>1808010304</v>
      </c>
      <c r="F54" s="28">
        <v>10</v>
      </c>
    </row>
    <row r="55" spans="2:6" ht="63" customHeight="1">
      <c r="B55" s="61">
        <f>B54+1</f>
        <v>21</v>
      </c>
      <c r="C55" s="3" t="s">
        <v>146</v>
      </c>
      <c r="D55" s="54" t="s">
        <v>12</v>
      </c>
      <c r="E55" s="5">
        <v>1808010303</v>
      </c>
      <c r="F55" s="28">
        <v>10</v>
      </c>
    </row>
    <row r="56" spans="2:6" ht="45.75" customHeight="1">
      <c r="B56" s="61">
        <f>B55+1</f>
        <v>22</v>
      </c>
      <c r="C56" s="62" t="s">
        <v>147</v>
      </c>
      <c r="D56" s="54" t="s">
        <v>12</v>
      </c>
      <c r="E56" s="5">
        <v>1807010304</v>
      </c>
      <c r="F56" s="28">
        <v>10</v>
      </c>
    </row>
    <row r="57" spans="2:6" ht="39.75" customHeight="1">
      <c r="B57" s="61">
        <f aca="true" t="shared" si="0" ref="B57:B65">B56+1</f>
        <v>23</v>
      </c>
      <c r="C57" s="3" t="s">
        <v>148</v>
      </c>
      <c r="D57" s="54" t="s">
        <v>12</v>
      </c>
      <c r="E57" s="5">
        <v>1807010303</v>
      </c>
      <c r="F57" s="28">
        <v>10</v>
      </c>
    </row>
    <row r="58" spans="2:6" ht="53.25" customHeight="1">
      <c r="B58" s="61">
        <f t="shared" si="0"/>
        <v>24</v>
      </c>
      <c r="C58" s="62" t="s">
        <v>79</v>
      </c>
      <c r="D58" s="63" t="s">
        <v>12</v>
      </c>
      <c r="E58" s="66">
        <v>1501040108</v>
      </c>
      <c r="F58" s="65">
        <v>10</v>
      </c>
    </row>
    <row r="59" spans="2:6" ht="43.5" customHeight="1">
      <c r="B59" s="61">
        <f t="shared" si="0"/>
        <v>25</v>
      </c>
      <c r="C59" s="62" t="s">
        <v>78</v>
      </c>
      <c r="D59" s="63" t="s">
        <v>12</v>
      </c>
      <c r="E59" s="66">
        <v>1501040107</v>
      </c>
      <c r="F59" s="65">
        <v>10</v>
      </c>
    </row>
    <row r="60" spans="2:6" ht="48.75" customHeight="1">
      <c r="B60" s="61">
        <f t="shared" si="0"/>
        <v>26</v>
      </c>
      <c r="C60" s="62" t="s">
        <v>73</v>
      </c>
      <c r="D60" s="63" t="s">
        <v>13</v>
      </c>
      <c r="E60" s="66">
        <v>1501040101</v>
      </c>
      <c r="F60" s="65">
        <v>4</v>
      </c>
    </row>
    <row r="61" spans="2:6" ht="32.25" thickBot="1">
      <c r="B61" s="111">
        <f t="shared" si="0"/>
        <v>27</v>
      </c>
      <c r="C61" s="112" t="s">
        <v>80</v>
      </c>
      <c r="D61" s="113" t="s">
        <v>13</v>
      </c>
      <c r="E61" s="114" t="s">
        <v>149</v>
      </c>
      <c r="F61" s="115">
        <v>10</v>
      </c>
    </row>
    <row r="62" spans="2:6" ht="50.25" customHeight="1">
      <c r="B62" s="116">
        <f t="shared" si="0"/>
        <v>28</v>
      </c>
      <c r="C62" s="117" t="s">
        <v>81</v>
      </c>
      <c r="D62" s="118" t="s">
        <v>13</v>
      </c>
      <c r="E62" s="119" t="s">
        <v>150</v>
      </c>
      <c r="F62" s="120">
        <v>10</v>
      </c>
    </row>
    <row r="63" spans="2:6" ht="40.5" customHeight="1">
      <c r="B63" s="61">
        <f t="shared" si="0"/>
        <v>29</v>
      </c>
      <c r="C63" s="3" t="s">
        <v>151</v>
      </c>
      <c r="D63" s="54" t="s">
        <v>119</v>
      </c>
      <c r="E63" s="6">
        <v>1403030101</v>
      </c>
      <c r="F63" s="37">
        <v>4</v>
      </c>
    </row>
    <row r="64" spans="2:6" ht="34.5" customHeight="1">
      <c r="B64" s="61">
        <f t="shared" si="0"/>
        <v>30</v>
      </c>
      <c r="C64" s="3" t="s">
        <v>62</v>
      </c>
      <c r="D64" s="54" t="s">
        <v>152</v>
      </c>
      <c r="E64" s="9" t="s">
        <v>60</v>
      </c>
      <c r="F64" s="37">
        <v>4</v>
      </c>
    </row>
    <row r="65" spans="2:6" ht="35.25" customHeight="1">
      <c r="B65" s="61">
        <f t="shared" si="0"/>
        <v>31</v>
      </c>
      <c r="C65" s="3" t="s">
        <v>153</v>
      </c>
      <c r="D65" s="54" t="s">
        <v>119</v>
      </c>
      <c r="E65" s="9" t="s">
        <v>61</v>
      </c>
      <c r="F65" s="37">
        <v>4</v>
      </c>
    </row>
    <row r="66" spans="2:6" ht="21" customHeight="1">
      <c r="B66" s="67"/>
      <c r="C66" s="55" t="s">
        <v>154</v>
      </c>
      <c r="D66" s="68"/>
      <c r="E66" s="68"/>
      <c r="F66" s="59"/>
    </row>
    <row r="67" spans="2:6" ht="25.5" customHeight="1">
      <c r="B67" s="58"/>
      <c r="C67" s="1" t="s">
        <v>15</v>
      </c>
      <c r="D67" s="68"/>
      <c r="E67" s="68"/>
      <c r="F67" s="59"/>
    </row>
    <row r="68" spans="2:6" ht="25.5" customHeight="1">
      <c r="B68" s="58"/>
      <c r="C68" s="1" t="s">
        <v>16</v>
      </c>
      <c r="D68" s="68"/>
      <c r="E68" s="68"/>
      <c r="F68" s="59"/>
    </row>
    <row r="69" spans="2:6" ht="27" customHeight="1">
      <c r="B69" s="58"/>
      <c r="C69" s="1" t="s">
        <v>155</v>
      </c>
      <c r="D69" s="68"/>
      <c r="E69" s="68"/>
      <c r="F69" s="59"/>
    </row>
    <row r="70" spans="2:6" ht="33" customHeight="1">
      <c r="B70" s="81" t="s">
        <v>92</v>
      </c>
      <c r="C70" s="82"/>
      <c r="D70" s="82"/>
      <c r="E70" s="82"/>
      <c r="F70" s="83"/>
    </row>
    <row r="71" spans="2:6" ht="51" customHeight="1">
      <c r="B71" s="31">
        <v>32</v>
      </c>
      <c r="C71" s="48" t="s">
        <v>19</v>
      </c>
      <c r="D71" s="50" t="s">
        <v>110</v>
      </c>
      <c r="E71" s="18" t="s">
        <v>158</v>
      </c>
      <c r="F71" s="52">
        <v>4</v>
      </c>
    </row>
    <row r="72" spans="2:6" ht="90.75" customHeight="1">
      <c r="B72" s="31">
        <v>33</v>
      </c>
      <c r="C72" s="48" t="s">
        <v>157</v>
      </c>
      <c r="D72" s="54" t="s">
        <v>119</v>
      </c>
      <c r="E72" s="12" t="s">
        <v>20</v>
      </c>
      <c r="F72" s="52">
        <v>4</v>
      </c>
    </row>
    <row r="73" spans="2:6" ht="82.5" customHeight="1">
      <c r="B73" s="31">
        <v>34</v>
      </c>
      <c r="C73" s="48" t="s">
        <v>156</v>
      </c>
      <c r="D73" s="54" t="s">
        <v>119</v>
      </c>
      <c r="E73" s="12" t="s">
        <v>20</v>
      </c>
      <c r="F73" s="52">
        <v>4</v>
      </c>
    </row>
    <row r="74" spans="2:6" ht="63.75" customHeight="1">
      <c r="B74" s="31">
        <v>35</v>
      </c>
      <c r="C74" s="48" t="s">
        <v>82</v>
      </c>
      <c r="D74" s="54" t="s">
        <v>119</v>
      </c>
      <c r="E74" s="12" t="s">
        <v>21</v>
      </c>
      <c r="F74" s="52">
        <v>4</v>
      </c>
    </row>
    <row r="75" spans="2:6" ht="63" customHeight="1">
      <c r="B75" s="31">
        <v>36</v>
      </c>
      <c r="C75" s="48" t="s">
        <v>83</v>
      </c>
      <c r="D75" s="54" t="s">
        <v>119</v>
      </c>
      <c r="E75" s="12" t="s">
        <v>21</v>
      </c>
      <c r="F75" s="52">
        <v>4</v>
      </c>
    </row>
    <row r="76" spans="2:6" ht="36.75" customHeight="1">
      <c r="B76" s="31">
        <v>37</v>
      </c>
      <c r="C76" s="10" t="s">
        <v>22</v>
      </c>
      <c r="D76" s="50" t="s">
        <v>110</v>
      </c>
      <c r="E76" s="12" t="s">
        <v>23</v>
      </c>
      <c r="F76" s="52">
        <v>4</v>
      </c>
    </row>
    <row r="77" spans="2:6" ht="45" customHeight="1">
      <c r="B77" s="31">
        <v>38</v>
      </c>
      <c r="C77" s="8" t="s">
        <v>120</v>
      </c>
      <c r="D77" s="50" t="s">
        <v>110</v>
      </c>
      <c r="E77" s="12" t="s">
        <v>24</v>
      </c>
      <c r="F77" s="52">
        <v>4</v>
      </c>
    </row>
    <row r="78" spans="2:6" ht="21" customHeight="1">
      <c r="B78" s="34"/>
      <c r="C78" s="1" t="s">
        <v>44</v>
      </c>
      <c r="D78" s="7"/>
      <c r="E78" s="12"/>
      <c r="F78" s="38"/>
    </row>
    <row r="79" spans="2:6" ht="21" customHeight="1">
      <c r="B79" s="34"/>
      <c r="C79" s="1" t="s">
        <v>15</v>
      </c>
      <c r="D79" s="7"/>
      <c r="E79" s="12"/>
      <c r="F79" s="38"/>
    </row>
    <row r="80" spans="2:6" ht="20.25" customHeight="1">
      <c r="B80" s="34"/>
      <c r="C80" s="2" t="s">
        <v>16</v>
      </c>
      <c r="D80" s="7"/>
      <c r="E80" s="12"/>
      <c r="F80" s="38"/>
    </row>
    <row r="81" spans="2:6" ht="18.75" customHeight="1">
      <c r="B81" s="34"/>
      <c r="C81" s="2" t="s">
        <v>45</v>
      </c>
      <c r="D81" s="7"/>
      <c r="E81" s="12"/>
      <c r="F81" s="38"/>
    </row>
    <row r="82" spans="2:6" ht="28.5" customHeight="1">
      <c r="B82" s="79" t="s">
        <v>46</v>
      </c>
      <c r="C82" s="76"/>
      <c r="D82" s="76"/>
      <c r="E82" s="76"/>
      <c r="F82" s="80"/>
    </row>
    <row r="83" spans="2:6" ht="51" customHeight="1">
      <c r="B83" s="31">
        <v>39</v>
      </c>
      <c r="C83" s="10" t="s">
        <v>112</v>
      </c>
      <c r="D83" s="51" t="s">
        <v>25</v>
      </c>
      <c r="E83" s="11" t="s">
        <v>97</v>
      </c>
      <c r="F83" s="32">
        <v>10</v>
      </c>
    </row>
    <row r="84" spans="2:6" ht="47.25" customHeight="1">
      <c r="B84" s="31">
        <v>40</v>
      </c>
      <c r="C84" s="10" t="s">
        <v>40</v>
      </c>
      <c r="D84" s="51" t="s">
        <v>25</v>
      </c>
      <c r="E84" s="11" t="s">
        <v>113</v>
      </c>
      <c r="F84" s="32">
        <v>10</v>
      </c>
    </row>
    <row r="85" spans="2:6" ht="37.5" customHeight="1">
      <c r="B85" s="31">
        <v>41</v>
      </c>
      <c r="C85" s="10" t="s">
        <v>114</v>
      </c>
      <c r="D85" s="51" t="s">
        <v>115</v>
      </c>
      <c r="E85" s="11" t="s">
        <v>96</v>
      </c>
      <c r="F85" s="32">
        <v>10</v>
      </c>
    </row>
    <row r="86" spans="2:6" ht="40.5" customHeight="1">
      <c r="B86" s="31">
        <v>42</v>
      </c>
      <c r="C86" s="10" t="s">
        <v>116</v>
      </c>
      <c r="D86" s="51" t="s">
        <v>115</v>
      </c>
      <c r="E86" s="11" t="s">
        <v>95</v>
      </c>
      <c r="F86" s="32">
        <v>10</v>
      </c>
    </row>
    <row r="87" spans="2:6" ht="40.5" customHeight="1">
      <c r="B87" s="31">
        <v>43</v>
      </c>
      <c r="C87" s="10" t="s">
        <v>84</v>
      </c>
      <c r="D87" s="51" t="s">
        <v>115</v>
      </c>
      <c r="E87" s="11" t="s">
        <v>117</v>
      </c>
      <c r="F87" s="32">
        <v>4</v>
      </c>
    </row>
    <row r="88" spans="2:6" ht="35.25" customHeight="1">
      <c r="B88" s="31">
        <v>44</v>
      </c>
      <c r="C88" s="10" t="s">
        <v>63</v>
      </c>
      <c r="D88" s="51" t="s">
        <v>118</v>
      </c>
      <c r="E88" s="11" t="s">
        <v>94</v>
      </c>
      <c r="F88" s="32">
        <v>100</v>
      </c>
    </row>
    <row r="89" spans="2:6" ht="40.5" customHeight="1">
      <c r="B89" s="31">
        <v>45</v>
      </c>
      <c r="C89" s="10" t="s">
        <v>66</v>
      </c>
      <c r="D89" s="51" t="s">
        <v>26</v>
      </c>
      <c r="E89" s="11" t="s">
        <v>93</v>
      </c>
      <c r="F89" s="32">
        <v>60</v>
      </c>
    </row>
    <row r="90" spans="2:6" ht="21.75" customHeight="1" thickBot="1">
      <c r="B90" s="42"/>
      <c r="C90" s="121" t="s">
        <v>47</v>
      </c>
      <c r="D90" s="43"/>
      <c r="E90" s="53"/>
      <c r="F90" s="122"/>
    </row>
    <row r="91" spans="2:6" ht="30" customHeight="1">
      <c r="B91" s="123"/>
      <c r="C91" s="124" t="s">
        <v>15</v>
      </c>
      <c r="D91" s="125"/>
      <c r="E91" s="126"/>
      <c r="F91" s="127"/>
    </row>
    <row r="92" spans="2:6" ht="22.5" customHeight="1">
      <c r="B92" s="34"/>
      <c r="C92" s="2" t="s">
        <v>16</v>
      </c>
      <c r="D92" s="7"/>
      <c r="E92" s="12"/>
      <c r="F92" s="38"/>
    </row>
    <row r="93" spans="2:6" ht="26.25" customHeight="1">
      <c r="B93" s="34"/>
      <c r="C93" s="2" t="s">
        <v>39</v>
      </c>
      <c r="D93" s="7"/>
      <c r="E93" s="12"/>
      <c r="F93" s="38"/>
    </row>
    <row r="94" spans="2:6" ht="21.75" customHeight="1">
      <c r="B94" s="81" t="s">
        <v>48</v>
      </c>
      <c r="C94" s="82"/>
      <c r="D94" s="82"/>
      <c r="E94" s="82"/>
      <c r="F94" s="83"/>
    </row>
    <row r="95" spans="2:6" ht="46.5">
      <c r="B95" s="31">
        <v>46</v>
      </c>
      <c r="C95" s="13" t="s">
        <v>5</v>
      </c>
      <c r="D95" s="26" t="s">
        <v>111</v>
      </c>
      <c r="E95" s="11" t="s">
        <v>164</v>
      </c>
      <c r="F95" s="29">
        <v>1</v>
      </c>
    </row>
    <row r="96" spans="2:6" ht="22.5" customHeight="1">
      <c r="B96" s="31"/>
      <c r="C96" s="55" t="s">
        <v>159</v>
      </c>
      <c r="D96" s="26"/>
      <c r="E96" s="11"/>
      <c r="F96" s="29"/>
    </row>
    <row r="97" spans="2:6" ht="18.75" customHeight="1">
      <c r="B97" s="31"/>
      <c r="C97" s="1" t="s">
        <v>160</v>
      </c>
      <c r="D97" s="26"/>
      <c r="E97" s="11"/>
      <c r="F97" s="29"/>
    </row>
    <row r="98" spans="2:6" ht="26.25" customHeight="1">
      <c r="B98" s="31"/>
      <c r="C98" s="1" t="s">
        <v>161</v>
      </c>
      <c r="D98" s="7"/>
      <c r="E98" s="12"/>
      <c r="F98" s="29"/>
    </row>
    <row r="99" spans="2:6" ht="34.5" customHeight="1">
      <c r="B99" s="84" t="s">
        <v>49</v>
      </c>
      <c r="C99" s="85"/>
      <c r="D99" s="85"/>
      <c r="E99" s="85"/>
      <c r="F99" s="86"/>
    </row>
    <row r="100" spans="2:6" ht="36.75" customHeight="1">
      <c r="B100" s="31">
        <v>47</v>
      </c>
      <c r="C100" s="3" t="s">
        <v>109</v>
      </c>
      <c r="D100" s="50" t="s">
        <v>110</v>
      </c>
      <c r="E100" s="18" t="s">
        <v>98</v>
      </c>
      <c r="F100" s="38">
        <v>1</v>
      </c>
    </row>
    <row r="101" spans="2:6" ht="27.75" customHeight="1">
      <c r="B101" s="39"/>
      <c r="C101" s="1" t="s">
        <v>50</v>
      </c>
      <c r="D101" s="7"/>
      <c r="E101" s="12"/>
      <c r="F101" s="38"/>
    </row>
    <row r="102" spans="2:6" ht="24" customHeight="1">
      <c r="B102" s="39"/>
      <c r="C102" s="1" t="s">
        <v>15</v>
      </c>
      <c r="D102" s="7"/>
      <c r="E102" s="12"/>
      <c r="F102" s="38"/>
    </row>
    <row r="103" spans="2:6" ht="24" customHeight="1">
      <c r="B103" s="39"/>
      <c r="C103" s="1" t="s">
        <v>50</v>
      </c>
      <c r="D103" s="7"/>
      <c r="E103" s="12"/>
      <c r="F103" s="38"/>
    </row>
    <row r="104" spans="2:6" ht="23.25" customHeight="1">
      <c r="B104" s="84" t="s">
        <v>51</v>
      </c>
      <c r="C104" s="85"/>
      <c r="D104" s="85"/>
      <c r="E104" s="85"/>
      <c r="F104" s="86"/>
    </row>
    <row r="105" spans="2:6" ht="103.5" customHeight="1">
      <c r="B105" s="31">
        <v>48</v>
      </c>
      <c r="C105" s="3" t="s">
        <v>54</v>
      </c>
      <c r="D105" s="26" t="s">
        <v>27</v>
      </c>
      <c r="E105" s="49" t="s">
        <v>108</v>
      </c>
      <c r="F105" s="40">
        <v>5.47</v>
      </c>
    </row>
    <row r="106" spans="2:6" ht="112.5" customHeight="1">
      <c r="B106" s="31">
        <v>49</v>
      </c>
      <c r="C106" s="3" t="s">
        <v>55</v>
      </c>
      <c r="D106" s="26" t="s">
        <v>27</v>
      </c>
      <c r="E106" s="49" t="s">
        <v>108</v>
      </c>
      <c r="F106" s="40">
        <v>5.47</v>
      </c>
    </row>
    <row r="107" spans="2:6" ht="15">
      <c r="B107" s="34"/>
      <c r="C107" s="1" t="s">
        <v>52</v>
      </c>
      <c r="D107" s="7"/>
      <c r="E107" s="12"/>
      <c r="F107" s="38"/>
    </row>
    <row r="108" spans="2:6" ht="15">
      <c r="B108" s="34"/>
      <c r="C108" s="1" t="s">
        <v>53</v>
      </c>
      <c r="D108" s="7"/>
      <c r="E108" s="12"/>
      <c r="F108" s="38"/>
    </row>
    <row r="109" spans="2:6" ht="19.5" customHeight="1">
      <c r="B109" s="41"/>
      <c r="C109" s="76" t="s">
        <v>28</v>
      </c>
      <c r="D109" s="77"/>
      <c r="E109" s="77"/>
      <c r="F109" s="78"/>
    </row>
    <row r="110" spans="2:6" ht="15">
      <c r="B110" s="31"/>
      <c r="C110" s="15" t="s">
        <v>67</v>
      </c>
      <c r="D110" s="26" t="s">
        <v>9</v>
      </c>
      <c r="E110" s="14"/>
      <c r="F110" s="29">
        <v>25</v>
      </c>
    </row>
    <row r="111" spans="2:6" ht="15">
      <c r="B111" s="31"/>
      <c r="C111" s="15" t="s">
        <v>68</v>
      </c>
      <c r="D111" s="26" t="s">
        <v>9</v>
      </c>
      <c r="E111" s="14"/>
      <c r="F111" s="29">
        <v>75</v>
      </c>
    </row>
    <row r="112" spans="2:6" ht="15">
      <c r="B112" s="31"/>
      <c r="C112" s="15" t="s">
        <v>69</v>
      </c>
      <c r="D112" s="26" t="s">
        <v>9</v>
      </c>
      <c r="E112" s="14"/>
      <c r="F112" s="29">
        <v>75</v>
      </c>
    </row>
    <row r="113" spans="2:6" ht="15">
      <c r="B113" s="31"/>
      <c r="C113" s="15" t="s">
        <v>70</v>
      </c>
      <c r="D113" s="26" t="s">
        <v>9</v>
      </c>
      <c r="E113" s="14"/>
      <c r="F113" s="37">
        <v>20</v>
      </c>
    </row>
    <row r="114" spans="2:6" ht="15">
      <c r="B114" s="31"/>
      <c r="C114" s="15" t="s">
        <v>71</v>
      </c>
      <c r="D114" s="51" t="s">
        <v>29</v>
      </c>
      <c r="E114" s="14"/>
      <c r="F114" s="29">
        <v>40</v>
      </c>
    </row>
    <row r="115" spans="2:6" ht="15">
      <c r="B115" s="31"/>
      <c r="C115" s="15" t="s">
        <v>30</v>
      </c>
      <c r="D115" s="51" t="s">
        <v>10</v>
      </c>
      <c r="E115" s="14"/>
      <c r="F115" s="29">
        <v>0.96</v>
      </c>
    </row>
    <row r="116" spans="2:6" ht="15">
      <c r="B116" s="31"/>
      <c r="C116" s="15" t="s">
        <v>31</v>
      </c>
      <c r="D116" s="51" t="s">
        <v>10</v>
      </c>
      <c r="E116" s="14"/>
      <c r="F116" s="29">
        <v>0.3</v>
      </c>
    </row>
    <row r="117" spans="2:6" ht="15">
      <c r="B117" s="31"/>
      <c r="C117" s="15" t="s">
        <v>64</v>
      </c>
      <c r="D117" s="51" t="s">
        <v>10</v>
      </c>
      <c r="E117" s="14"/>
      <c r="F117" s="29">
        <v>1.6</v>
      </c>
    </row>
    <row r="118" spans="2:6" ht="18">
      <c r="B118" s="31"/>
      <c r="C118" s="15" t="s">
        <v>6</v>
      </c>
      <c r="D118" s="26" t="s">
        <v>162</v>
      </c>
      <c r="E118" s="14"/>
      <c r="F118" s="29">
        <v>380</v>
      </c>
    </row>
    <row r="119" spans="2:6" ht="15">
      <c r="B119" s="31"/>
      <c r="C119" s="15" t="s">
        <v>7</v>
      </c>
      <c r="D119" s="51" t="s">
        <v>8</v>
      </c>
      <c r="E119" s="14"/>
      <c r="F119" s="29">
        <v>200</v>
      </c>
    </row>
    <row r="120" spans="2:6" ht="15">
      <c r="B120" s="31"/>
      <c r="C120" s="15" t="s">
        <v>57</v>
      </c>
      <c r="D120" s="51" t="s">
        <v>32</v>
      </c>
      <c r="E120" s="14"/>
      <c r="F120" s="29">
        <v>30</v>
      </c>
    </row>
    <row r="121" spans="2:6" ht="15">
      <c r="B121" s="31"/>
      <c r="C121" s="16" t="s">
        <v>56</v>
      </c>
      <c r="D121" s="26" t="s">
        <v>9</v>
      </c>
      <c r="E121" s="17"/>
      <c r="F121" s="37">
        <v>68</v>
      </c>
    </row>
    <row r="122" spans="2:6" ht="15">
      <c r="B122" s="31"/>
      <c r="C122" s="15" t="s">
        <v>72</v>
      </c>
      <c r="D122" s="51" t="s">
        <v>33</v>
      </c>
      <c r="E122" s="14"/>
      <c r="F122" s="29">
        <v>240</v>
      </c>
    </row>
    <row r="123" spans="2:6" ht="20.25" customHeight="1">
      <c r="B123" s="31"/>
      <c r="C123" s="16" t="s">
        <v>85</v>
      </c>
      <c r="D123" s="26" t="s">
        <v>9</v>
      </c>
      <c r="E123" s="14"/>
      <c r="F123" s="29">
        <v>3</v>
      </c>
    </row>
    <row r="124" spans="2:6" ht="20.25" customHeight="1">
      <c r="B124" s="31"/>
      <c r="C124" s="8" t="s">
        <v>86</v>
      </c>
      <c r="D124" s="26" t="s">
        <v>8</v>
      </c>
      <c r="E124" s="14"/>
      <c r="F124" s="29">
        <v>0.007</v>
      </c>
    </row>
    <row r="125" spans="2:6" ht="20.25" customHeight="1">
      <c r="B125" s="31"/>
      <c r="C125" s="16" t="s">
        <v>87</v>
      </c>
      <c r="D125" s="26" t="s">
        <v>8</v>
      </c>
      <c r="E125" s="26"/>
      <c r="F125" s="29">
        <v>0.006</v>
      </c>
    </row>
    <row r="126" spans="2:6" ht="20.25" customHeight="1">
      <c r="B126" s="31"/>
      <c r="C126" s="8" t="s">
        <v>88</v>
      </c>
      <c r="D126" s="26" t="s">
        <v>8</v>
      </c>
      <c r="E126" s="14"/>
      <c r="F126" s="29">
        <v>0.006</v>
      </c>
    </row>
    <row r="127" spans="2:6" ht="21" customHeight="1">
      <c r="B127" s="34"/>
      <c r="C127" s="1" t="s">
        <v>34</v>
      </c>
      <c r="D127" s="26"/>
      <c r="E127" s="7"/>
      <c r="F127" s="29"/>
    </row>
    <row r="128" spans="2:6" ht="20.25" customHeight="1">
      <c r="B128" s="34"/>
      <c r="C128" s="48" t="s">
        <v>163</v>
      </c>
      <c r="D128" s="69">
        <v>0.05</v>
      </c>
      <c r="E128" s="7"/>
      <c r="F128" s="29"/>
    </row>
    <row r="129" spans="2:6" ht="22.5" customHeight="1">
      <c r="B129" s="34"/>
      <c r="C129" s="45" t="s">
        <v>104</v>
      </c>
      <c r="D129" s="26"/>
      <c r="E129" s="7"/>
      <c r="F129" s="29"/>
    </row>
    <row r="130" spans="2:6" ht="15.75" customHeight="1">
      <c r="B130" s="34"/>
      <c r="C130" s="45"/>
      <c r="D130" s="26"/>
      <c r="E130" s="7"/>
      <c r="F130" s="29"/>
    </row>
    <row r="131" spans="2:6" ht="39.75" customHeight="1">
      <c r="B131" s="34"/>
      <c r="C131" s="46" t="s">
        <v>107</v>
      </c>
      <c r="D131" s="70"/>
      <c r="E131" s="7"/>
      <c r="F131" s="29"/>
    </row>
    <row r="132" spans="2:6" ht="24.75" customHeight="1">
      <c r="B132" s="34"/>
      <c r="C132" s="45" t="s">
        <v>105</v>
      </c>
      <c r="D132" s="69">
        <v>0.2</v>
      </c>
      <c r="E132" s="7"/>
      <c r="F132" s="29"/>
    </row>
    <row r="133" spans="2:6" ht="26.25" customHeight="1" thickBot="1">
      <c r="B133" s="42"/>
      <c r="C133" s="47" t="s">
        <v>106</v>
      </c>
      <c r="D133" s="43"/>
      <c r="E133" s="43"/>
      <c r="F133" s="44"/>
    </row>
    <row r="134" spans="2:3" ht="15.75" customHeight="1">
      <c r="B134" s="22"/>
      <c r="C134" s="23"/>
    </row>
    <row r="136" spans="3:6" ht="15">
      <c r="C136" s="88"/>
      <c r="D136" s="88"/>
      <c r="E136" s="88"/>
      <c r="F136" s="88"/>
    </row>
    <row r="137" spans="3:6" ht="15">
      <c r="C137" s="87"/>
      <c r="D137" s="87"/>
      <c r="E137" s="87"/>
      <c r="F137" s="87"/>
    </row>
    <row r="138" spans="3:6" ht="15">
      <c r="C138" s="87"/>
      <c r="D138" s="87"/>
      <c r="E138" s="87"/>
      <c r="F138" s="87"/>
    </row>
    <row r="139" spans="3:6" ht="15">
      <c r="C139" s="87"/>
      <c r="D139" s="87"/>
      <c r="E139" s="87"/>
      <c r="F139" s="87"/>
    </row>
    <row r="140" spans="3:6" ht="15">
      <c r="C140" s="87"/>
      <c r="D140" s="87"/>
      <c r="E140" s="87"/>
      <c r="F140" s="87"/>
    </row>
    <row r="141" spans="3:6" ht="15">
      <c r="C141" s="87"/>
      <c r="D141" s="87"/>
      <c r="E141" s="87"/>
      <c r="F141" s="87"/>
    </row>
    <row r="142" spans="3:6" ht="15">
      <c r="C142" s="87"/>
      <c r="D142" s="87"/>
      <c r="E142" s="87"/>
      <c r="F142" s="87"/>
    </row>
    <row r="143" spans="3:6" ht="15">
      <c r="C143" s="87"/>
      <c r="D143" s="87"/>
      <c r="E143" s="87"/>
      <c r="F143" s="87"/>
    </row>
    <row r="144" spans="4:5" ht="15">
      <c r="D144" s="25"/>
      <c r="E144" s="25"/>
    </row>
  </sheetData>
  <mergeCells count="29">
    <mergeCell ref="C1:F1"/>
    <mergeCell ref="B45:F45"/>
    <mergeCell ref="B21:F21"/>
    <mergeCell ref="B70:F70"/>
    <mergeCell ref="B36:F36"/>
    <mergeCell ref="B15:F15"/>
    <mergeCell ref="B29:F29"/>
    <mergeCell ref="B7:F7"/>
    <mergeCell ref="B8:F8"/>
    <mergeCell ref="B6:F6"/>
    <mergeCell ref="B5:F5"/>
    <mergeCell ref="B11:F11"/>
    <mergeCell ref="B10:F10"/>
    <mergeCell ref="B9:F9"/>
    <mergeCell ref="B3:F3"/>
    <mergeCell ref="B4:F4"/>
    <mergeCell ref="C143:F143"/>
    <mergeCell ref="C136:F136"/>
    <mergeCell ref="C137:F137"/>
    <mergeCell ref="C138:F138"/>
    <mergeCell ref="C139:F139"/>
    <mergeCell ref="C140:F140"/>
    <mergeCell ref="C141:F141"/>
    <mergeCell ref="C142:F142"/>
    <mergeCell ref="C109:F109"/>
    <mergeCell ref="B82:F82"/>
    <mergeCell ref="B94:F94"/>
    <mergeCell ref="B99:F99"/>
    <mergeCell ref="B104:F10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Lazu Gheorghe</dc:creator>
  <cp:keywords/>
  <dc:description/>
  <cp:lastModifiedBy>GrecihinaSF</cp:lastModifiedBy>
  <cp:lastPrinted>2023-06-14T08:09:21Z</cp:lastPrinted>
  <dcterms:created xsi:type="dcterms:W3CDTF">2015-06-05T18:19:34Z</dcterms:created>
  <dcterms:modified xsi:type="dcterms:W3CDTF">2023-06-14T08:10:00Z</dcterms:modified>
  <cp:category/>
  <cp:version/>
  <cp:contentType/>
  <cp:contentStatus/>
</cp:coreProperties>
</file>