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Hiv Sida-teste consumabile\"/>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62913"/>
</workbook>
</file>

<file path=xl/calcChain.xml><?xml version="1.0" encoding="utf-8"?>
<calcChain xmlns="http://schemas.openxmlformats.org/spreadsheetml/2006/main">
  <c r="M48" i="5" l="1"/>
  <c r="K12" i="7" l="1"/>
  <c r="J12" i="7"/>
</calcChain>
</file>

<file path=xl/sharedStrings.xml><?xml version="1.0" encoding="utf-8"?>
<sst xmlns="http://schemas.openxmlformats.org/spreadsheetml/2006/main" count="407" uniqueCount="116">
  <si>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</si>
  <si>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</si>
  <si>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</si>
  <si>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</si>
  <si>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</si>
  <si>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</si>
  <si>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</si>
  <si>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</si>
  <si>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</si>
  <si>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</si>
  <si>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</si>
  <si>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</si>
  <si>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</si>
  <si>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</si>
  <si>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</si>
  <si>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</si>
  <si>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</si>
  <si>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</si>
  <si>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</si>
  <si>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</si>
  <si>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</si>
  <si>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</si>
  <si>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</si>
  <si>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</si>
  <si>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</si>
  <si>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</si>
  <si>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</si>
  <si>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</si>
  <si>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</si>
  <si>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</si>
  <si>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</si>
  <si>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</si>
  <si>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</si>
  <si>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</si>
  <si>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</si>
  <si>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</si>
  <si>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</si>
  <si>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</si>
  <si>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</si>
  <si>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</si>
  <si>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</si>
  <si>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</si>
  <si>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 xml:space="preserve">
Teste pentru determinarea ARN HIV și ANT HIV-1 (PCR) utilizând platforma GeneXpert 
</t>
  </si>
  <si>
    <t>Xpert HIV-1 Viral Load, N10</t>
  </si>
  <si>
    <t>Xpert HIV-1 Qual, N10</t>
  </si>
  <si>
    <t>Xpert Check, N5</t>
  </si>
  <si>
    <t>Virfuri sterile 10-100 ul, N96</t>
  </si>
  <si>
    <t>Virfuri sterile 100-1000 ul, N96</t>
  </si>
  <si>
    <t>Vacutainer K3 EDTA 1 ml N100</t>
  </si>
  <si>
    <t>Criotuburi sterile, 2 ml N20</t>
  </si>
  <si>
    <t>Cryoboxe cu 81 godeuri, N5</t>
  </si>
  <si>
    <t>Microtuburi cu capac filetat- 2.0 ml</t>
  </si>
  <si>
    <t>Hirtie protector</t>
  </si>
  <si>
    <t>Test rapid de depistare a anticorpilor anti HIV ½ și a anticorpilor anti-TP în sânge (test de bază AMP)</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</si>
  <si>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</si>
  <si>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</si>
  <si>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</si>
  <si>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</si>
  <si>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HCV din sângele capilar</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</si>
  <si>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</si>
  <si>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</si>
  <si>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</si>
  <si>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</si>
  <si>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</si>
  <si>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</si>
  <si>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</si>
  <si>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</si>
  <si>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</si>
  <si>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 xml:space="preserve">Godeuri TPHA – </t>
  </si>
  <si>
    <t>set</t>
  </si>
  <si>
    <t>Teste simple CD4 (determinarea cantitativă a celulelor CD4), compatibil cu sistemul BD FACS Count</t>
  </si>
  <si>
    <t>Teste specifice compatibile cu platforma GeneXpert System</t>
  </si>
  <si>
    <t>Vârfuri cu filtru sterile de ARN/ADN</t>
  </si>
  <si>
    <r>
      <t>Criotuburi sterile cu capac filetat, rezistente la -80</t>
    </r>
    <r>
      <rPr>
        <vertAlign val="superscript"/>
        <sz val="12"/>
        <color rgb="FF000000"/>
        <rFont val="Times New Roman"/>
        <family val="1"/>
        <charset val="204"/>
      </rPr>
      <t>o</t>
    </r>
    <r>
      <rPr>
        <sz val="12"/>
        <color rgb="FF000000"/>
        <rFont val="Times New Roman"/>
        <family val="1"/>
        <charset val="204"/>
      </rPr>
      <t>C</t>
    </r>
  </si>
  <si>
    <t>Crioboxe compatibile cu criotuburi ofertate</t>
  </si>
  <si>
    <t>Microtuburi sterile de ADN și ARN, cu capac filetat de 2 ml</t>
  </si>
  <si>
    <t>Hârtie de filtru</t>
  </si>
  <si>
    <t>Vacutainere sterile, cu conținut de K3EDTA</t>
  </si>
  <si>
    <t xml:space="preserve"> </t>
  </si>
  <si>
    <t xml:space="preserve">Achiziţionarea dispozitivelor medicale, testelor și consumabilelor de laborator pentru realizarea Programului Naţional de prevenire și control HIV/SIDA și ITS  pentru anul 2023” </t>
  </si>
  <si>
    <t>Vacutainer K3 EDTA 5 ml N100</t>
  </si>
  <si>
    <t>Vacutainer K3 EDTA 8 ml N100</t>
  </si>
  <si>
    <t xml:space="preserve">Test rapid combinat de depistare a anticorpilor anti HIV ½ și a anticorpilor anti-Treponema pallidum din sânge capilar cu accesorii.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Sensibilitatea la Sifilis &gt;  95%
Specificitatea la HIV &gt; 98
Specificitatea la la Sifilis &gt;  95%
Testele trebuie să fie precalificate de OMS (https://extranet.who.int/pqweb/vitro-diagnostics/vitro-diagnostics-lists) .
</t>
  </si>
  <si>
    <t xml:space="preserve">Test-rapid pentru depistarea simultană a anticorpilor anti HIV1/2 din sânge capilar cu accesorii.Testul Rapid de Diagnostic, de o singură utilizare, pentru detectarea calitativă a anticorpilor la HIV ½  la virusul imunodeficienței umane de tip 1 (HIV-1) și de tip 2 (HIV-2) în sânge integral (capilar), și/sau venos (ser/plasma). 
Durata testării – 10 - 60 minute.
 Prezentarea trusei:
Trusa include
1. Testele ambalate individual în cutii a câte 25 -50  per cutie.
2. Lanceta sterilă de unic uz pentru  fiecare test, a câte 25 -50  per cutie.
3. Șervețele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Testele trebuie să fie precalificate de OMS (https://extranet.who.int/pqweb/vitro-diagnostics/vitro-diagnostics-lists) .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</si>
  <si>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de OMS (https://extranet.who.int/pqweb/vitro-diagnostics/vitro-diagnostics-lists
</t>
  </si>
  <si>
    <t xml:space="preserve">Test rapid de confirmare HIV 1/2.Testul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(https://extranet.who.int/pqweb/vitro-diagnostics/vitro-diagnostics-lists
</t>
  </si>
  <si>
    <t>Test rapid CD4</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</si>
  <si>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(https://extranet.who.int/pqweb/vitro-diagnostics/vitro-diagnostics-lists)
</t>
  </si>
  <si>
    <t xml:space="preserve">Teste rapide pentru determinarea anticorpilor anti HCV din sângele capilar. Principiul testului: 
Testul rapid pentru detectarea anticorpilor anti - HCV este o analiză rapidă imunocromatografică in vitro, concepută pentru detecția calitativă a anticorpilor specifici pentru HCV, în sângele capilar. 
Prezentarea trusei:
Trusa include
1. Testele ambalate individual în cutii a câte 20 - 50  per cutie.
2. Lanseta sterilă de unic uz pentru  fiecare test, a câte 20 - 50  per cutie.
3. Șervețele cu alcool pentru fiecare test, a câte 20 - 50  per cutie.
4. Buffer pentru utilizarea testului celor 20 - 50  de teste.
5. Pipeta de unic uz pentru fiecare test, a câte 20 - 50  per cutie.
6. Instrucțiunea de utilizare.
Sensibilitatea &gt; 99 %
Specificitatea &gt; 99 %
Fiecare test trebuie să fie ambalat separat și închis ermetic.
Testele trebuie să fie precalificate de OMS.
https://extranet.who.int/pqweb/vitro-diagnostics/prequalification-reports/whopr?field_whopr_category=66 
</t>
  </si>
  <si>
    <t xml:space="preserve">Teste rapide pentru determinarea anticorpilor anti HBV.Testul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Componenta setului de la 20-50 teste per cutie.
Sensibilitatea  ≥ 90.0%
Specificitatea  ≥ 99.0%
Durata testării – 10 - 60 minute 
Certificat ISO 13485 de la producător. Testele trebuie să fie precalificate de OMS.
https://extranet.who.int/pqweb/vitro-diagnostics/prequalification-reports/whopr?field_whopr_category=63
</t>
  </si>
  <si>
    <t xml:space="preserve">Teste rapide pentru determinarea anticorpilor anti-Treponema pallidum (Sifilis). Testul Rapid de Diagnostic T. pallidum, de o singură utilizare, pentru detectarea calitativă a anticorpilor anti-Treponema palllidum.
Testul este destinat utilizării în locuri de îngrijire pentru a facilita diagnosticarea sifilisului. Prezentarea trusei:
Prezentarea trusei:
Trusa include tot necesarul pentru tesatarea sângelui capilar (lanceta sterilă, pipetă pentru transferarea sângelui, buffer (optional, depinde de producător), testul propiu zis și instrucțiunea de utilizare).
Componenta setului de la 20-50 teste per cutie.
Sensibilitatea  &gt;  95%
Specificitatea  &gt;  99%
Durata testării – 10 - 60 minute 
Certificat ISO 13485 de la producător.
Testele trebuie să fie precalificate de OMS.
https://extranet.who.int/pqweb/vitro-diagnostics/prequalification-reports/whopr?field_whopr_category=All
</t>
  </si>
  <si>
    <t xml:space="preserve">Test real time pentru determinarea alelei HLA* B 5701. Set de extragere ARN/ADN și set de amplificare.Testul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t>
  </si>
  <si>
    <t>Teste rapid imunocromatografic pentru determinarea calitativă si semicantitativa a Ag criptococcal.Teste pentru detectarea calitativă și semi-cantitativă a antigenului criptococ. Testul se bazează pe detectarea din sange a antigenului criptococcal cu perioada de incubatie 10 min.</t>
  </si>
  <si>
    <t>Test rapid de depistare a antigenului lipoara-binomannan in urina.Test point-of-care, pentru a depista TBC activa la pacienții cu infectia HIV, oferind rezultate în doar 25 minute. Materialul de investigat este urina</t>
  </si>
  <si>
    <t>Test rapid de determinare a Proteinei C Reactive</t>
  </si>
  <si>
    <t>Test rapid pentru detectarea PCR. Test rapid pentru detectarea proteinei C reactive. Testul este imunocromatografic rapid pentru detectarea semi-cantitativă a proteinei C-Reactive în probele de sânge integral.</t>
  </si>
  <si>
    <t>Teste pentru determinarea anticorpilor la antigenul cardiolipinic testul RPR – test netreponemic (nespecific)</t>
  </si>
  <si>
    <t xml:space="preserve">Teste RPR care sunt bazate pe reactie de aglutinare pe acrduri de carbon. Test netreponemal destinat screening-ul sifilisului.
Set pentru 100 teste
Componenta setului:
1. RPR reagent - Varianta macroscopica.
2. Carduri  de unică folosință incluse în set pentru 100 teste. 
3. Control negativ
4. Control pozitiv
Sensibilitatea  ≥ 86.0%
Specificitatea  ≥ 98.0%
</t>
  </si>
  <si>
    <t>Teste TPHA – pentru detecţia anticorpilor anti-Treponema palidum în serul sanguin uman prin microhemaglutinare,</t>
  </si>
  <si>
    <t>Placi sterile pentru efectuarea testelor TPHA</t>
  </si>
  <si>
    <t>Pahare de unică folosință transparente 180-200 ml</t>
  </si>
  <si>
    <t xml:space="preserve">De la 1-200 ml în set cu recipient din sticlă în volum de 2,0 – 4,0 litri
</t>
  </si>
  <si>
    <t>Pahare din plastic de unică folosință transparente, capacitatea 200 cc, biodegradabile.</t>
  </si>
  <si>
    <t>iunie 2023-100%</t>
  </si>
  <si>
    <t>VALOAREA estimată fără TVA</t>
  </si>
  <si>
    <t>iunie 2023-50%; octombrie 2023-50%</t>
  </si>
  <si>
    <t>bucată</t>
  </si>
  <si>
    <t>teste</t>
  </si>
  <si>
    <t>Trimestrul I 2023-100%</t>
  </si>
  <si>
    <t>Dozatoare</t>
  </si>
  <si>
    <t>Valoarea estimată totală</t>
  </si>
  <si>
    <t xml:space="preserve">Test TPHA este un test serologic care detecteaza anticorpi specifici anti- Treponema palidum. Metoda este bazată pe reactia de hemaglutinare indirecta. Trusa va contine tot necesarul pentru maxim 100 de teste.
Set maxim 100 teste
Componenta setului:
1. TPHA reagent;
2. Diluent salină cu absorbant;
3. Ser de control pozitiv;
4. Ser de control negativ;
Sensibilitatea  ≥ 99.0%
Specificitatea  ≥ 99.0%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</si>
  <si>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(96 teste)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</si>
  <si>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(96 teste)
</t>
  </si>
  <si>
    <t xml:space="preserve">Test westernblot pentru detectarea proteineor specifice pentru IgM pentru confirmarea Sifilisului.
Trusa trebuie să conțină:
1. Stripuri de teste pentru 16/20/24 teste
2. Enzima conjugata;
3. Buffer;
4. Substrate;
5. Tava de incubatie;
6. control pozitiv;
7. Instrucțiunea de utilizare
Setul trebuie să conțină tot necesraul pentru a efectua maxim 30 teste.
Sensibilitatea  ≥ 99.0%
Specificitatea  ≥ 98.0%
</t>
  </si>
  <si>
    <t xml:space="preserve">Test westernblot pentru detectarea proteineor specifice pentru IgG pentru confirmarea Sifilisului.
Trusa trebuie să conțină:
1. Stripuri de teste pentru 16/20/24 teste
2. Enzima conjugata;
3. Buffer;
4. Substrate;
5. Tava de incubatie;
6. control pozitiv;
7. Instrucțiunea de utilizare
Setul trebuie să conțină tot necesraul pentru a efectua maxim 30 teste.
Sensibilitatea  ≥ 99.0%
Specificitatea  ≥ 99.0%
un godeu. Să fie posibil de a testa câte оprobă.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</si>
</sst>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vertAlign val="superscrip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141">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0"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4" fillId="3" borderId="1" xfId="0" applyFont="1" applyFill="1" applyBorder="1" applyAlignment="1" applyProtection="1">
      <alignment horizontal="left" vertical="top" wrapText="1"/>
    </xf>
    <xf numFmtId="0" fontId="13" fillId="0" borderId="2" xfId="0" applyFont="1" applyBorder="1" applyAlignment="1" applyProtection="1">
      <alignment wrapText="1"/>
      <protection locked="0"/>
    </xf>
    <xf numFmtId="0" fontId="13"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3" fillId="3" borderId="1" xfId="0" applyFont="1" applyFill="1" applyBorder="1" applyAlignment="1" applyProtection="1">
      <alignment vertical="top" wrapText="1"/>
      <protection locked="0"/>
    </xf>
    <xf numFmtId="0" fontId="2" fillId="0" borderId="0" xfId="0" applyFont="1" applyBorder="1" applyAlignment="1" applyProtection="1">
      <alignment wrapText="1"/>
      <protection locked="0"/>
    </xf>
    <xf numFmtId="0" fontId="7" fillId="0" borderId="0" xfId="1" applyFont="1" applyAlignment="1" applyProtection="1">
      <alignment wrapText="1"/>
      <protection locked="0"/>
    </xf>
    <xf numFmtId="0" fontId="0" fillId="0" borderId="0" xfId="0" applyAlignment="1">
      <alignment wrapText="1"/>
    </xf>
    <xf numFmtId="0" fontId="7" fillId="0" borderId="1" xfId="1" applyFont="1" applyBorder="1" applyAlignment="1" applyProtection="1">
      <alignment wrapText="1"/>
      <protection locked="0"/>
    </xf>
    <xf numFmtId="0" fontId="0" fillId="0" borderId="1" xfId="0" applyBorder="1" applyAlignment="1">
      <alignment wrapText="1"/>
    </xf>
    <xf numFmtId="0" fontId="7" fillId="0" borderId="1"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1" xfId="1" applyFont="1" applyBorder="1" applyAlignment="1" applyProtection="1">
      <alignment horizontal="center"/>
      <protection locked="0"/>
    </xf>
    <xf numFmtId="2"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wrapText="1"/>
      <protection locked="0"/>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alignment horizontal="center" vertical="top"/>
    </xf>
    <xf numFmtId="0" fontId="2" fillId="0" borderId="1" xfId="1" applyFont="1" applyBorder="1" applyAlignment="1" applyProtection="1">
      <alignment vertical="top" wrapText="1"/>
      <protection locked="0"/>
    </xf>
    <xf numFmtId="0" fontId="17" fillId="0" borderId="1" xfId="0" applyFont="1" applyBorder="1" applyAlignment="1">
      <alignment vertical="top"/>
    </xf>
    <xf numFmtId="0" fontId="2" fillId="0" borderId="1" xfId="1" applyFont="1" applyBorder="1" applyAlignment="1" applyProtection="1">
      <alignment horizontal="center" vertical="top" wrapText="1"/>
      <protection locked="0"/>
    </xf>
    <xf numFmtId="0" fontId="2" fillId="0" borderId="1" xfId="1" applyFont="1" applyBorder="1" applyAlignment="1" applyProtection="1">
      <alignment horizontal="left" vertical="top"/>
      <protection locked="0"/>
    </xf>
    <xf numFmtId="0" fontId="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0" fontId="12" fillId="5"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5" borderId="6" xfId="0" applyFont="1" applyFill="1" applyBorder="1" applyAlignment="1">
      <alignment horizontal="left" vertical="top" wrapText="1"/>
    </xf>
    <xf numFmtId="0" fontId="17" fillId="0" borderId="6" xfId="0" applyFont="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1" applyFont="1" applyBorder="1" applyAlignment="1" applyProtection="1">
      <alignment horizontal="left"/>
      <protection locked="0"/>
    </xf>
    <xf numFmtId="0" fontId="2" fillId="0" borderId="1" xfId="1" applyFont="1" applyBorder="1" applyAlignment="1" applyProtection="1">
      <alignment horizontal="left" wrapText="1"/>
      <protection locked="0"/>
    </xf>
    <xf numFmtId="165" fontId="0" fillId="0" borderId="1" xfId="0" applyNumberFormat="1" applyBorder="1" applyAlignment="1">
      <alignment horizontal="center" vertical="center" wrapText="1"/>
    </xf>
    <xf numFmtId="165" fontId="0" fillId="0" borderId="5" xfId="0" applyNumberFormat="1" applyBorder="1" applyAlignment="1">
      <alignment horizontal="center" vertical="center" wrapText="1"/>
    </xf>
    <xf numFmtId="165" fontId="2" fillId="0" borderId="1" xfId="1" applyNumberFormat="1" applyFont="1" applyBorder="1" applyAlignment="1" applyProtection="1">
      <alignment horizontal="center" vertical="center" wrapText="1"/>
      <protection locked="0"/>
    </xf>
    <xf numFmtId="0" fontId="2" fillId="0" borderId="3" xfId="1" applyFont="1" applyBorder="1" applyAlignment="1" applyProtection="1">
      <alignment wrapText="1"/>
      <protection locked="0"/>
    </xf>
    <xf numFmtId="0" fontId="2" fillId="0" borderId="3" xfId="1" applyFont="1" applyBorder="1" applyAlignment="1" applyProtection="1">
      <alignment vertical="center" wrapText="1"/>
      <protection locked="0"/>
    </xf>
    <xf numFmtId="165" fontId="17" fillId="0" borderId="0" xfId="0" applyNumberFormat="1" applyFont="1" applyAlignment="1">
      <alignment horizontal="center" wrapText="1"/>
    </xf>
    <xf numFmtId="0" fontId="13" fillId="0" borderId="5" xfId="0" applyFont="1" applyBorder="1" applyAlignment="1" applyProtection="1">
      <alignment wrapText="1"/>
      <protection locked="0"/>
    </xf>
    <xf numFmtId="0" fontId="13" fillId="0" borderId="8" xfId="0" applyFont="1" applyBorder="1" applyAlignment="1" applyProtection="1">
      <alignment wrapText="1"/>
      <protection locked="0"/>
    </xf>
    <xf numFmtId="0" fontId="13" fillId="0" borderId="1" xfId="0" applyFont="1" applyBorder="1" applyAlignment="1" applyProtection="1">
      <alignment vertical="top" wrapText="1"/>
      <protection locked="0"/>
    </xf>
    <xf numFmtId="0" fontId="13" fillId="0" borderId="1" xfId="0" applyFont="1" applyBorder="1" applyAlignment="1" applyProtection="1">
      <alignment horizontal="left" vertical="top" wrapText="1"/>
      <protection locked="0"/>
    </xf>
    <xf numFmtId="0" fontId="15" fillId="0" borderId="1" xfId="1" applyFont="1" applyBorder="1" applyAlignment="1" applyProtection="1">
      <alignment vertical="top" wrapText="1"/>
      <protection locked="0"/>
    </xf>
    <xf numFmtId="0" fontId="2" fillId="0" borderId="4" xfId="0" applyFont="1" applyBorder="1" applyAlignment="1" applyProtection="1">
      <alignment wrapText="1"/>
      <protection locked="0"/>
    </xf>
    <xf numFmtId="0" fontId="2" fillId="0" borderId="1" xfId="0" applyFont="1" applyBorder="1" applyAlignment="1" applyProtection="1">
      <protection locked="0"/>
    </xf>
    <xf numFmtId="0" fontId="2" fillId="0" borderId="1" xfId="1" applyFont="1" applyBorder="1" applyAlignment="1" applyProtection="1">
      <alignment vertical="center"/>
      <protection locked="0"/>
    </xf>
    <xf numFmtId="0" fontId="2" fillId="0" borderId="1" xfId="1" applyFont="1" applyBorder="1" applyAlignment="1" applyProtection="1">
      <protection locked="0"/>
    </xf>
    <xf numFmtId="0" fontId="3" fillId="0"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7" fillId="0" borderId="0" xfId="1" applyFont="1" applyProtection="1">
      <protection locked="0"/>
    </xf>
    <xf numFmtId="0" fontId="17" fillId="0" borderId="0" xfId="1" applyFont="1" applyAlignment="1" applyProtection="1">
      <alignment horizontal="center" vertical="top"/>
      <protection locked="0"/>
    </xf>
    <xf numFmtId="0" fontId="21" fillId="0" borderId="0" xfId="1" applyFont="1" applyAlignment="1" applyProtection="1">
      <alignment horizontal="center"/>
      <protection locked="0"/>
    </xf>
    <xf numFmtId="0" fontId="22" fillId="0" borderId="0" xfId="1" applyFont="1" applyAlignment="1" applyProtection="1">
      <alignment horizontal="center"/>
      <protection locked="0"/>
    </xf>
    <xf numFmtId="0" fontId="22" fillId="0" borderId="0" xfId="1" applyFont="1" applyAlignment="1" applyProtection="1">
      <alignment horizontal="center"/>
      <protection locked="0"/>
    </xf>
    <xf numFmtId="0" fontId="23" fillId="0" borderId="0" xfId="1" applyFont="1" applyAlignment="1" applyProtection="1">
      <alignment horizontal="right" vertical="center"/>
      <protection locked="0"/>
    </xf>
    <xf numFmtId="0" fontId="17" fillId="0" borderId="0" xfId="1" applyFont="1" applyAlignment="1" applyProtection="1">
      <alignment horizontal="left" vertical="center"/>
      <protection locked="0"/>
    </xf>
    <xf numFmtId="0" fontId="24" fillId="0" borderId="0" xfId="1" applyFont="1" applyFill="1" applyBorder="1" applyAlignment="1" applyProtection="1">
      <alignment horizontal="left" vertical="top" wrapText="1"/>
      <protection locked="0"/>
    </xf>
    <xf numFmtId="0" fontId="25" fillId="0" borderId="0" xfId="1" applyFont="1" applyFill="1" applyBorder="1" applyAlignment="1" applyProtection="1">
      <alignment horizontal="right" vertical="center" wrapText="1"/>
      <protection locked="0"/>
    </xf>
    <xf numFmtId="0" fontId="24" fillId="0" borderId="0" xfId="1" applyFont="1" applyFill="1" applyBorder="1" applyAlignment="1" applyProtection="1">
      <alignment horizontal="center" vertical="top" wrapText="1"/>
      <protection locked="0"/>
    </xf>
    <xf numFmtId="0" fontId="24" fillId="0" borderId="0" xfId="1" applyFont="1" applyFill="1" applyBorder="1" applyAlignment="1" applyProtection="1">
      <alignment vertical="top" wrapText="1"/>
      <protection locked="0"/>
    </xf>
    <xf numFmtId="0" fontId="17" fillId="0" borderId="0" xfId="1" applyFont="1" applyFill="1" applyBorder="1" applyAlignment="1" applyProtection="1">
      <alignment wrapText="1"/>
      <protection locked="0"/>
    </xf>
    <xf numFmtId="0" fontId="17" fillId="0" borderId="0" xfId="1" applyFont="1" applyFill="1" applyBorder="1" applyProtection="1">
      <protection locked="0"/>
    </xf>
    <xf numFmtId="0" fontId="17" fillId="0" borderId="0" xfId="1" applyFont="1" applyFill="1" applyBorder="1" applyAlignment="1" applyProtection="1">
      <alignment horizontal="center" vertical="top"/>
      <protection locked="0"/>
    </xf>
    <xf numFmtId="0" fontId="25" fillId="0" borderId="0" xfId="1" applyFont="1" applyFill="1" applyBorder="1" applyAlignment="1" applyProtection="1">
      <alignment horizontal="center" vertical="top" wrapText="1"/>
      <protection locked="0"/>
    </xf>
    <xf numFmtId="0" fontId="24" fillId="0" borderId="0" xfId="1" applyFont="1" applyBorder="1" applyAlignment="1" applyProtection="1">
      <alignment horizontal="left" vertical="top" wrapText="1"/>
      <protection locked="0"/>
    </xf>
    <xf numFmtId="0" fontId="25" fillId="2" borderId="1" xfId="1" applyFont="1" applyFill="1" applyBorder="1" applyAlignment="1" applyProtection="1">
      <alignment vertical="center" wrapText="1"/>
    </xf>
    <xf numFmtId="0" fontId="25" fillId="2" borderId="1" xfId="1" applyFont="1" applyFill="1" applyBorder="1" applyAlignment="1" applyProtection="1">
      <alignment horizontal="center" vertical="top"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5" fillId="2" borderId="1" xfId="1" applyFont="1" applyFill="1" applyBorder="1" applyAlignment="1" applyProtection="1">
      <alignment horizontal="center" vertical="center"/>
    </xf>
    <xf numFmtId="0" fontId="24" fillId="2" borderId="1" xfId="1" applyFont="1" applyFill="1" applyBorder="1" applyAlignment="1" applyProtection="1">
      <alignment horizontal="center" vertical="center" wrapText="1"/>
    </xf>
    <xf numFmtId="165" fontId="24" fillId="4" borderId="1" xfId="1" applyNumberFormat="1" applyFont="1" applyFill="1" applyBorder="1" applyAlignment="1" applyProtection="1">
      <alignment horizontal="center" vertical="center" wrapText="1"/>
      <protection locked="0"/>
    </xf>
    <xf numFmtId="0" fontId="25" fillId="2" borderId="1" xfId="1" applyFont="1" applyFill="1" applyBorder="1" applyAlignment="1" applyProtection="1">
      <alignment horizontal="center" vertical="center" wrapText="1"/>
    </xf>
    <xf numFmtId="0" fontId="25" fillId="2" borderId="5" xfId="1" applyFont="1" applyFill="1" applyBorder="1" applyAlignment="1" applyProtection="1">
      <alignment horizontal="center" vertical="center" wrapText="1"/>
    </xf>
    <xf numFmtId="0" fontId="25" fillId="2" borderId="5" xfId="1" applyFont="1" applyFill="1" applyBorder="1" applyAlignment="1" applyProtection="1">
      <alignment horizontal="center" vertical="center" wrapText="1"/>
    </xf>
    <xf numFmtId="2" fontId="25" fillId="2" borderId="5" xfId="1" applyNumberFormat="1" applyFont="1" applyFill="1" applyBorder="1" applyAlignment="1" applyProtection="1">
      <alignment horizontal="center" vertical="center" wrapText="1"/>
    </xf>
    <xf numFmtId="0" fontId="17" fillId="4" borderId="1" xfId="1" applyFont="1" applyFill="1" applyBorder="1" applyProtection="1">
      <protection locked="0"/>
    </xf>
    <xf numFmtId="0" fontId="17" fillId="0" borderId="1" xfId="1" applyFont="1" applyBorder="1" applyProtection="1">
      <protection locked="0"/>
    </xf>
    <xf numFmtId="0" fontId="17" fillId="0" borderId="1" xfId="1" applyFont="1" applyFill="1" applyBorder="1" applyProtection="1">
      <protection locked="0"/>
    </xf>
    <xf numFmtId="0" fontId="17" fillId="0" borderId="4" xfId="1" applyFont="1" applyFill="1" applyBorder="1" applyProtection="1">
      <protection locked="0"/>
    </xf>
    <xf numFmtId="0" fontId="17" fillId="0" borderId="2" xfId="0" applyFont="1" applyFill="1" applyBorder="1" applyAlignment="1">
      <alignment horizontal="center" vertical="center" wrapText="1"/>
    </xf>
    <xf numFmtId="0" fontId="17" fillId="0" borderId="5" xfId="1" applyFont="1" applyFill="1" applyBorder="1" applyProtection="1">
      <protection locked="0"/>
    </xf>
    <xf numFmtId="0" fontId="17" fillId="0" borderId="7" xfId="1" applyFont="1" applyFill="1" applyBorder="1" applyProtection="1">
      <protection locked="0"/>
    </xf>
    <xf numFmtId="0" fontId="17" fillId="0" borderId="1" xfId="1" applyFont="1" applyBorder="1" applyAlignment="1" applyProtection="1">
      <alignment horizontal="center" vertical="top"/>
      <protection locked="0"/>
    </xf>
    <xf numFmtId="0" fontId="17" fillId="0" borderId="1" xfId="1" applyFont="1" applyBorder="1" applyAlignment="1" applyProtection="1">
      <alignment horizontal="left" wrapText="1"/>
      <protection locked="0"/>
    </xf>
    <xf numFmtId="0" fontId="17" fillId="0" borderId="1" xfId="1" applyFont="1" applyBorder="1" applyAlignment="1" applyProtection="1">
      <alignment horizontal="center" vertical="top" wrapText="1"/>
      <protection locked="0"/>
    </xf>
    <xf numFmtId="2" fontId="17" fillId="0" borderId="1" xfId="1" applyNumberFormat="1" applyFont="1" applyBorder="1" applyProtection="1">
      <protection locked="0"/>
    </xf>
    <xf numFmtId="0" fontId="17" fillId="0" borderId="1" xfId="1" applyFont="1" applyBorder="1" applyAlignment="1" applyProtection="1">
      <alignment wrapText="1"/>
      <protection locked="0"/>
    </xf>
    <xf numFmtId="0" fontId="17" fillId="0" borderId="1" xfId="1" applyFont="1" applyBorder="1" applyAlignment="1" applyProtection="1">
      <alignment horizontal="left" vertical="top" wrapText="1"/>
      <protection locked="0"/>
    </xf>
    <xf numFmtId="2" fontId="17" fillId="0" borderId="1" xfId="1" applyNumberFormat="1" applyFont="1" applyBorder="1" applyAlignment="1" applyProtection="1">
      <alignment horizontal="center" vertical="center" wrapText="1"/>
      <protection locked="0"/>
    </xf>
    <xf numFmtId="0" fontId="17" fillId="0" borderId="3" xfId="1" applyFont="1" applyBorder="1" applyAlignment="1" applyProtection="1">
      <alignment horizontal="center" vertical="top" wrapText="1"/>
      <protection locked="0"/>
    </xf>
    <xf numFmtId="0" fontId="17" fillId="0" borderId="1" xfId="1" applyFont="1" applyBorder="1" applyAlignment="1" applyProtection="1">
      <alignment vertical="top" wrapText="1"/>
      <protection locked="0"/>
    </xf>
    <xf numFmtId="2" fontId="17" fillId="0" borderId="1" xfId="1" applyNumberFormat="1" applyFont="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0" xfId="1" applyFont="1" applyAlignment="1" applyProtection="1">
      <alignment wrapText="1"/>
      <protection locked="0"/>
    </xf>
    <xf numFmtId="0" fontId="17" fillId="0" borderId="0" xfId="1" applyFont="1" applyAlignment="1" applyProtection="1">
      <alignment horizontal="center"/>
      <protection locked="0"/>
    </xf>
    <xf numFmtId="2" fontId="17" fillId="0" borderId="0" xfId="1" applyNumberFormat="1" applyFont="1" applyAlignment="1" applyProtection="1">
      <alignment horizontal="center" vertical="center"/>
      <protection locked="0"/>
    </xf>
    <xf numFmtId="2" fontId="17" fillId="0" borderId="0" xfId="1" applyNumberFormat="1" applyFont="1" applyProtection="1">
      <protection locked="0"/>
    </xf>
    <xf numFmtId="0" fontId="19" fillId="0" borderId="1" xfId="0" applyFont="1" applyFill="1" applyBorder="1" applyAlignment="1">
      <alignment horizontal="center" vertical="center" wrapText="1"/>
    </xf>
    <xf numFmtId="0" fontId="19" fillId="5" borderId="3" xfId="0" applyFont="1" applyFill="1" applyBorder="1" applyAlignment="1">
      <alignment horizontal="center" vertical="top" wrapText="1"/>
    </xf>
    <xf numFmtId="0" fontId="26" fillId="0" borderId="1" xfId="0" applyFont="1" applyBorder="1" applyAlignment="1">
      <alignment horizontal="left" vertical="top" wrapText="1"/>
    </xf>
    <xf numFmtId="0" fontId="19" fillId="0" borderId="5" xfId="0" applyFont="1" applyFill="1" applyBorder="1" applyAlignment="1">
      <alignment horizontal="center" vertical="center" wrapText="1"/>
    </xf>
    <xf numFmtId="0" fontId="19" fillId="5" borderId="6" xfId="0" applyFont="1" applyFill="1" applyBorder="1" applyAlignment="1">
      <alignment horizontal="center" vertical="top" wrapText="1"/>
    </xf>
    <xf numFmtId="0" fontId="26" fillId="0" borderId="5" xfId="0" applyFont="1" applyBorder="1" applyAlignment="1">
      <alignment horizontal="left" vertical="top" wrapText="1"/>
    </xf>
    <xf numFmtId="0" fontId="19" fillId="5" borderId="1" xfId="0" applyFont="1" applyFill="1" applyBorder="1" applyAlignment="1">
      <alignment horizontal="center" vertical="top"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7"/>
  <sheetViews>
    <sheetView topLeftCell="A34" zoomScaleNormal="100" workbookViewId="0">
      <selection activeCell="H45" sqref="H45"/>
    </sheetView>
  </sheetViews>
  <sheetFormatPr defaultRowHeight="30" customHeight="1" x14ac:dyDescent="0.25"/>
  <cols>
    <col min="1" max="1" width="5.7109375" style="11" customWidth="1"/>
    <col min="2" max="2" width="4.42578125" style="11" customWidth="1"/>
    <col min="3" max="3" width="41.42578125" style="11" customWidth="1"/>
    <col min="4" max="4" width="28" style="11" customWidth="1"/>
    <col min="5" max="5" width="10.5703125" style="11" hidden="1" customWidth="1"/>
    <col min="6" max="6" width="11.28515625" style="11" hidden="1" customWidth="1"/>
    <col min="7" max="7" width="10.7109375" style="11" hidden="1" customWidth="1"/>
    <col min="8" max="8" width="81.42578125" style="11" customWidth="1"/>
    <col min="9" max="9" width="30.7109375" style="11" customWidth="1"/>
    <col min="10" max="10" width="28.5703125" style="11" customWidth="1"/>
    <col min="11" max="11" width="22.42578125" style="11" customWidth="1"/>
    <col min="12" max="16384" width="9.140625" style="11"/>
  </cols>
  <sheetData>
    <row r="1" spans="1:12" ht="30" customHeight="1" x14ac:dyDescent="0.25">
      <c r="C1" s="78" t="s">
        <v>17</v>
      </c>
      <c r="D1" s="78"/>
      <c r="E1" s="78"/>
      <c r="F1" s="78"/>
      <c r="G1" s="78"/>
      <c r="H1" s="78"/>
      <c r="I1" s="78"/>
      <c r="J1" s="78"/>
    </row>
    <row r="2" spans="1:12" ht="30" customHeight="1" x14ac:dyDescent="0.25">
      <c r="D2" s="79" t="s">
        <v>16</v>
      </c>
      <c r="E2" s="79"/>
      <c r="F2" s="79"/>
      <c r="G2" s="79"/>
      <c r="H2" s="79"/>
    </row>
    <row r="3" spans="1:12" ht="30" customHeight="1" x14ac:dyDescent="0.25">
      <c r="A3" s="80" t="s">
        <v>11</v>
      </c>
      <c r="B3" s="80"/>
      <c r="C3" s="80"/>
      <c r="D3" s="81" t="s">
        <v>31</v>
      </c>
      <c r="E3" s="81"/>
      <c r="F3" s="81"/>
      <c r="G3" s="81"/>
      <c r="H3" s="81"/>
      <c r="I3" s="11" t="s">
        <v>12</v>
      </c>
      <c r="J3" s="11" t="s">
        <v>14</v>
      </c>
    </row>
    <row r="4" spans="1:12" s="10" customFormat="1" ht="30" customHeight="1" x14ac:dyDescent="0.25">
      <c r="A4" s="82" t="s">
        <v>10</v>
      </c>
      <c r="B4" s="82"/>
      <c r="C4" s="82"/>
      <c r="D4" s="83" t="s">
        <v>79</v>
      </c>
      <c r="E4" s="83"/>
      <c r="F4" s="83"/>
      <c r="G4" s="83"/>
      <c r="H4" s="83"/>
      <c r="I4" s="9" t="s">
        <v>13</v>
      </c>
      <c r="J4" s="9" t="s">
        <v>15</v>
      </c>
      <c r="K4" s="18"/>
    </row>
    <row r="5" spans="1:12" s="10" customFormat="1" ht="30" customHeight="1" x14ac:dyDescent="0.25">
      <c r="D5" s="76"/>
      <c r="E5" s="76"/>
      <c r="F5" s="76"/>
      <c r="G5" s="76"/>
      <c r="H5" s="76"/>
      <c r="I5" s="76"/>
      <c r="J5" s="76"/>
      <c r="K5" s="18"/>
    </row>
    <row r="6" spans="1:12" ht="30" customHeight="1" x14ac:dyDescent="0.25">
      <c r="A6" s="13" t="s">
        <v>2</v>
      </c>
      <c r="B6" s="13" t="s">
        <v>0</v>
      </c>
      <c r="C6" s="13" t="s">
        <v>1</v>
      </c>
      <c r="D6" s="17" t="s">
        <v>3</v>
      </c>
      <c r="E6" s="17" t="s">
        <v>4</v>
      </c>
      <c r="F6" s="17" t="s">
        <v>5</v>
      </c>
      <c r="G6" s="17" t="s">
        <v>6</v>
      </c>
      <c r="H6" s="17" t="s">
        <v>7</v>
      </c>
      <c r="I6" s="17" t="s">
        <v>8</v>
      </c>
      <c r="J6" s="17" t="s">
        <v>9</v>
      </c>
      <c r="K6" s="18"/>
      <c r="L6" s="10"/>
    </row>
    <row r="7" spans="1:12" ht="30" customHeight="1" x14ac:dyDescent="0.25">
      <c r="A7" s="17">
        <v>1</v>
      </c>
      <c r="B7" s="77">
        <v>2</v>
      </c>
      <c r="C7" s="77"/>
      <c r="D7" s="77"/>
      <c r="E7" s="17">
        <v>3</v>
      </c>
      <c r="F7" s="17">
        <v>4</v>
      </c>
      <c r="G7" s="17">
        <v>5</v>
      </c>
      <c r="H7" s="17">
        <v>6</v>
      </c>
      <c r="I7" s="17">
        <v>7</v>
      </c>
      <c r="J7" s="17">
        <v>8</v>
      </c>
      <c r="K7" s="18"/>
      <c r="L7" s="10"/>
    </row>
    <row r="8" spans="1:12" ht="31.5" x14ac:dyDescent="0.25">
      <c r="A8" s="12" t="s">
        <v>30</v>
      </c>
      <c r="B8" s="53">
        <v>1</v>
      </c>
      <c r="C8" s="60" t="s">
        <v>32</v>
      </c>
      <c r="D8" s="54" t="s">
        <v>33</v>
      </c>
      <c r="E8" s="36"/>
      <c r="F8" s="34"/>
      <c r="G8" s="19"/>
      <c r="H8" s="14" t="s">
        <v>70</v>
      </c>
      <c r="I8" s="29"/>
      <c r="J8" s="66"/>
    </row>
    <row r="9" spans="1:12" ht="31.5" x14ac:dyDescent="0.25">
      <c r="A9" s="12" t="s">
        <v>30</v>
      </c>
      <c r="B9" s="53">
        <v>1</v>
      </c>
      <c r="C9" s="60" t="s">
        <v>32</v>
      </c>
      <c r="D9" s="54" t="s">
        <v>34</v>
      </c>
      <c r="E9" s="36"/>
      <c r="F9" s="34"/>
      <c r="G9" s="19"/>
      <c r="H9" s="14" t="s">
        <v>70</v>
      </c>
      <c r="I9" s="35"/>
      <c r="J9" s="61"/>
    </row>
    <row r="10" spans="1:12" ht="31.5" x14ac:dyDescent="0.25">
      <c r="A10" s="12" t="s">
        <v>30</v>
      </c>
      <c r="B10" s="55">
        <v>1</v>
      </c>
      <c r="C10" s="60" t="s">
        <v>32</v>
      </c>
      <c r="D10" s="56" t="s">
        <v>35</v>
      </c>
      <c r="E10" s="37"/>
      <c r="F10" s="39"/>
      <c r="G10" s="16"/>
      <c r="H10" s="14" t="s">
        <v>70</v>
      </c>
      <c r="I10" s="35"/>
      <c r="J10" s="62"/>
    </row>
    <row r="11" spans="1:12" ht="31.5" x14ac:dyDescent="0.25">
      <c r="A11" s="12" t="s">
        <v>30</v>
      </c>
      <c r="B11" s="57">
        <v>1</v>
      </c>
      <c r="C11" s="60" t="s">
        <v>32</v>
      </c>
      <c r="D11" s="52" t="s">
        <v>36</v>
      </c>
      <c r="E11" s="36"/>
      <c r="F11" s="34"/>
      <c r="G11" s="16"/>
      <c r="H11" s="14" t="s">
        <v>70</v>
      </c>
      <c r="I11" s="40"/>
      <c r="J11" s="61"/>
    </row>
    <row r="12" spans="1:12" ht="31.5" x14ac:dyDescent="0.25">
      <c r="A12" s="12" t="s">
        <v>30</v>
      </c>
      <c r="B12" s="57">
        <v>1</v>
      </c>
      <c r="C12" s="60" t="s">
        <v>32</v>
      </c>
      <c r="D12" s="58" t="s">
        <v>37</v>
      </c>
      <c r="E12" s="36"/>
      <c r="F12" s="34"/>
      <c r="G12" s="16"/>
      <c r="H12" s="14" t="s">
        <v>70</v>
      </c>
      <c r="I12" s="45"/>
      <c r="J12" s="61"/>
    </row>
    <row r="13" spans="1:12" ht="51.75" customHeight="1" x14ac:dyDescent="0.25">
      <c r="A13" s="12" t="s">
        <v>30</v>
      </c>
      <c r="B13" s="49">
        <v>1</v>
      </c>
      <c r="C13" s="60" t="s">
        <v>32</v>
      </c>
      <c r="D13" s="52" t="s">
        <v>38</v>
      </c>
      <c r="E13" s="36"/>
      <c r="F13" s="34"/>
      <c r="G13" s="16"/>
      <c r="H13" s="14" t="s">
        <v>70</v>
      </c>
      <c r="I13" s="45"/>
      <c r="J13" s="63"/>
    </row>
    <row r="14" spans="1:12" ht="49.5" customHeight="1" x14ac:dyDescent="0.25">
      <c r="A14" s="12" t="s">
        <v>30</v>
      </c>
      <c r="B14" s="59">
        <v>2</v>
      </c>
      <c r="C14" s="60" t="s">
        <v>42</v>
      </c>
      <c r="D14" s="51" t="s">
        <v>43</v>
      </c>
      <c r="E14" s="36"/>
      <c r="F14" s="36"/>
      <c r="G14" s="16"/>
      <c r="H14" s="47" t="s">
        <v>71</v>
      </c>
      <c r="I14" s="48"/>
      <c r="J14" s="63"/>
    </row>
    <row r="15" spans="1:12" ht="30" customHeight="1" x14ac:dyDescent="0.25">
      <c r="A15" s="12" t="s">
        <v>30</v>
      </c>
      <c r="B15" s="59">
        <v>2</v>
      </c>
      <c r="C15" s="60" t="s">
        <v>42</v>
      </c>
      <c r="D15" s="51" t="s">
        <v>44</v>
      </c>
      <c r="E15" s="36"/>
      <c r="F15" s="36"/>
      <c r="G15" s="16"/>
      <c r="H15" s="47" t="s">
        <v>71</v>
      </c>
      <c r="I15" s="48"/>
      <c r="J15" s="63"/>
    </row>
    <row r="16" spans="1:12" ht="30" customHeight="1" x14ac:dyDescent="0.25">
      <c r="A16" s="12" t="s">
        <v>30</v>
      </c>
      <c r="B16" s="59">
        <v>2</v>
      </c>
      <c r="C16" s="60" t="s">
        <v>42</v>
      </c>
      <c r="D16" s="51" t="s">
        <v>45</v>
      </c>
      <c r="E16" s="36"/>
      <c r="F16" s="36"/>
      <c r="G16" s="16"/>
      <c r="H16" s="47" t="s">
        <v>71</v>
      </c>
      <c r="I16" s="48"/>
      <c r="J16" s="63"/>
    </row>
    <row r="17" spans="1:21" ht="24.75" customHeight="1" x14ac:dyDescent="0.25">
      <c r="A17" s="12" t="s">
        <v>30</v>
      </c>
      <c r="B17" s="49">
        <v>3</v>
      </c>
      <c r="C17" s="52" t="s">
        <v>46</v>
      </c>
      <c r="D17" s="52" t="s">
        <v>46</v>
      </c>
      <c r="E17" s="34"/>
      <c r="F17" s="38"/>
      <c r="G17" s="16"/>
      <c r="H17" s="69" t="s">
        <v>72</v>
      </c>
      <c r="I17" s="45"/>
      <c r="J17" s="63"/>
    </row>
    <row r="18" spans="1:21" ht="30" customHeight="1" x14ac:dyDescent="0.25">
      <c r="A18" s="12" t="s">
        <v>30</v>
      </c>
      <c r="B18" s="49">
        <v>4</v>
      </c>
      <c r="C18" s="52" t="s">
        <v>47</v>
      </c>
      <c r="D18" s="52" t="s">
        <v>47</v>
      </c>
      <c r="E18" s="34"/>
      <c r="F18" s="38"/>
      <c r="G18" s="16"/>
      <c r="H18" s="15" t="s">
        <v>72</v>
      </c>
      <c r="I18" s="45"/>
      <c r="J18" s="63"/>
    </row>
    <row r="19" spans="1:21" ht="30" customHeight="1" x14ac:dyDescent="0.25">
      <c r="A19" s="12" t="s">
        <v>30</v>
      </c>
      <c r="B19" s="49">
        <v>5</v>
      </c>
      <c r="C19" s="52" t="s">
        <v>48</v>
      </c>
      <c r="D19" s="52" t="s">
        <v>48</v>
      </c>
      <c r="E19" s="34"/>
      <c r="F19" s="34"/>
      <c r="G19" s="16"/>
      <c r="H19" s="15" t="s">
        <v>77</v>
      </c>
      <c r="I19" s="44"/>
      <c r="J19" s="63"/>
    </row>
    <row r="20" spans="1:21" ht="30" customHeight="1" x14ac:dyDescent="0.25">
      <c r="A20" s="12" t="s">
        <v>30</v>
      </c>
      <c r="B20" s="49">
        <v>6</v>
      </c>
      <c r="C20" s="52" t="s">
        <v>80</v>
      </c>
      <c r="D20" s="52" t="s">
        <v>80</v>
      </c>
      <c r="E20" s="34"/>
      <c r="F20" s="38"/>
      <c r="G20" s="16"/>
      <c r="H20" s="15" t="s">
        <v>77</v>
      </c>
      <c r="I20" s="44"/>
      <c r="J20" s="63"/>
    </row>
    <row r="21" spans="1:21" ht="30" customHeight="1" x14ac:dyDescent="0.25">
      <c r="A21" s="12" t="s">
        <v>30</v>
      </c>
      <c r="B21" s="49">
        <v>7</v>
      </c>
      <c r="C21" s="52" t="s">
        <v>81</v>
      </c>
      <c r="D21" s="52" t="s">
        <v>81</v>
      </c>
      <c r="E21" s="34"/>
      <c r="F21" s="38"/>
      <c r="G21" s="67"/>
      <c r="H21" s="68" t="s">
        <v>77</v>
      </c>
      <c r="I21" s="44"/>
      <c r="J21" s="63"/>
    </row>
    <row r="22" spans="1:21" ht="30" customHeight="1" x14ac:dyDescent="0.25">
      <c r="A22" s="12" t="s">
        <v>30</v>
      </c>
      <c r="B22" s="49">
        <v>8</v>
      </c>
      <c r="C22" s="52" t="s">
        <v>49</v>
      </c>
      <c r="D22" s="52" t="s">
        <v>49</v>
      </c>
      <c r="E22" s="34"/>
      <c r="F22" s="38"/>
      <c r="G22" s="16"/>
      <c r="H22" s="33" t="s">
        <v>73</v>
      </c>
      <c r="I22" s="44"/>
      <c r="J22" s="63"/>
    </row>
    <row r="23" spans="1:21" ht="30" customHeight="1" x14ac:dyDescent="0.25">
      <c r="A23" s="12" t="s">
        <v>30</v>
      </c>
      <c r="B23" s="49">
        <v>9</v>
      </c>
      <c r="C23" s="52" t="s">
        <v>50</v>
      </c>
      <c r="D23" s="52" t="s">
        <v>50</v>
      </c>
      <c r="E23" s="34"/>
      <c r="F23" s="34"/>
      <c r="G23" s="16"/>
      <c r="H23" s="33" t="s">
        <v>74</v>
      </c>
      <c r="I23" s="44"/>
      <c r="J23" s="63"/>
    </row>
    <row r="24" spans="1:21" ht="30" customHeight="1" x14ac:dyDescent="0.25">
      <c r="A24" s="12" t="s">
        <v>30</v>
      </c>
      <c r="B24" s="49">
        <v>10</v>
      </c>
      <c r="C24" s="52" t="s">
        <v>51</v>
      </c>
      <c r="D24" s="52" t="s">
        <v>51</v>
      </c>
      <c r="E24" s="34"/>
      <c r="F24" s="38"/>
      <c r="G24" s="16"/>
      <c r="H24" s="33" t="s">
        <v>75</v>
      </c>
      <c r="I24" s="44"/>
      <c r="J24" s="63"/>
    </row>
    <row r="25" spans="1:21" ht="30" customHeight="1" x14ac:dyDescent="0.25">
      <c r="A25" s="12" t="s">
        <v>30</v>
      </c>
      <c r="B25" s="49">
        <v>11</v>
      </c>
      <c r="C25" s="52" t="s">
        <v>52</v>
      </c>
      <c r="D25" s="52" t="s">
        <v>52</v>
      </c>
      <c r="E25" s="34"/>
      <c r="F25" s="34"/>
      <c r="G25" s="16"/>
      <c r="H25" s="33" t="s">
        <v>76</v>
      </c>
      <c r="I25" s="44"/>
      <c r="J25" s="63"/>
    </row>
    <row r="26" spans="1:21" ht="30" customHeight="1" x14ac:dyDescent="0.25">
      <c r="A26" s="12" t="s">
        <v>30</v>
      </c>
      <c r="B26" s="50">
        <v>12</v>
      </c>
      <c r="C26" s="50" t="s">
        <v>53</v>
      </c>
      <c r="D26" s="50" t="s">
        <v>53</v>
      </c>
      <c r="E26" s="34"/>
      <c r="F26" s="42"/>
      <c r="G26" s="16"/>
      <c r="H26" s="16" t="s">
        <v>82</v>
      </c>
      <c r="I26" s="40"/>
      <c r="J26" s="63"/>
      <c r="L26" s="72"/>
    </row>
    <row r="27" spans="1:21" ht="42.75" customHeight="1" x14ac:dyDescent="0.25">
      <c r="A27" s="12" t="s">
        <v>30</v>
      </c>
      <c r="B27" s="50">
        <v>13</v>
      </c>
      <c r="C27" s="50" t="s">
        <v>54</v>
      </c>
      <c r="D27" s="50" t="s">
        <v>54</v>
      </c>
      <c r="E27" s="34"/>
      <c r="F27" s="42"/>
      <c r="G27" s="16"/>
      <c r="H27" s="69" t="s">
        <v>83</v>
      </c>
      <c r="I27" s="41"/>
      <c r="J27" s="63"/>
      <c r="L27" s="20"/>
      <c r="M27" s="20"/>
      <c r="N27" s="20"/>
      <c r="O27" s="20"/>
      <c r="P27" s="20"/>
      <c r="Q27" s="20"/>
      <c r="R27" s="20"/>
      <c r="S27" s="20"/>
      <c r="T27" s="20"/>
      <c r="U27" s="20"/>
    </row>
    <row r="28" spans="1:21" ht="30" customHeight="1" x14ac:dyDescent="0.25">
      <c r="A28" s="12" t="s">
        <v>30</v>
      </c>
      <c r="B28" s="50">
        <v>14</v>
      </c>
      <c r="C28" s="50" t="s">
        <v>55</v>
      </c>
      <c r="D28" s="50" t="s">
        <v>55</v>
      </c>
      <c r="E28" s="34"/>
      <c r="F28" s="42"/>
      <c r="G28" s="16"/>
      <c r="H28" s="70" t="s">
        <v>84</v>
      </c>
      <c r="I28" s="41"/>
      <c r="J28" s="63"/>
      <c r="L28" s="20"/>
      <c r="M28" s="20"/>
      <c r="N28" s="20"/>
      <c r="O28" s="20"/>
      <c r="P28" s="20"/>
      <c r="Q28" s="20"/>
      <c r="R28" s="20"/>
      <c r="S28" s="20"/>
      <c r="T28" s="20"/>
      <c r="U28" s="20"/>
    </row>
    <row r="29" spans="1:21" ht="54" customHeight="1" x14ac:dyDescent="0.25">
      <c r="A29" s="12" t="s">
        <v>30</v>
      </c>
      <c r="B29" s="50">
        <v>15</v>
      </c>
      <c r="C29" s="50" t="s">
        <v>56</v>
      </c>
      <c r="D29" s="50" t="s">
        <v>56</v>
      </c>
      <c r="E29" s="34"/>
      <c r="F29" s="42"/>
      <c r="G29" s="16"/>
      <c r="H29" s="16" t="s">
        <v>84</v>
      </c>
      <c r="I29" s="41"/>
      <c r="J29" s="63"/>
      <c r="K29" s="73"/>
      <c r="L29" s="20"/>
      <c r="M29" s="20"/>
      <c r="N29" s="20"/>
      <c r="O29" s="20"/>
      <c r="P29" s="20"/>
      <c r="Q29" s="20"/>
      <c r="R29" s="20"/>
      <c r="S29" s="20"/>
      <c r="T29" s="20"/>
      <c r="U29" s="20"/>
    </row>
    <row r="30" spans="1:21" s="28" customFormat="1" ht="52.5" customHeight="1" x14ac:dyDescent="0.2">
      <c r="A30" s="12" t="s">
        <v>30</v>
      </c>
      <c r="B30" s="50">
        <v>16</v>
      </c>
      <c r="C30" s="50" t="s">
        <v>57</v>
      </c>
      <c r="D30" s="50" t="s">
        <v>57</v>
      </c>
      <c r="E30" s="34"/>
      <c r="F30" s="42"/>
      <c r="G30" s="25"/>
      <c r="H30" s="26" t="s">
        <v>85</v>
      </c>
      <c r="I30" s="41"/>
      <c r="J30" s="63"/>
      <c r="K30" s="74"/>
      <c r="L30" s="27"/>
      <c r="M30" s="27"/>
      <c r="N30" s="27"/>
      <c r="O30" s="27"/>
      <c r="P30" s="27"/>
      <c r="Q30" s="27"/>
      <c r="R30" s="27"/>
      <c r="S30" s="27"/>
      <c r="T30" s="27"/>
    </row>
    <row r="31" spans="1:21" ht="45" customHeight="1" x14ac:dyDescent="0.3">
      <c r="A31" s="12" t="s">
        <v>30</v>
      </c>
      <c r="B31" s="50">
        <v>17</v>
      </c>
      <c r="C31" s="50" t="s">
        <v>86</v>
      </c>
      <c r="D31" s="50" t="s">
        <v>86</v>
      </c>
      <c r="E31" s="34"/>
      <c r="F31" s="42"/>
      <c r="G31" s="23"/>
      <c r="H31" s="71" t="s">
        <v>87</v>
      </c>
      <c r="I31" s="41"/>
      <c r="J31" s="63"/>
      <c r="K31" s="75"/>
      <c r="L31" s="21"/>
      <c r="M31" s="21"/>
      <c r="N31" s="21"/>
      <c r="O31" s="21"/>
      <c r="P31" s="21"/>
      <c r="Q31" s="21"/>
      <c r="R31" s="21"/>
      <c r="S31" s="21"/>
      <c r="T31" s="21"/>
    </row>
    <row r="32" spans="1:21" ht="30" customHeight="1" x14ac:dyDescent="0.3">
      <c r="A32" s="12" t="s">
        <v>30</v>
      </c>
      <c r="B32" s="50">
        <v>18</v>
      </c>
      <c r="C32" s="50" t="s">
        <v>58</v>
      </c>
      <c r="D32" s="50" t="s">
        <v>58</v>
      </c>
      <c r="E32" s="34"/>
      <c r="F32" s="42"/>
      <c r="G32" s="23"/>
      <c r="H32" s="50" t="s">
        <v>88</v>
      </c>
      <c r="I32" s="41"/>
      <c r="J32" s="63"/>
      <c r="K32" s="75"/>
      <c r="L32" s="21"/>
      <c r="M32" s="21"/>
      <c r="N32" s="21"/>
      <c r="O32" s="21"/>
      <c r="P32" s="21"/>
      <c r="Q32" s="21"/>
      <c r="R32" s="21"/>
      <c r="S32" s="21"/>
      <c r="T32" s="21"/>
    </row>
    <row r="33" spans="1:20" ht="30" customHeight="1" x14ac:dyDescent="0.25">
      <c r="A33" s="12" t="s">
        <v>30</v>
      </c>
      <c r="B33" s="50">
        <v>19</v>
      </c>
      <c r="C33" s="50" t="s">
        <v>59</v>
      </c>
      <c r="D33" s="50" t="s">
        <v>59</v>
      </c>
      <c r="E33" s="34"/>
      <c r="F33" s="43"/>
      <c r="G33" s="24"/>
      <c r="H33" s="50" t="s">
        <v>89</v>
      </c>
      <c r="I33" s="41"/>
      <c r="J33" s="63"/>
      <c r="K33" s="24"/>
      <c r="L33" s="22"/>
      <c r="M33" s="22"/>
      <c r="N33" s="22"/>
      <c r="O33" s="22"/>
      <c r="P33" s="22"/>
      <c r="Q33" s="22"/>
      <c r="R33" s="22"/>
      <c r="S33" s="22"/>
      <c r="T33" s="22"/>
    </row>
    <row r="34" spans="1:20" ht="30" customHeight="1" x14ac:dyDescent="0.25">
      <c r="A34" s="12" t="s">
        <v>30</v>
      </c>
      <c r="B34" s="50">
        <v>20</v>
      </c>
      <c r="C34" s="50" t="s">
        <v>60</v>
      </c>
      <c r="D34" s="50" t="s">
        <v>60</v>
      </c>
      <c r="E34" s="34"/>
      <c r="F34" s="42"/>
      <c r="H34" s="11" t="s">
        <v>90</v>
      </c>
      <c r="I34" s="41"/>
      <c r="J34" s="63"/>
    </row>
    <row r="35" spans="1:20" ht="30" customHeight="1" x14ac:dyDescent="0.25">
      <c r="A35" s="12" t="s">
        <v>30</v>
      </c>
      <c r="B35" s="64">
        <v>21</v>
      </c>
      <c r="C35" s="46" t="s">
        <v>61</v>
      </c>
      <c r="D35" s="32" t="s">
        <v>61</v>
      </c>
      <c r="E35" s="34"/>
      <c r="F35" s="31"/>
      <c r="H35" s="11" t="s">
        <v>91</v>
      </c>
      <c r="I35" s="41"/>
      <c r="J35" s="63"/>
    </row>
    <row r="36" spans="1:20" ht="30" customHeight="1" x14ac:dyDescent="0.25">
      <c r="A36" s="12" t="s">
        <v>30</v>
      </c>
      <c r="B36" s="65">
        <v>22</v>
      </c>
      <c r="C36" s="46" t="s">
        <v>62</v>
      </c>
      <c r="D36" s="32" t="s">
        <v>62</v>
      </c>
      <c r="E36" s="34"/>
      <c r="F36" s="31"/>
      <c r="H36" s="11" t="s">
        <v>92</v>
      </c>
      <c r="I36" s="41"/>
      <c r="J36" s="63"/>
    </row>
    <row r="37" spans="1:20" ht="30" customHeight="1" x14ac:dyDescent="0.25">
      <c r="A37" s="12" t="s">
        <v>30</v>
      </c>
      <c r="B37" s="64">
        <v>23</v>
      </c>
      <c r="C37" s="32" t="s">
        <v>63</v>
      </c>
      <c r="D37" s="32" t="s">
        <v>63</v>
      </c>
      <c r="E37" s="34"/>
      <c r="F37" s="31"/>
      <c r="H37" s="11" t="s">
        <v>93</v>
      </c>
      <c r="I37" s="41"/>
      <c r="J37" s="63"/>
    </row>
    <row r="38" spans="1:20" ht="30" customHeight="1" x14ac:dyDescent="0.25">
      <c r="A38" s="12" t="s">
        <v>30</v>
      </c>
      <c r="B38" s="65">
        <v>24</v>
      </c>
      <c r="C38" s="32" t="s">
        <v>94</v>
      </c>
      <c r="D38" s="32" t="s">
        <v>94</v>
      </c>
      <c r="E38" s="34"/>
      <c r="F38" s="31"/>
      <c r="H38" s="11" t="s">
        <v>95</v>
      </c>
      <c r="I38" s="41"/>
      <c r="J38" s="63"/>
    </row>
    <row r="39" spans="1:20" ht="30" customHeight="1" x14ac:dyDescent="0.25">
      <c r="A39" s="12" t="s">
        <v>30</v>
      </c>
      <c r="B39" s="64">
        <v>25</v>
      </c>
      <c r="C39" s="32" t="s">
        <v>96</v>
      </c>
      <c r="D39" s="32" t="s">
        <v>96</v>
      </c>
      <c r="E39" s="30"/>
      <c r="F39" s="31"/>
      <c r="H39" s="11" t="s">
        <v>97</v>
      </c>
      <c r="I39" s="41"/>
      <c r="J39" s="63"/>
    </row>
    <row r="40" spans="1:20" ht="30" customHeight="1" x14ac:dyDescent="0.25">
      <c r="A40" s="12" t="s">
        <v>30</v>
      </c>
      <c r="B40" s="65">
        <v>26</v>
      </c>
      <c r="C40" s="32" t="s">
        <v>98</v>
      </c>
      <c r="D40" s="32" t="s">
        <v>98</v>
      </c>
      <c r="E40" s="30"/>
      <c r="F40" s="31"/>
      <c r="H40" s="11" t="s">
        <v>111</v>
      </c>
      <c r="I40" s="41"/>
      <c r="J40" s="63"/>
    </row>
    <row r="41" spans="1:20" ht="30" customHeight="1" x14ac:dyDescent="0.25">
      <c r="A41" s="12" t="s">
        <v>30</v>
      </c>
      <c r="B41" s="64">
        <v>27</v>
      </c>
      <c r="C41" s="32" t="s">
        <v>64</v>
      </c>
      <c r="D41" s="32" t="s">
        <v>64</v>
      </c>
      <c r="E41" s="30"/>
      <c r="F41" s="31"/>
      <c r="H41" s="11" t="s">
        <v>112</v>
      </c>
      <c r="I41" s="41"/>
      <c r="J41" s="63"/>
    </row>
    <row r="42" spans="1:20" ht="30" customHeight="1" x14ac:dyDescent="0.25">
      <c r="A42" s="12" t="s">
        <v>30</v>
      </c>
      <c r="B42" s="65">
        <v>28</v>
      </c>
      <c r="C42" s="32" t="s">
        <v>65</v>
      </c>
      <c r="D42" s="32" t="s">
        <v>65</v>
      </c>
      <c r="E42" s="30"/>
      <c r="F42" s="31"/>
      <c r="H42" s="11" t="s">
        <v>113</v>
      </c>
      <c r="I42" s="41"/>
      <c r="J42" s="63"/>
    </row>
    <row r="43" spans="1:20" ht="30" customHeight="1" x14ac:dyDescent="0.25">
      <c r="A43" s="12" t="s">
        <v>30</v>
      </c>
      <c r="B43" s="64">
        <v>29</v>
      </c>
      <c r="C43" s="32" t="s">
        <v>67</v>
      </c>
      <c r="D43" s="32" t="s">
        <v>67</v>
      </c>
      <c r="E43" s="30"/>
      <c r="F43" s="31"/>
      <c r="H43" s="11" t="s">
        <v>114</v>
      </c>
      <c r="I43" s="41"/>
      <c r="J43" s="63"/>
    </row>
    <row r="44" spans="1:20" ht="30" customHeight="1" x14ac:dyDescent="0.25">
      <c r="A44" s="12" t="s">
        <v>30</v>
      </c>
      <c r="B44" s="11">
        <v>30</v>
      </c>
      <c r="C44" s="11" t="s">
        <v>66</v>
      </c>
      <c r="D44" s="11" t="s">
        <v>66</v>
      </c>
      <c r="H44" s="11" t="s">
        <v>115</v>
      </c>
    </row>
    <row r="45" spans="1:20" ht="30" customHeight="1" x14ac:dyDescent="0.25">
      <c r="A45" s="12" t="s">
        <v>30</v>
      </c>
      <c r="B45" s="11">
        <v>31</v>
      </c>
      <c r="C45" s="11" t="s">
        <v>68</v>
      </c>
      <c r="D45" s="11" t="s">
        <v>68</v>
      </c>
      <c r="H45" s="11" t="s">
        <v>99</v>
      </c>
    </row>
    <row r="46" spans="1:20" ht="57.75" customHeight="1" x14ac:dyDescent="0.25">
      <c r="A46" s="12" t="s">
        <v>30</v>
      </c>
      <c r="B46" s="11">
        <v>32</v>
      </c>
      <c r="C46" s="8" t="s">
        <v>109</v>
      </c>
      <c r="D46" s="8" t="s">
        <v>109</v>
      </c>
      <c r="H46" s="11" t="s">
        <v>101</v>
      </c>
    </row>
    <row r="47" spans="1:20" ht="30" customHeight="1" x14ac:dyDescent="0.25">
      <c r="A47" s="12" t="s">
        <v>30</v>
      </c>
      <c r="B47" s="11">
        <v>33</v>
      </c>
      <c r="C47" s="11" t="s">
        <v>100</v>
      </c>
      <c r="D47" s="11" t="s">
        <v>100</v>
      </c>
      <c r="H47" s="11" t="s">
        <v>102</v>
      </c>
    </row>
  </sheetData>
  <autoFilter ref="A6:K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topLeftCell="H37" workbookViewId="0">
      <selection activeCell="M8" sqref="M8:M47"/>
    </sheetView>
  </sheetViews>
  <sheetFormatPr defaultRowHeight="15.75" x14ac:dyDescent="0.25"/>
  <cols>
    <col min="1" max="1" width="3.42578125" style="85" customWidth="1"/>
    <col min="2" max="2" width="5.7109375" style="85" customWidth="1"/>
    <col min="3" max="3" width="4.42578125" style="86" customWidth="1"/>
    <col min="4" max="4" width="25.85546875" style="85" customWidth="1"/>
    <col min="5" max="5" width="47.28515625" style="130" customWidth="1"/>
    <col min="6" max="6" width="8.7109375" style="131" customWidth="1"/>
    <col min="7" max="7" width="14.7109375" style="132" customWidth="1"/>
    <col min="8" max="8" width="18.28515625" style="85" customWidth="1"/>
    <col min="9" max="9" width="20.5703125" style="85" customWidth="1"/>
    <col min="10" max="10" width="19.28515625" style="85" customWidth="1"/>
    <col min="11" max="11" width="25.28515625" style="85" customWidth="1"/>
    <col min="12" max="12" width="30" style="85" customWidth="1"/>
    <col min="13" max="13" width="13.85546875" style="85" customWidth="1"/>
    <col min="14" max="16384" width="9.140625" style="85"/>
  </cols>
  <sheetData>
    <row r="1" spans="1:13" x14ac:dyDescent="0.25">
      <c r="D1" s="87" t="s">
        <v>20</v>
      </c>
      <c r="E1" s="87"/>
      <c r="F1" s="87"/>
      <c r="G1" s="87"/>
      <c r="H1" s="87"/>
      <c r="I1" s="87"/>
      <c r="J1" s="87"/>
      <c r="K1" s="87"/>
      <c r="L1" s="87"/>
    </row>
    <row r="2" spans="1:13" x14ac:dyDescent="0.25">
      <c r="D2" s="88" t="s">
        <v>21</v>
      </c>
      <c r="E2" s="88"/>
      <c r="F2" s="88"/>
      <c r="G2" s="88"/>
      <c r="H2" s="88"/>
      <c r="I2" s="88"/>
      <c r="J2" s="88"/>
      <c r="K2" s="89"/>
    </row>
    <row r="3" spans="1:13" x14ac:dyDescent="0.25">
      <c r="B3" s="90" t="s">
        <v>11</v>
      </c>
      <c r="C3" s="90"/>
      <c r="D3" s="90"/>
      <c r="E3" s="91" t="s">
        <v>31</v>
      </c>
      <c r="F3" s="91"/>
      <c r="G3" s="91"/>
      <c r="H3" s="91"/>
      <c r="I3" s="91"/>
      <c r="K3" s="85" t="s">
        <v>12</v>
      </c>
      <c r="L3" s="85" t="s">
        <v>14</v>
      </c>
    </row>
    <row r="4" spans="1:13" s="96" customFormat="1" ht="30" customHeight="1" x14ac:dyDescent="0.25">
      <c r="A4" s="92"/>
      <c r="B4" s="93" t="s">
        <v>10</v>
      </c>
      <c r="C4" s="93"/>
      <c r="D4" s="93"/>
      <c r="E4" s="94" t="s">
        <v>79</v>
      </c>
      <c r="F4" s="94"/>
      <c r="G4" s="94"/>
      <c r="H4" s="94"/>
      <c r="I4" s="94"/>
      <c r="J4" s="94"/>
      <c r="K4" s="95" t="s">
        <v>13</v>
      </c>
      <c r="L4" s="95" t="s">
        <v>15</v>
      </c>
    </row>
    <row r="5" spans="1:13" s="97" customFormat="1" ht="30.75" customHeight="1" x14ac:dyDescent="0.25">
      <c r="A5" s="92"/>
      <c r="C5" s="98"/>
      <c r="E5" s="99"/>
      <c r="F5" s="99"/>
      <c r="G5" s="99"/>
      <c r="H5" s="99"/>
      <c r="I5" s="99"/>
      <c r="J5" s="99"/>
      <c r="K5" s="99"/>
      <c r="L5" s="99"/>
    </row>
    <row r="6" spans="1:13" ht="43.5" customHeight="1" x14ac:dyDescent="0.25">
      <c r="A6" s="100"/>
      <c r="B6" s="101" t="s">
        <v>2</v>
      </c>
      <c r="C6" s="102" t="s">
        <v>0</v>
      </c>
      <c r="D6" s="101" t="s">
        <v>1</v>
      </c>
      <c r="E6" s="103" t="s">
        <v>3</v>
      </c>
      <c r="F6" s="103" t="s">
        <v>22</v>
      </c>
      <c r="G6" s="104" t="s">
        <v>23</v>
      </c>
      <c r="H6" s="103" t="s">
        <v>24</v>
      </c>
      <c r="I6" s="103" t="s">
        <v>25</v>
      </c>
      <c r="J6" s="105" t="s">
        <v>26</v>
      </c>
      <c r="K6" s="105" t="s">
        <v>27</v>
      </c>
      <c r="L6" s="106" t="s">
        <v>28</v>
      </c>
      <c r="M6" s="107" t="s">
        <v>104</v>
      </c>
    </row>
    <row r="7" spans="1:13" ht="20.100000000000001" customHeight="1" x14ac:dyDescent="0.25">
      <c r="A7" s="100"/>
      <c r="B7" s="103">
        <v>1</v>
      </c>
      <c r="C7" s="108">
        <v>2</v>
      </c>
      <c r="D7" s="109"/>
      <c r="E7" s="109"/>
      <c r="F7" s="110">
        <v>3</v>
      </c>
      <c r="G7" s="111">
        <v>4</v>
      </c>
      <c r="H7" s="110">
        <v>5</v>
      </c>
      <c r="I7" s="103">
        <v>6</v>
      </c>
      <c r="J7" s="103">
        <v>7</v>
      </c>
      <c r="K7" s="103">
        <v>8</v>
      </c>
      <c r="L7" s="106">
        <v>9</v>
      </c>
      <c r="M7" s="112"/>
    </row>
    <row r="8" spans="1:13" ht="20.100000000000001" customHeight="1" x14ac:dyDescent="0.25">
      <c r="A8" s="113"/>
      <c r="B8" s="134" t="s">
        <v>30</v>
      </c>
      <c r="C8" s="135">
        <v>1</v>
      </c>
      <c r="D8" s="136" t="s">
        <v>32</v>
      </c>
      <c r="E8" s="54" t="s">
        <v>33</v>
      </c>
      <c r="F8" s="36" t="s">
        <v>39</v>
      </c>
      <c r="G8" s="34">
        <v>140</v>
      </c>
      <c r="H8" s="114"/>
      <c r="I8" s="115"/>
      <c r="J8" s="114"/>
      <c r="K8" s="114"/>
      <c r="L8" s="116" t="s">
        <v>103</v>
      </c>
      <c r="M8" s="113">
        <v>1771888.75</v>
      </c>
    </row>
    <row r="9" spans="1:13" ht="20.100000000000001" customHeight="1" x14ac:dyDescent="0.25">
      <c r="A9" s="113"/>
      <c r="B9" s="134" t="s">
        <v>30</v>
      </c>
      <c r="C9" s="135">
        <v>1</v>
      </c>
      <c r="D9" s="136" t="s">
        <v>32</v>
      </c>
      <c r="E9" s="54" t="s">
        <v>34</v>
      </c>
      <c r="F9" s="36" t="s">
        <v>39</v>
      </c>
      <c r="G9" s="34">
        <v>10</v>
      </c>
      <c r="H9" s="114"/>
      <c r="I9" s="115"/>
      <c r="J9" s="114"/>
      <c r="K9" s="114"/>
      <c r="L9" s="116" t="s">
        <v>103</v>
      </c>
      <c r="M9" s="113"/>
    </row>
    <row r="10" spans="1:13" ht="20.100000000000001" customHeight="1" x14ac:dyDescent="0.25">
      <c r="A10" s="113"/>
      <c r="B10" s="137" t="s">
        <v>30</v>
      </c>
      <c r="C10" s="138">
        <v>1</v>
      </c>
      <c r="D10" s="139" t="s">
        <v>32</v>
      </c>
      <c r="E10" s="56" t="s">
        <v>35</v>
      </c>
      <c r="F10" s="37" t="s">
        <v>40</v>
      </c>
      <c r="G10" s="39">
        <v>25</v>
      </c>
      <c r="H10" s="117"/>
      <c r="I10" s="118" t="s">
        <v>78</v>
      </c>
      <c r="J10" s="117"/>
      <c r="K10" s="117"/>
      <c r="L10" s="116" t="s">
        <v>103</v>
      </c>
      <c r="M10" s="113"/>
    </row>
    <row r="11" spans="1:13" ht="20.100000000000001" customHeight="1" x14ac:dyDescent="0.25">
      <c r="A11" s="113"/>
      <c r="B11" s="134" t="s">
        <v>30</v>
      </c>
      <c r="C11" s="140">
        <v>1</v>
      </c>
      <c r="D11" s="136" t="s">
        <v>32</v>
      </c>
      <c r="E11" s="52" t="s">
        <v>36</v>
      </c>
      <c r="F11" s="36" t="s">
        <v>40</v>
      </c>
      <c r="G11" s="34">
        <v>4</v>
      </c>
      <c r="H11" s="114"/>
      <c r="I11" s="114" t="s">
        <v>78</v>
      </c>
      <c r="J11" s="114"/>
      <c r="K11" s="114"/>
      <c r="L11" s="116" t="s">
        <v>103</v>
      </c>
      <c r="M11" s="113"/>
    </row>
    <row r="12" spans="1:13" ht="20.100000000000001" customHeight="1" x14ac:dyDescent="0.25">
      <c r="A12" s="113"/>
      <c r="B12" s="134" t="s">
        <v>30</v>
      </c>
      <c r="C12" s="140">
        <v>1</v>
      </c>
      <c r="D12" s="136" t="s">
        <v>32</v>
      </c>
      <c r="E12" s="52" t="s">
        <v>37</v>
      </c>
      <c r="F12" s="36" t="s">
        <v>39</v>
      </c>
      <c r="G12" s="34">
        <v>3</v>
      </c>
      <c r="H12" s="114"/>
      <c r="I12" s="114"/>
      <c r="J12" s="114"/>
      <c r="K12" s="114"/>
      <c r="L12" s="116" t="s">
        <v>103</v>
      </c>
      <c r="M12" s="113"/>
    </row>
    <row r="13" spans="1:13" ht="20.100000000000001" customHeight="1" x14ac:dyDescent="0.25">
      <c r="B13" s="134" t="s">
        <v>30</v>
      </c>
      <c r="C13" s="119">
        <v>1</v>
      </c>
      <c r="D13" s="136" t="s">
        <v>32</v>
      </c>
      <c r="E13" s="52" t="s">
        <v>38</v>
      </c>
      <c r="F13" s="36" t="s">
        <v>41</v>
      </c>
      <c r="G13" s="34">
        <v>20</v>
      </c>
      <c r="H13" s="113"/>
      <c r="I13" s="113"/>
      <c r="J13" s="113"/>
      <c r="K13" s="113"/>
      <c r="L13" s="116" t="s">
        <v>103</v>
      </c>
      <c r="M13" s="113"/>
    </row>
    <row r="14" spans="1:13" ht="20.100000000000001" customHeight="1" x14ac:dyDescent="0.25">
      <c r="B14" s="134" t="s">
        <v>30</v>
      </c>
      <c r="C14" s="119">
        <v>2</v>
      </c>
      <c r="D14" s="120" t="s">
        <v>42</v>
      </c>
      <c r="E14" s="51" t="s">
        <v>43</v>
      </c>
      <c r="F14" s="36" t="s">
        <v>39</v>
      </c>
      <c r="G14" s="36">
        <v>770</v>
      </c>
      <c r="H14" s="113"/>
      <c r="I14" s="113"/>
      <c r="J14" s="113"/>
      <c r="K14" s="113"/>
      <c r="L14" s="121" t="s">
        <v>105</v>
      </c>
      <c r="M14" s="122">
        <v>3981886.9074074081</v>
      </c>
    </row>
    <row r="15" spans="1:13" ht="20.100000000000001" customHeight="1" x14ac:dyDescent="0.25">
      <c r="B15" s="134" t="s">
        <v>30</v>
      </c>
      <c r="C15" s="119">
        <v>2</v>
      </c>
      <c r="D15" s="120" t="s">
        <v>42</v>
      </c>
      <c r="E15" s="51" t="s">
        <v>44</v>
      </c>
      <c r="F15" s="36" t="s">
        <v>39</v>
      </c>
      <c r="G15" s="36">
        <v>60</v>
      </c>
      <c r="H15" s="113"/>
      <c r="I15" s="113"/>
      <c r="J15" s="113"/>
      <c r="K15" s="113"/>
      <c r="L15" s="121" t="s">
        <v>105</v>
      </c>
      <c r="M15" s="113"/>
    </row>
    <row r="16" spans="1:13" ht="20.100000000000001" customHeight="1" x14ac:dyDescent="0.25">
      <c r="B16" s="134" t="s">
        <v>30</v>
      </c>
      <c r="C16" s="119">
        <v>2</v>
      </c>
      <c r="D16" s="120" t="s">
        <v>42</v>
      </c>
      <c r="E16" s="51" t="s">
        <v>45</v>
      </c>
      <c r="F16" s="36" t="s">
        <v>39</v>
      </c>
      <c r="G16" s="36">
        <v>8</v>
      </c>
      <c r="H16" s="113"/>
      <c r="I16" s="113"/>
      <c r="J16" s="113"/>
      <c r="K16" s="113"/>
      <c r="L16" s="121" t="s">
        <v>105</v>
      </c>
      <c r="M16" s="113"/>
    </row>
    <row r="17" spans="2:13" ht="20.100000000000001" customHeight="1" x14ac:dyDescent="0.25">
      <c r="B17" s="134" t="s">
        <v>30</v>
      </c>
      <c r="C17" s="119">
        <v>3</v>
      </c>
      <c r="D17" s="52" t="s">
        <v>46</v>
      </c>
      <c r="E17" s="52" t="s">
        <v>46</v>
      </c>
      <c r="F17" s="34" t="s">
        <v>106</v>
      </c>
      <c r="G17" s="38">
        <v>19968</v>
      </c>
      <c r="H17" s="113"/>
      <c r="I17" s="113"/>
      <c r="J17" s="113"/>
      <c r="K17" s="113"/>
      <c r="L17" s="116" t="s">
        <v>103</v>
      </c>
      <c r="M17" s="122">
        <v>18673.777777777777</v>
      </c>
    </row>
    <row r="18" spans="2:13" ht="20.100000000000001" customHeight="1" x14ac:dyDescent="0.25">
      <c r="B18" s="134" t="s">
        <v>30</v>
      </c>
      <c r="C18" s="119">
        <v>4</v>
      </c>
      <c r="D18" s="52" t="s">
        <v>47</v>
      </c>
      <c r="E18" s="52" t="s">
        <v>47</v>
      </c>
      <c r="F18" s="34" t="s">
        <v>106</v>
      </c>
      <c r="G18" s="38">
        <v>19968</v>
      </c>
      <c r="H18" s="113"/>
      <c r="I18" s="113"/>
      <c r="J18" s="113"/>
      <c r="K18" s="113"/>
      <c r="L18" s="116" t="s">
        <v>103</v>
      </c>
      <c r="M18" s="122">
        <v>19043.555555555555</v>
      </c>
    </row>
    <row r="19" spans="2:13" ht="20.100000000000001" customHeight="1" x14ac:dyDescent="0.25">
      <c r="B19" s="134" t="s">
        <v>30</v>
      </c>
      <c r="C19" s="119">
        <v>5</v>
      </c>
      <c r="D19" s="52" t="s">
        <v>48</v>
      </c>
      <c r="E19" s="52" t="s">
        <v>48</v>
      </c>
      <c r="F19" s="34" t="s">
        <v>106</v>
      </c>
      <c r="G19" s="34">
        <v>700</v>
      </c>
      <c r="H19" s="113"/>
      <c r="I19" s="113"/>
      <c r="J19" s="113"/>
      <c r="K19" s="113"/>
      <c r="L19" s="116" t="s">
        <v>103</v>
      </c>
      <c r="M19" s="122">
        <v>784.25925925925924</v>
      </c>
    </row>
    <row r="20" spans="2:13" ht="20.100000000000001" customHeight="1" x14ac:dyDescent="0.25">
      <c r="B20" s="134" t="s">
        <v>30</v>
      </c>
      <c r="C20" s="119">
        <v>6</v>
      </c>
      <c r="D20" s="52" t="s">
        <v>80</v>
      </c>
      <c r="E20" s="52" t="s">
        <v>80</v>
      </c>
      <c r="F20" s="34" t="s">
        <v>106</v>
      </c>
      <c r="G20" s="38">
        <v>15000</v>
      </c>
      <c r="H20" s="113"/>
      <c r="I20" s="113"/>
      <c r="J20" s="113"/>
      <c r="K20" s="113"/>
      <c r="L20" s="116" t="s">
        <v>103</v>
      </c>
      <c r="M20" s="122">
        <v>16805.555555555555</v>
      </c>
    </row>
    <row r="21" spans="2:13" ht="20.100000000000001" customHeight="1" x14ac:dyDescent="0.25">
      <c r="B21" s="134" t="s">
        <v>30</v>
      </c>
      <c r="C21" s="119">
        <v>7</v>
      </c>
      <c r="D21" s="52" t="s">
        <v>81</v>
      </c>
      <c r="E21" s="52" t="s">
        <v>81</v>
      </c>
      <c r="F21" s="34" t="s">
        <v>106</v>
      </c>
      <c r="G21" s="38">
        <v>3000</v>
      </c>
      <c r="H21" s="113"/>
      <c r="I21" s="113"/>
      <c r="J21" s="113"/>
      <c r="K21" s="113"/>
      <c r="L21" s="116" t="s">
        <v>103</v>
      </c>
      <c r="M21" s="122">
        <v>3416.6666666666665</v>
      </c>
    </row>
    <row r="22" spans="2:13" ht="20.100000000000001" customHeight="1" x14ac:dyDescent="0.25">
      <c r="B22" s="134" t="s">
        <v>30</v>
      </c>
      <c r="C22" s="119">
        <v>8</v>
      </c>
      <c r="D22" s="52" t="s">
        <v>49</v>
      </c>
      <c r="E22" s="52" t="s">
        <v>49</v>
      </c>
      <c r="F22" s="34" t="s">
        <v>106</v>
      </c>
      <c r="G22" s="38">
        <v>3000</v>
      </c>
      <c r="H22" s="113"/>
      <c r="I22" s="113"/>
      <c r="J22" s="113"/>
      <c r="K22" s="113"/>
      <c r="L22" s="116" t="s">
        <v>103</v>
      </c>
      <c r="M22" s="122">
        <v>7750</v>
      </c>
    </row>
    <row r="23" spans="2:13" ht="20.100000000000001" customHeight="1" x14ac:dyDescent="0.25">
      <c r="B23" s="134" t="s">
        <v>30</v>
      </c>
      <c r="C23" s="119">
        <v>9</v>
      </c>
      <c r="D23" s="52" t="s">
        <v>50</v>
      </c>
      <c r="E23" s="52" t="s">
        <v>50</v>
      </c>
      <c r="F23" s="34" t="s">
        <v>106</v>
      </c>
      <c r="G23" s="34">
        <v>100</v>
      </c>
      <c r="H23" s="113"/>
      <c r="I23" s="113"/>
      <c r="J23" s="113"/>
      <c r="K23" s="113"/>
      <c r="L23" s="116" t="s">
        <v>103</v>
      </c>
      <c r="M23" s="122">
        <v>8101.8518518518522</v>
      </c>
    </row>
    <row r="24" spans="2:13" ht="20.100000000000001" customHeight="1" x14ac:dyDescent="0.25">
      <c r="B24" s="134" t="s">
        <v>30</v>
      </c>
      <c r="C24" s="119">
        <v>10</v>
      </c>
      <c r="D24" s="52" t="s">
        <v>51</v>
      </c>
      <c r="E24" s="52" t="s">
        <v>51</v>
      </c>
      <c r="F24" s="34" t="s">
        <v>106</v>
      </c>
      <c r="G24" s="38">
        <v>5000</v>
      </c>
      <c r="H24" s="113"/>
      <c r="I24" s="113"/>
      <c r="J24" s="113"/>
      <c r="K24" s="113"/>
      <c r="L24" s="116" t="s">
        <v>103</v>
      </c>
      <c r="M24" s="122">
        <v>12916.666666666701</v>
      </c>
    </row>
    <row r="25" spans="2:13" ht="20.100000000000001" customHeight="1" x14ac:dyDescent="0.25">
      <c r="B25" s="134" t="s">
        <v>30</v>
      </c>
      <c r="C25" s="119">
        <v>11</v>
      </c>
      <c r="D25" s="52" t="s">
        <v>52</v>
      </c>
      <c r="E25" s="52" t="s">
        <v>52</v>
      </c>
      <c r="F25" s="34" t="s">
        <v>106</v>
      </c>
      <c r="G25" s="34">
        <v>100</v>
      </c>
      <c r="H25" s="113"/>
      <c r="I25" s="113"/>
      <c r="J25" s="113"/>
      <c r="K25" s="113"/>
      <c r="L25" s="116" t="s">
        <v>103</v>
      </c>
      <c r="M25" s="122">
        <v>1112.037037037037</v>
      </c>
    </row>
    <row r="26" spans="2:13" ht="50.25" customHeight="1" x14ac:dyDescent="0.25">
      <c r="B26" s="134" t="s">
        <v>30</v>
      </c>
      <c r="C26" s="121">
        <v>12</v>
      </c>
      <c r="D26" s="52" t="s">
        <v>53</v>
      </c>
      <c r="E26" s="52" t="s">
        <v>53</v>
      </c>
      <c r="F26" s="34" t="s">
        <v>107</v>
      </c>
      <c r="G26" s="34">
        <v>125000</v>
      </c>
      <c r="H26" s="123"/>
      <c r="I26" s="113"/>
      <c r="J26" s="113"/>
      <c r="K26" s="113"/>
      <c r="L26" s="116" t="s">
        <v>103</v>
      </c>
      <c r="M26" s="122">
        <v>4469907.4074074076</v>
      </c>
    </row>
    <row r="27" spans="2:13" ht="37.5" customHeight="1" x14ac:dyDescent="0.25">
      <c r="B27" s="134" t="s">
        <v>30</v>
      </c>
      <c r="C27" s="121">
        <v>13</v>
      </c>
      <c r="D27" s="124" t="s">
        <v>54</v>
      </c>
      <c r="E27" s="124" t="s">
        <v>54</v>
      </c>
      <c r="F27" s="34" t="s">
        <v>107</v>
      </c>
      <c r="G27" s="125">
        <v>90000</v>
      </c>
      <c r="H27" s="123"/>
      <c r="I27" s="113"/>
      <c r="J27" s="113"/>
      <c r="K27" s="113"/>
      <c r="L27" s="116" t="s">
        <v>103</v>
      </c>
      <c r="M27" s="122">
        <v>1222500</v>
      </c>
    </row>
    <row r="28" spans="2:13" ht="44.25" customHeight="1" x14ac:dyDescent="0.25">
      <c r="B28" s="134" t="s">
        <v>30</v>
      </c>
      <c r="C28" s="121">
        <v>14</v>
      </c>
      <c r="D28" s="124" t="s">
        <v>55</v>
      </c>
      <c r="E28" s="124" t="s">
        <v>55</v>
      </c>
      <c r="F28" s="34" t="s">
        <v>107</v>
      </c>
      <c r="G28" s="125">
        <v>2000</v>
      </c>
      <c r="H28" s="123"/>
      <c r="I28" s="113"/>
      <c r="J28" s="113"/>
      <c r="K28" s="113"/>
      <c r="L28" s="116" t="s">
        <v>103</v>
      </c>
      <c r="M28" s="122">
        <v>101592.5925925926</v>
      </c>
    </row>
    <row r="29" spans="2:13" ht="60" customHeight="1" x14ac:dyDescent="0.25">
      <c r="B29" s="134" t="s">
        <v>30</v>
      </c>
      <c r="C29" s="121">
        <v>15</v>
      </c>
      <c r="D29" s="124" t="s">
        <v>56</v>
      </c>
      <c r="E29" s="124" t="s">
        <v>56</v>
      </c>
      <c r="F29" s="34" t="s">
        <v>107</v>
      </c>
      <c r="G29" s="125">
        <v>1000</v>
      </c>
      <c r="H29" s="123"/>
      <c r="I29" s="113"/>
      <c r="J29" s="113"/>
      <c r="K29" s="113"/>
      <c r="L29" s="116" t="s">
        <v>103</v>
      </c>
      <c r="M29" s="122">
        <v>57351.851851851854</v>
      </c>
    </row>
    <row r="30" spans="2:13" ht="49.5" customHeight="1" x14ac:dyDescent="0.25">
      <c r="B30" s="134" t="s">
        <v>30</v>
      </c>
      <c r="C30" s="121">
        <v>16</v>
      </c>
      <c r="D30" s="124" t="s">
        <v>57</v>
      </c>
      <c r="E30" s="124" t="s">
        <v>57</v>
      </c>
      <c r="F30" s="34" t="s">
        <v>107</v>
      </c>
      <c r="G30" s="125">
        <v>200</v>
      </c>
      <c r="H30" s="123"/>
      <c r="I30" s="113"/>
      <c r="J30" s="113"/>
      <c r="K30" s="113"/>
      <c r="L30" s="116" t="s">
        <v>103</v>
      </c>
      <c r="M30" s="122">
        <v>126740.74074074074</v>
      </c>
    </row>
    <row r="31" spans="2:13" ht="42.75" customHeight="1" x14ac:dyDescent="0.25">
      <c r="B31" s="134" t="s">
        <v>30</v>
      </c>
      <c r="C31" s="121">
        <v>17</v>
      </c>
      <c r="D31" s="124" t="s">
        <v>86</v>
      </c>
      <c r="E31" s="124" t="s">
        <v>86</v>
      </c>
      <c r="F31" s="34" t="s">
        <v>107</v>
      </c>
      <c r="G31" s="125">
        <v>600</v>
      </c>
      <c r="H31" s="123"/>
      <c r="I31" s="113"/>
      <c r="J31" s="113"/>
      <c r="K31" s="113"/>
      <c r="L31" s="116" t="s">
        <v>103</v>
      </c>
      <c r="M31" s="122">
        <v>129200</v>
      </c>
    </row>
    <row r="32" spans="2:13" ht="42.75" customHeight="1" x14ac:dyDescent="0.25">
      <c r="B32" s="134" t="s">
        <v>30</v>
      </c>
      <c r="C32" s="121">
        <v>18</v>
      </c>
      <c r="D32" s="124" t="s">
        <v>58</v>
      </c>
      <c r="E32" s="124" t="s">
        <v>58</v>
      </c>
      <c r="F32" s="34" t="s">
        <v>107</v>
      </c>
      <c r="G32" s="125">
        <v>10400</v>
      </c>
      <c r="H32" s="123"/>
      <c r="I32" s="113"/>
      <c r="J32" s="113"/>
      <c r="K32" s="113"/>
      <c r="L32" s="116" t="s">
        <v>103</v>
      </c>
      <c r="M32" s="122">
        <v>278970.37037037039</v>
      </c>
    </row>
    <row r="33" spans="2:13" ht="39.75" customHeight="1" x14ac:dyDescent="0.25">
      <c r="B33" s="134" t="s">
        <v>30</v>
      </c>
      <c r="C33" s="121">
        <v>19</v>
      </c>
      <c r="D33" s="124" t="s">
        <v>59</v>
      </c>
      <c r="E33" s="124" t="s">
        <v>59</v>
      </c>
      <c r="F33" s="34" t="s">
        <v>107</v>
      </c>
      <c r="G33" s="125">
        <v>9300</v>
      </c>
      <c r="H33" s="123"/>
      <c r="I33" s="113"/>
      <c r="J33" s="113"/>
      <c r="K33" s="113"/>
      <c r="L33" s="116" t="s">
        <v>103</v>
      </c>
      <c r="M33" s="122">
        <v>285372.22222222225</v>
      </c>
    </row>
    <row r="34" spans="2:13" ht="38.25" customHeight="1" x14ac:dyDescent="0.25">
      <c r="B34" s="134" t="s">
        <v>30</v>
      </c>
      <c r="C34" s="121">
        <v>20</v>
      </c>
      <c r="D34" s="124" t="s">
        <v>60</v>
      </c>
      <c r="E34" s="124" t="s">
        <v>60</v>
      </c>
      <c r="F34" s="34" t="s">
        <v>107</v>
      </c>
      <c r="G34" s="40">
        <v>2700</v>
      </c>
      <c r="H34" s="123"/>
      <c r="I34" s="113"/>
      <c r="J34" s="113"/>
      <c r="K34" s="113"/>
      <c r="L34" s="116" t="s">
        <v>103</v>
      </c>
      <c r="M34" s="122">
        <v>26975</v>
      </c>
    </row>
    <row r="35" spans="2:13" ht="32.25" customHeight="1" x14ac:dyDescent="0.25">
      <c r="B35" s="134" t="s">
        <v>30</v>
      </c>
      <c r="C35" s="121">
        <v>21</v>
      </c>
      <c r="D35" s="124" t="s">
        <v>61</v>
      </c>
      <c r="E35" s="124" t="s">
        <v>61</v>
      </c>
      <c r="F35" s="34" t="s">
        <v>107</v>
      </c>
      <c r="G35" s="125">
        <v>300</v>
      </c>
      <c r="H35" s="123"/>
      <c r="I35" s="113"/>
      <c r="J35" s="113"/>
      <c r="K35" s="113"/>
      <c r="L35" s="116" t="s">
        <v>103</v>
      </c>
      <c r="M35" s="122">
        <v>188283.33333333334</v>
      </c>
    </row>
    <row r="36" spans="2:13" ht="33" customHeight="1" x14ac:dyDescent="0.25">
      <c r="B36" s="134" t="s">
        <v>30</v>
      </c>
      <c r="C36" s="126">
        <v>22</v>
      </c>
      <c r="D36" s="127" t="s">
        <v>62</v>
      </c>
      <c r="E36" s="123" t="s">
        <v>62</v>
      </c>
      <c r="F36" s="34" t="s">
        <v>107</v>
      </c>
      <c r="G36" s="128">
        <v>800</v>
      </c>
      <c r="H36" s="113"/>
      <c r="I36" s="113"/>
      <c r="J36" s="113"/>
      <c r="K36" s="113"/>
      <c r="L36" s="116" t="s">
        <v>103</v>
      </c>
      <c r="M36" s="122">
        <v>141333.33333333334</v>
      </c>
    </row>
    <row r="37" spans="2:13" ht="26.25" customHeight="1" x14ac:dyDescent="0.25">
      <c r="B37" s="134" t="s">
        <v>30</v>
      </c>
      <c r="C37" s="126">
        <v>23</v>
      </c>
      <c r="D37" s="127" t="s">
        <v>63</v>
      </c>
      <c r="E37" s="123" t="s">
        <v>63</v>
      </c>
      <c r="F37" s="34" t="s">
        <v>107</v>
      </c>
      <c r="G37" s="128">
        <v>500</v>
      </c>
      <c r="H37" s="113"/>
      <c r="I37" s="113"/>
      <c r="J37" s="113"/>
      <c r="K37" s="113"/>
      <c r="L37" s="116" t="s">
        <v>103</v>
      </c>
      <c r="M37" s="122">
        <v>88333.333333333328</v>
      </c>
    </row>
    <row r="38" spans="2:13" ht="47.25" x14ac:dyDescent="0.25">
      <c r="B38" s="134" t="s">
        <v>30</v>
      </c>
      <c r="C38" s="126">
        <v>24</v>
      </c>
      <c r="D38" s="123" t="s">
        <v>94</v>
      </c>
      <c r="E38" s="123" t="s">
        <v>94</v>
      </c>
      <c r="F38" s="34" t="s">
        <v>107</v>
      </c>
      <c r="G38" s="128">
        <v>500</v>
      </c>
      <c r="H38" s="113"/>
      <c r="I38" s="113"/>
      <c r="J38" s="113"/>
      <c r="K38" s="113"/>
      <c r="L38" s="116" t="s">
        <v>103</v>
      </c>
      <c r="M38" s="122">
        <v>88333.333333333328</v>
      </c>
    </row>
    <row r="39" spans="2:13" ht="78.75" x14ac:dyDescent="0.25">
      <c r="B39" s="134" t="s">
        <v>30</v>
      </c>
      <c r="C39" s="126">
        <v>25</v>
      </c>
      <c r="D39" s="123" t="s">
        <v>96</v>
      </c>
      <c r="E39" s="123" t="s">
        <v>96</v>
      </c>
      <c r="F39" s="34" t="s">
        <v>107</v>
      </c>
      <c r="G39" s="128">
        <v>350000</v>
      </c>
      <c r="H39" s="113"/>
      <c r="I39" s="113"/>
      <c r="J39" s="113"/>
      <c r="K39" s="113"/>
      <c r="L39" s="116" t="s">
        <v>103</v>
      </c>
      <c r="M39" s="122">
        <v>528240.74074074079</v>
      </c>
    </row>
    <row r="40" spans="2:13" ht="78.75" x14ac:dyDescent="0.25">
      <c r="B40" s="134" t="s">
        <v>30</v>
      </c>
      <c r="C40" s="126">
        <v>26</v>
      </c>
      <c r="D40" s="123" t="s">
        <v>98</v>
      </c>
      <c r="E40" s="123" t="s">
        <v>98</v>
      </c>
      <c r="F40" s="129" t="s">
        <v>107</v>
      </c>
      <c r="G40" s="128">
        <v>17000</v>
      </c>
      <c r="H40" s="113"/>
      <c r="I40" s="113"/>
      <c r="J40" s="113"/>
      <c r="K40" s="113"/>
      <c r="L40" s="116" t="s">
        <v>103</v>
      </c>
      <c r="M40" s="122">
        <v>85314.814814814818</v>
      </c>
    </row>
    <row r="41" spans="2:13" ht="47.25" x14ac:dyDescent="0.25">
      <c r="B41" s="134" t="s">
        <v>30</v>
      </c>
      <c r="C41" s="126">
        <v>27</v>
      </c>
      <c r="D41" s="123" t="s">
        <v>64</v>
      </c>
      <c r="E41" s="123" t="s">
        <v>64</v>
      </c>
      <c r="F41" s="129" t="s">
        <v>107</v>
      </c>
      <c r="G41" s="128">
        <v>1536</v>
      </c>
      <c r="H41" s="113"/>
      <c r="I41" s="113"/>
      <c r="J41" s="113"/>
      <c r="K41" s="113"/>
      <c r="L41" s="116" t="s">
        <v>103</v>
      </c>
      <c r="M41" s="122">
        <v>17621.333333333332</v>
      </c>
    </row>
    <row r="42" spans="2:13" ht="47.25" x14ac:dyDescent="0.25">
      <c r="B42" s="134" t="s">
        <v>30</v>
      </c>
      <c r="C42" s="126">
        <v>28</v>
      </c>
      <c r="D42" s="123" t="s">
        <v>65</v>
      </c>
      <c r="E42" s="123" t="s">
        <v>65</v>
      </c>
      <c r="F42" s="129" t="s">
        <v>107</v>
      </c>
      <c r="G42" s="128">
        <v>3072</v>
      </c>
      <c r="H42" s="113"/>
      <c r="I42" s="113"/>
      <c r="J42" s="113"/>
      <c r="K42" s="113"/>
      <c r="L42" s="116" t="s">
        <v>103</v>
      </c>
      <c r="M42" s="122">
        <v>52849.777777777781</v>
      </c>
    </row>
    <row r="43" spans="2:13" ht="47.25" x14ac:dyDescent="0.25">
      <c r="B43" s="134" t="s">
        <v>30</v>
      </c>
      <c r="C43" s="126">
        <v>29</v>
      </c>
      <c r="D43" s="123" t="s">
        <v>67</v>
      </c>
      <c r="E43" s="123" t="s">
        <v>67</v>
      </c>
      <c r="F43" s="129" t="s">
        <v>107</v>
      </c>
      <c r="G43" s="128">
        <v>600</v>
      </c>
      <c r="H43" s="113"/>
      <c r="I43" s="113"/>
      <c r="J43" s="113"/>
      <c r="K43" s="113"/>
      <c r="L43" s="116" t="s">
        <v>103</v>
      </c>
      <c r="M43" s="122">
        <v>202177.77777777778</v>
      </c>
    </row>
    <row r="44" spans="2:13" ht="58.5" customHeight="1" x14ac:dyDescent="0.25">
      <c r="B44" s="134" t="s">
        <v>30</v>
      </c>
      <c r="C44" s="126">
        <v>30</v>
      </c>
      <c r="D44" s="123" t="s">
        <v>66</v>
      </c>
      <c r="E44" s="123" t="s">
        <v>66</v>
      </c>
      <c r="F44" s="129" t="s">
        <v>107</v>
      </c>
      <c r="G44" s="128">
        <v>600</v>
      </c>
      <c r="H44" s="113"/>
      <c r="I44" s="113"/>
      <c r="J44" s="113"/>
      <c r="K44" s="113"/>
      <c r="L44" s="116" t="s">
        <v>103</v>
      </c>
      <c r="M44" s="122">
        <v>135933.33333333334</v>
      </c>
    </row>
    <row r="45" spans="2:13" ht="26.25" customHeight="1" x14ac:dyDescent="0.25">
      <c r="B45" s="134" t="s">
        <v>30</v>
      </c>
      <c r="C45" s="121">
        <v>31</v>
      </c>
      <c r="D45" s="123" t="s">
        <v>68</v>
      </c>
      <c r="E45" s="123" t="s">
        <v>68</v>
      </c>
      <c r="F45" s="129"/>
      <c r="G45" s="128">
        <v>200</v>
      </c>
      <c r="H45" s="113"/>
      <c r="I45" s="113"/>
      <c r="J45" s="113"/>
      <c r="K45" s="113"/>
      <c r="L45" s="116" t="s">
        <v>103</v>
      </c>
      <c r="M45" s="122">
        <v>1718.5185185185185</v>
      </c>
    </row>
    <row r="46" spans="2:13" ht="32.25" customHeight="1" x14ac:dyDescent="0.25">
      <c r="B46" s="134" t="s">
        <v>30</v>
      </c>
      <c r="C46" s="119">
        <v>32</v>
      </c>
      <c r="D46" s="113" t="s">
        <v>109</v>
      </c>
      <c r="E46" s="113" t="s">
        <v>109</v>
      </c>
      <c r="F46" s="129" t="s">
        <v>69</v>
      </c>
      <c r="G46" s="128">
        <v>8</v>
      </c>
      <c r="H46" s="113"/>
      <c r="I46" s="113"/>
      <c r="J46" s="113"/>
      <c r="K46" s="113"/>
      <c r="L46" s="113" t="s">
        <v>108</v>
      </c>
      <c r="M46" s="122">
        <v>79150.925925925927</v>
      </c>
    </row>
    <row r="47" spans="2:13" ht="32.25" customHeight="1" x14ac:dyDescent="0.25">
      <c r="B47" s="134" t="s">
        <v>30</v>
      </c>
      <c r="C47" s="119">
        <v>33</v>
      </c>
      <c r="D47" s="113" t="s">
        <v>100</v>
      </c>
      <c r="E47" s="123" t="s">
        <v>100</v>
      </c>
      <c r="F47" s="129" t="s">
        <v>106</v>
      </c>
      <c r="G47" s="128">
        <v>230000</v>
      </c>
      <c r="H47" s="113"/>
      <c r="I47" s="113"/>
      <c r="J47" s="113"/>
      <c r="K47" s="113"/>
      <c r="L47" s="113" t="s">
        <v>108</v>
      </c>
      <c r="M47" s="122">
        <v>200625</v>
      </c>
    </row>
    <row r="48" spans="2:13" x14ac:dyDescent="0.25">
      <c r="D48" s="85" t="s">
        <v>110</v>
      </c>
      <c r="M48" s="133">
        <f>SUM(M8:M47)</f>
        <v>14350905.768518528</v>
      </c>
    </row>
  </sheetData>
  <autoFilter ref="A6:L9"/>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4" t="s">
        <v>29</v>
      </c>
      <c r="I12" s="8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2022-09-21T07:08:55Z</dcterms:modified>
</cp:coreProperties>
</file>