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<sst xmlns="http://schemas.openxmlformats.org/spreadsheetml/2006/main" count="209" uniqueCount="198">
  <si>
    <t>Row Labels</t>
  </si>
  <si>
    <t>AMT Botanica</t>
  </si>
  <si>
    <t>AMT Centru</t>
  </si>
  <si>
    <t>ANP</t>
  </si>
  <si>
    <t>CMF FLorești</t>
  </si>
  <si>
    <t>CPRCVFragedă</t>
  </si>
  <si>
    <t>CPTPD (adulte) Bădiceni</t>
  </si>
  <si>
    <t>CS Anenii Noi</t>
  </si>
  <si>
    <t>CS Baimaclia</t>
  </si>
  <si>
    <t>CS Bocșa</t>
  </si>
  <si>
    <t>CS Bravicea</t>
  </si>
  <si>
    <t>CS Brăviceni</t>
  </si>
  <si>
    <t>CS Căinari</t>
  </si>
  <si>
    <t>CS Călărași</t>
  </si>
  <si>
    <t>CS Chiperceni</t>
  </si>
  <si>
    <t>CS CHișcăreni</t>
  </si>
  <si>
    <t>CS Cinișeuți</t>
  </si>
  <si>
    <t>CS CIuciuleni</t>
  </si>
  <si>
    <t>CS COciulia</t>
  </si>
  <si>
    <t>CS COlibași</t>
  </si>
  <si>
    <t>CS Copanca</t>
  </si>
  <si>
    <t>CS Copceac</t>
  </si>
  <si>
    <t>CS Corlăteni</t>
  </si>
  <si>
    <t>CS Cornești</t>
  </si>
  <si>
    <t>CS Costești, Ialoveni</t>
  </si>
  <si>
    <t>CS COtiujenii Mari</t>
  </si>
  <si>
    <t>CS Criuleni</t>
  </si>
  <si>
    <t>CS Crocmaz</t>
  </si>
  <si>
    <t>CS Dubăsari</t>
  </si>
  <si>
    <t>CS Găvănoasa</t>
  </si>
  <si>
    <t>CS Giurgiulești</t>
  </si>
  <si>
    <t>CS Glodeni</t>
  </si>
  <si>
    <t>CS Gotești</t>
  </si>
  <si>
    <t>CS Gura-Galbenei</t>
  </si>
  <si>
    <t>CS Hășnășenii Mari</t>
  </si>
  <si>
    <t>CS Hîncești</t>
  </si>
  <si>
    <t>CS Hîrbovăț</t>
  </si>
  <si>
    <t>CS Horești</t>
  </si>
  <si>
    <t>CS Iabloana</t>
  </si>
  <si>
    <t>CS Iargara</t>
  </si>
  <si>
    <t>CS Larga</t>
  </si>
  <si>
    <t>CS Larga Nouă</t>
  </si>
  <si>
    <t>CS Mărculești</t>
  </si>
  <si>
    <t>CS Ochiul Alb</t>
  </si>
  <si>
    <t>CS Olănești</t>
  </si>
  <si>
    <t>CS Onișcani</t>
  </si>
  <si>
    <t>CS Orhei nr.2</t>
  </si>
  <si>
    <t>CS Otaci</t>
  </si>
  <si>
    <t>CS Pelinia</t>
  </si>
  <si>
    <t>CS Pîrjolteni</t>
  </si>
  <si>
    <t>CS Prodănești</t>
  </si>
  <si>
    <t>CS Rădoaia</t>
  </si>
  <si>
    <t>CS Răspopeni</t>
  </si>
  <si>
    <t>CS Răzeni</t>
  </si>
  <si>
    <t>CS Rezina</t>
  </si>
  <si>
    <t>CS Sadaclia</t>
  </si>
  <si>
    <t>CS Sarata Galbenă</t>
  </si>
  <si>
    <t>CS Sărăteni</t>
  </si>
  <si>
    <t>CS Sîngerei</t>
  </si>
  <si>
    <t>CS Sîngereii Noi</t>
  </si>
  <si>
    <t>CS Sipoteni</t>
  </si>
  <si>
    <t>CS Șoldănești</t>
  </si>
  <si>
    <t>CS Soroca Nouă</t>
  </si>
  <si>
    <t>CS Speia</t>
  </si>
  <si>
    <t>CS Strășeni</t>
  </si>
  <si>
    <t>CS Talmaza</t>
  </si>
  <si>
    <t>CS Taraclia, Căușeni</t>
  </si>
  <si>
    <t>CS Taraclia, Taraclia</t>
  </si>
  <si>
    <t>CS Trușeni</t>
  </si>
  <si>
    <t>CS Vadul-Rașcov</t>
  </si>
  <si>
    <t>CS Vălcineț</t>
  </si>
  <si>
    <t>CS Varatic</t>
  </si>
  <si>
    <t>CS Varnița</t>
  </si>
  <si>
    <t>CS Vărzăreștii-Noi</t>
  </si>
  <si>
    <t>CS Zgurița</t>
  </si>
  <si>
    <t>CS Zîrnești</t>
  </si>
  <si>
    <t>CUAMP USMF N.Testemitanu</t>
  </si>
  <si>
    <t>ICardiologie</t>
  </si>
  <si>
    <t>IFP CHiril Draganiuc</t>
  </si>
  <si>
    <t>IMC</t>
  </si>
  <si>
    <t>IMU</t>
  </si>
  <si>
    <t>INN</t>
  </si>
  <si>
    <t>IOncologic</t>
  </si>
  <si>
    <t>MM nr.2</t>
  </si>
  <si>
    <t>SCMC nr.1</t>
  </si>
  <si>
    <t>SCMCV.Ignatenco</t>
  </si>
  <si>
    <t>SCMSănătății</t>
  </si>
  <si>
    <t>SCR Timofei Moșneaga</t>
  </si>
  <si>
    <t>Serviciu Medical MAI</t>
  </si>
  <si>
    <t>SP Bălți</t>
  </si>
  <si>
    <t>Spitalul de Stat</t>
  </si>
  <si>
    <t>SPsihiatrie Orhei</t>
  </si>
  <si>
    <t>SR Anenii Noi</t>
  </si>
  <si>
    <t>SR Cimișlia</t>
  </si>
  <si>
    <t>SR Comrat</t>
  </si>
  <si>
    <t>SR Criuleni</t>
  </si>
  <si>
    <t>SR Edinet</t>
  </si>
  <si>
    <t>SR Fălești</t>
  </si>
  <si>
    <t>SR Floresti</t>
  </si>
  <si>
    <t>SR Glodeni</t>
  </si>
  <si>
    <t>SR Leova</t>
  </si>
  <si>
    <t>SR Ocnita</t>
  </si>
  <si>
    <t>SR Orhei</t>
  </si>
  <si>
    <t>SR Rezina</t>
  </si>
  <si>
    <t>SR Sîngerei</t>
  </si>
  <si>
    <t>SR Ștefan Vodă</t>
  </si>
  <si>
    <t>SR Strășeni</t>
  </si>
  <si>
    <t>SR Taraclia</t>
  </si>
  <si>
    <t>SR Telenești</t>
  </si>
  <si>
    <t>SR Ungheni</t>
  </si>
  <si>
    <t>Grand Total</t>
  </si>
  <si>
    <t>Denumire Lot</t>
  </si>
  <si>
    <t>ASAT (GOT)
(Flacoane cu volumul 40-175 ml.) determinarea la analizator automat</t>
  </si>
  <si>
    <t>ASAT (GOT)
(Flacoane cu volumul 40-175 ml.) determinarea la analizator semiautomat</t>
  </si>
  <si>
    <t>ASAT (GOT)
(Flacoane cu volumul 500-1000 ml.) determinarea la analizator automat</t>
  </si>
  <si>
    <t>ASAT (GOT)
(Flacoane cu volumul 500-1000 ml.) determinarea la analizator semiautomat</t>
  </si>
  <si>
    <t>ALAT (GPT)
(Flacoane cu volumul 40-175 ml.) determinarea la analizator automat</t>
  </si>
  <si>
    <t>ALAT (GPT)
(Flacoane cu volumul 40-175 ml.) determinarea la analizator semiautomat</t>
  </si>
  <si>
    <t>ALAT (GPT)
(Flacoane cu volumul 500-1000 ml.)determinarea la analizator automat</t>
  </si>
  <si>
    <t>ALAT (GPT)
(Flacoane cu volumul 500-1000 ml.) determinarea la analizator semiautomat</t>
  </si>
  <si>
    <t>Albumina (Albumin)
(Flacoane cu volumul 40-175 ml.) determinarea la analizator automat</t>
  </si>
  <si>
    <t>Albumina (Albumin)
(Flacoane cu volumul 40-175 ml.) determinarea la analizator semiautomat</t>
  </si>
  <si>
    <t>Albumina (Albumin)
(Flacoane cu volumul 500-1000 ml.) determinarea la analizator automat</t>
  </si>
  <si>
    <t>Albumina (Albumin)
(Flacoane cu volumul 500-1000 ml.) determinarea la analizator semiautomat</t>
  </si>
  <si>
    <t>Fosfataza alcalină (Alkaline Phosphatase)
(Flacoane cu volumul 40-175 ml.) determinarea la analizator automat</t>
  </si>
  <si>
    <t>Fosfataza alcalină (Alkaline Phosphatase)
(Flacoane cu volumul 40-175 ml.) determinarea la analizator semiautomat</t>
  </si>
  <si>
    <t>Fosfataza alcalină (Alkaline Phosphatase)
(Flacoane cu volumul 500-1000 ml.) determinarea la analizator automat</t>
  </si>
  <si>
    <t>Fosfataza alcalină (Alkaline Phosphatase)
(Flacoane cu volumul 500-1000 ml.) determinarea la analizator semiautomat</t>
  </si>
  <si>
    <t>alfa-Amilaza (alfa-Amylase)
(Flacoane cu volumul 40-175 ml.) determinarea la analizator automat</t>
  </si>
  <si>
    <t>alfa-Amilaza (alfa-Amylase)
(Flacoane cu volumul 40-175 ml.) determinarea la analizator semiautomat</t>
  </si>
  <si>
    <t>alfa-Amilaza (alfa-Amylase)
(Flacoane cu volumul 500-1000 ml.) determinarea la analizator automat</t>
  </si>
  <si>
    <t>alfa-Amilaza (alfa-Amylase)
(Flacoane cu volumul 500-1000 ml.) determinarea la analizator semiautomat</t>
  </si>
  <si>
    <t>alfa-Amilaza Pancreatică (Pancreatic amylase) 
(Flacoane cu volumul 40-175 ml.) determinarea la analizator automat</t>
  </si>
  <si>
    <t>alfa-Amilaza Pancreatică (Pancreatic amylase)
(Flacoane cu volumul 40-175 ml.) determinarea la analizator semiautomat</t>
  </si>
  <si>
    <t>Bilirubina totală (Total Bilirubin)
(Flacoane cu volumul 40-175 ml.) determinarea la analizator automat</t>
  </si>
  <si>
    <t>Bilirubina totală (Total Bilirubin)
(Flacoane cu volumul 40-175 ml.) determinarea la analizator semiautomat</t>
  </si>
  <si>
    <t>Bilirubina totală (Total Bilirubin)
(Flacoane cu volumul 500-1000 ml.) determinarea la analizator automat</t>
  </si>
  <si>
    <t>Bilirubina totală (Total Bilirubin)
(Flacoane cu volumul 500-1000 ml.) determinarea la analizator semiautomat</t>
  </si>
  <si>
    <t>Bilirubina directă (Direct Bilirubin)
(Flacoane cu volumul 40-175 ml.) determinarea la analizator automat</t>
  </si>
  <si>
    <t>Bilirubina directă (Direct Bilirubin)
(Flacoane cu volumul 40-175 ml.) determinarea la analizator semiautomat</t>
  </si>
  <si>
    <t>Bilirubina directă (Direct Bilirubin)
(Flacoane cu volumul 500-1000 ml.) determinarea la analizator automat</t>
  </si>
  <si>
    <t>Bilirubina directă (Direct Bilirubin)
(Flacoane cu volumul 500-1000 ml.) determinarea la analizator semiautomat</t>
  </si>
  <si>
    <t>Bilirubina directă (Direct Bilirubin)
(Flacoane cu volumul 40-175 ml.)determinarea la analizator automat</t>
  </si>
  <si>
    <t>Calciu (Calcium)
(Flacoane cu volumul 40-175 ml.)determinarea la analizator automat</t>
  </si>
  <si>
    <t>Calciu (Calcium)
(Flacoane cu volumul 40-175 ml.)determinarea la analizator semiautomat</t>
  </si>
  <si>
    <t>Calciu (Calcium)
(Flacoane cu volumul 40-175 ml.) determinarea la analizator semiautomat</t>
  </si>
  <si>
    <t>Cholesterol total (Cholesterol)
(Flacoane cu volu+B82mul 40-175 ml.)determinarea la analizator automat</t>
  </si>
  <si>
    <t>Cholesterol total (Cholesterol)
(Flacoane cu volu+B82mul 40-175 ml.)determinarea la analizator semiautomat</t>
  </si>
  <si>
    <t>Cholesterol total (Cholesterol)
(Flacoane cu volumul 500-1000 ml.)determinarea la analizator automat</t>
  </si>
  <si>
    <t>Cholesterol total (Cholesterol)
(Flacoane cu volumul 500-1000 ml.)determinarea la analizator semiautomat</t>
  </si>
  <si>
    <t>Creatinina (Creatinine)
(Flacoane cu volumul 40-175 ml.))determinarea la analizator automat</t>
  </si>
  <si>
    <t>Creatinina (Creatinine)
(Flacoane cu volumul 40-175 ml.))determinarea la analizator semiautomat</t>
  </si>
  <si>
    <t>Creatinina (Creatinine)
(Flacoane cu volumul 500-1000 ml.) determinarea la analizator automat</t>
  </si>
  <si>
    <t>Creatinina (Creatinine)
(Flacoane cu volumul 500-1000 ml.)determinarea la analizator semiautomat</t>
  </si>
  <si>
    <t>Gamma-GT (Gamma-GT)
(Flacoane cu volumul 40-175 ml.)determinarea la analizator automat</t>
  </si>
  <si>
    <t>Gamma-GT (Gamma-GT)
(Flacoane cu volumul 40-175 ml.)determinarea la analizator semiautomat</t>
  </si>
  <si>
    <t>Glucoza (Glucose)
(Flacoane cu volumul 40-175 ml.)determinarea la analizator automat</t>
  </si>
  <si>
    <t>Glucoza (Glucose)
(Flacoane cu volumul 40-175 ml.)determinarea la analizator semiautomat</t>
  </si>
  <si>
    <t>Glucoza (Glucose)
(Flacoane cu volumul 500-1000 ml.)determinarea la analizator automat</t>
  </si>
  <si>
    <t>Glucoza (Glucose)
(Flacoane cu volumul 500-1000 ml.)determinarea la analizator semiautomat</t>
  </si>
  <si>
    <t>Fier (Iron)
(Flacoane cu volumul 40-175 ml.)determinarea la analizator automat</t>
  </si>
  <si>
    <t>Fier (Iron)
(Flacoane cu volumul 40-175 ml.)determinarea la analizator semiautomat</t>
  </si>
  <si>
    <t>Fier (Iron)
(Flacoane cu volumul 500-1000 ml.)determinarea la analizator automat</t>
  </si>
  <si>
    <t>Fier (Iron)
(Flacoane cu volumul 500-1000 ml.)determinarea la analizator semiautomat</t>
  </si>
  <si>
    <t>LDH (LDH)
(Flacoane cu volumul 40-175 ml.)determinarea la analizator automat</t>
  </si>
  <si>
    <t>LDH (LDH)
(Flacoane cu volumul 40-175 ml.)determinarea la analizator semiautomat</t>
  </si>
  <si>
    <t>Lipaza (Lipase)
(Flacoane cu volumul 40-175 ml.)determinarea la analizator automat</t>
  </si>
  <si>
    <t>Lipaza (Lipase)
(Flacoane cu volumul 40-175 ml.)determinarea la analizator semiautomat</t>
  </si>
  <si>
    <t>Magneziu (Magnesium)
(Flacoane cu volumul 40-175 ml.)determinarea la analizator automat</t>
  </si>
  <si>
    <t>Magneziu (Magnesium)
(Flacoane cu volumul 40-175 ml.)determinarea la analizator semiautomat</t>
  </si>
  <si>
    <t>Proteina Totală (Total Protein)
(Flacoane cu volumul 40-175 ml.)determinarea la analizator automat</t>
  </si>
  <si>
    <t>Proteina Totală (Total Protein)
(Flacoane cu volumul 40-175 ml.)determinarea la analizator semiautomat</t>
  </si>
  <si>
    <t>Proteina Totală (Total Protein)
(Flacoane cu volumul 500-1000 ml.)determinarea la analizator automat</t>
  </si>
  <si>
    <t>Proteina Totală (Total Protein)
(Flacoane cu volumul 500-1000 ml.)determinarea la analizator semiautomat</t>
  </si>
  <si>
    <t>Trigliceride (Triglicerides)
(Flacoane cu volumul 40-175 ml.)determinarea la analizator automat</t>
  </si>
  <si>
    <t>Trigliceride (Triglicerides)
(Flacoane cu volumul 40-175 ml.)determinarea la analizator semiautomat</t>
  </si>
  <si>
    <t>Trigliceride (Triglicerides)
(Flacoane cu volumul 500-1000 ml.)determinarea la analizator automat</t>
  </si>
  <si>
    <t>Trigliceride (Triglicerides)
(Flacoane cu volumul 500-1000 ml.)determinarea la analizator semiautomat</t>
  </si>
  <si>
    <t>Uree (Urea)
(Flacoane cu volumul 40-175 ml.)determinarea la analizator automat</t>
  </si>
  <si>
    <t>Uree (Urea)
(Flacoane cu volumul 40-175 ml.)determinarea la analizator semiautomat</t>
  </si>
  <si>
    <t>Uree (Urea)
(Flacoane cu volumul 500-1000 ml.)determinarea la analizator automat</t>
  </si>
  <si>
    <t>Uree (Urea)
(Flacoane cu volumul 500-1000 ml.)determinarea la analizator semiautomat</t>
  </si>
  <si>
    <t>Acidul Uric (Uric Acid)
(Flacoane cu volumul 40-175 ml.)determinarea la analizator automat</t>
  </si>
  <si>
    <t>Acidul Uric (Uric Acid)
(Flacoane cu volumul 40-175 ml.)determinarea la analizator semiautomat</t>
  </si>
  <si>
    <t>Hemoglobina glicozilata (HbA1c)
(Flacoane cu volumul 40-175 ml.) determinarea la analizator automat</t>
  </si>
  <si>
    <t>Hemoglobina glicozilata (HbA1c)
(Flacoane cu volumul 40-175 ml.) determinarea la analizator semiautomat</t>
  </si>
  <si>
    <t>LDL Colesterol (LDL Cholesterol)
(Flacoane cu volumul 40-175 ml.)determinarea la analizator automat</t>
  </si>
  <si>
    <t>LDL Colesterol (LDL Cholesterol)
(Flacoane cu volumul 40-175 ml.)determinarea la analizator semiautomat</t>
  </si>
  <si>
    <t>HDL Colesterol (HDL Cholesterol)
(Flacoane cu volumul 40-175 ml.)determinarea la analizator automat</t>
  </si>
  <si>
    <t>HDL Colesterol (HDL Cholesterol)
(Flacoane cu volumul 40-175 ml.)determinarea la analizator semiautomat</t>
  </si>
  <si>
    <t>Creatinchinaz a totală (Creatinkinase totale)
(Flacoane cu volumul 40-175 ml.)determinarea la analizator automat</t>
  </si>
  <si>
    <t>Creatinchinaz a totală (Creatinkinase totale)
(Flacoane cu volumul 40-175 ml.)determinarea la analizator semiautomat</t>
  </si>
  <si>
    <t>Creatinchinaz a MB (Creatinkinase MB)
(Flacoane cu volumul 40-175 ml.)determinarea la analizator automat</t>
  </si>
  <si>
    <t>Creatinchinaz a MB (Creatinkinase MB)
(Flacoane cu volumul 40-175 ml.)determinarea la analizator semiautomat</t>
  </si>
  <si>
    <t>Proba cu timol
(Flacoane cu volumul 40-175 ml.)determinarea la analizator automat</t>
  </si>
  <si>
    <t>Proba cu timol
(Flacoane cu volumul 40-175 ml.)determinarea la analizator semiautomat</t>
  </si>
  <si>
    <t>Proba cu timol
(Flacoane cu volumul 10 ml.)determinarea la analizator automat</t>
  </si>
  <si>
    <t>Proba cu timol
(Flacoane cu volumul 10 ml.)determinarea la analizator semiautomat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</si>
</sst>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4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D84A-FC20-4365-8F65-A7ED878BEC16}">
  <dimension ref="A1:DH99"/>
  <sheetViews>
    <sheetView tabSelected="1" workbookViewId="0" topLeftCell="CL79">
      <selection activeCell="DH84" sqref="DH84"/>
    </sheetView>
  </sheetViews>
  <sheetFormatPr defaultColWidth="9.140625" defaultRowHeight="15"/>
  <cols>
    <col min="1" max="1" width="6.140625" style="0" customWidth="1"/>
    <col min="2" max="2" width="23.57421875" style="0" customWidth="1"/>
  </cols>
  <sheetData>
    <row r="1" spans="1:112" s="4" customFormat="1" ht="57.6">
      <c r="A1" s="5" t="s">
        <v>0</v>
      </c>
      <c r="B1" s="1" t="s">
        <v>111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  <c r="CH1" s="5" t="s">
        <v>84</v>
      </c>
      <c r="CI1" s="5" t="s">
        <v>85</v>
      </c>
      <c r="CJ1" s="5" t="s">
        <v>86</v>
      </c>
      <c r="CK1" s="5" t="s">
        <v>87</v>
      </c>
      <c r="CL1" s="5" t="s">
        <v>88</v>
      </c>
      <c r="CM1" s="5" t="s">
        <v>89</v>
      </c>
      <c r="CN1" s="5" t="s">
        <v>90</v>
      </c>
      <c r="CO1" s="5" t="s">
        <v>91</v>
      </c>
      <c r="CP1" s="5" t="s">
        <v>92</v>
      </c>
      <c r="CQ1" s="5" t="s">
        <v>93</v>
      </c>
      <c r="CR1" s="5" t="s">
        <v>94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5" t="s">
        <v>100</v>
      </c>
      <c r="CY1" s="5" t="s">
        <v>101</v>
      </c>
      <c r="CZ1" s="5" t="s">
        <v>102</v>
      </c>
      <c r="DA1" s="5" t="s">
        <v>103</v>
      </c>
      <c r="DB1" s="5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110</v>
      </c>
    </row>
    <row r="2" spans="1:112" ht="36">
      <c r="A2" s="6">
        <v>1</v>
      </c>
      <c r="B2" s="2" t="s">
        <v>112</v>
      </c>
      <c r="C2" s="6"/>
      <c r="D2" s="6">
        <v>20000</v>
      </c>
      <c r="E2" s="6">
        <v>0</v>
      </c>
      <c r="F2" s="6"/>
      <c r="G2" s="6"/>
      <c r="H2" s="6"/>
      <c r="I2" s="6"/>
      <c r="J2" s="6"/>
      <c r="K2" s="6">
        <v>1400</v>
      </c>
      <c r="L2" s="6"/>
      <c r="M2" s="6"/>
      <c r="N2" s="6"/>
      <c r="O2" s="6"/>
      <c r="P2" s="6"/>
      <c r="Q2" s="6"/>
      <c r="R2" s="6">
        <v>200</v>
      </c>
      <c r="S2" s="6"/>
      <c r="T2" s="6"/>
      <c r="U2" s="6"/>
      <c r="V2" s="6"/>
      <c r="W2" s="6"/>
      <c r="X2" s="6">
        <v>1000</v>
      </c>
      <c r="Y2" s="6"/>
      <c r="Z2" s="6"/>
      <c r="AA2" s="6"/>
      <c r="AB2" s="6"/>
      <c r="AC2" s="6"/>
      <c r="AD2" s="6"/>
      <c r="AE2" s="6"/>
      <c r="AF2" s="6">
        <v>627</v>
      </c>
      <c r="AG2" s="6">
        <v>3000</v>
      </c>
      <c r="AH2" s="6"/>
      <c r="AI2" s="6"/>
      <c r="AJ2" s="6"/>
      <c r="AK2" s="6"/>
      <c r="AL2" s="6"/>
      <c r="AM2" s="6">
        <v>2000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>
        <v>1000</v>
      </c>
      <c r="AZ2" s="6"/>
      <c r="BA2" s="6"/>
      <c r="BB2" s="6">
        <v>2400</v>
      </c>
      <c r="BC2" s="6">
        <v>1500</v>
      </c>
      <c r="BD2" s="6"/>
      <c r="BE2" s="6"/>
      <c r="BF2" s="6">
        <v>600</v>
      </c>
      <c r="BG2" s="6"/>
      <c r="BH2" s="6"/>
      <c r="BI2" s="6"/>
      <c r="BJ2" s="6"/>
      <c r="BK2" s="6"/>
      <c r="BL2" s="6"/>
      <c r="BM2" s="6"/>
      <c r="BN2" s="6">
        <v>14000</v>
      </c>
      <c r="BO2" s="6"/>
      <c r="BP2" s="6">
        <v>350</v>
      </c>
      <c r="BQ2" s="6"/>
      <c r="BR2" s="6"/>
      <c r="BS2" s="6"/>
      <c r="BT2" s="6">
        <v>627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>
        <v>2500</v>
      </c>
      <c r="CF2" s="6"/>
      <c r="CG2" s="6"/>
      <c r="CH2" s="6"/>
      <c r="CI2" s="6"/>
      <c r="CJ2" s="6"/>
      <c r="CK2" s="6">
        <v>0</v>
      </c>
      <c r="CL2" s="6">
        <v>5000</v>
      </c>
      <c r="CM2" s="6"/>
      <c r="CN2" s="6"/>
      <c r="CO2" s="6"/>
      <c r="CP2" s="6"/>
      <c r="CQ2" s="6"/>
      <c r="CR2" s="6">
        <v>2000</v>
      </c>
      <c r="CS2" s="6">
        <v>6000</v>
      </c>
      <c r="CT2" s="6"/>
      <c r="CU2" s="6">
        <v>0</v>
      </c>
      <c r="CV2" s="6">
        <v>1000</v>
      </c>
      <c r="CW2" s="6"/>
      <c r="CX2" s="6">
        <v>4000</v>
      </c>
      <c r="CY2" s="6">
        <v>500</v>
      </c>
      <c r="CZ2" s="6"/>
      <c r="DA2" s="6"/>
      <c r="DB2" s="6">
        <v>3500</v>
      </c>
      <c r="DC2" s="6">
        <v>4000</v>
      </c>
      <c r="DD2" s="6"/>
      <c r="DE2" s="6"/>
      <c r="DF2" s="6"/>
      <c r="DG2" s="6"/>
      <c r="DH2" s="6">
        <f>SUM(C2:DG2)</f>
        <v>77204</v>
      </c>
    </row>
    <row r="3" spans="1:112" ht="48">
      <c r="A3" s="6">
        <v>2</v>
      </c>
      <c r="B3" s="2" t="s">
        <v>113</v>
      </c>
      <c r="C3" s="6"/>
      <c r="D3" s="6"/>
      <c r="E3" s="6">
        <v>0</v>
      </c>
      <c r="F3" s="6">
        <v>1000</v>
      </c>
      <c r="G3" s="6">
        <v>350</v>
      </c>
      <c r="H3" s="6">
        <v>300</v>
      </c>
      <c r="I3" s="6"/>
      <c r="J3" s="6">
        <v>1000</v>
      </c>
      <c r="K3" s="6"/>
      <c r="L3" s="6">
        <v>625</v>
      </c>
      <c r="M3" s="6">
        <v>625</v>
      </c>
      <c r="N3" s="6">
        <v>1200</v>
      </c>
      <c r="O3" s="6">
        <v>4000</v>
      </c>
      <c r="P3" s="6">
        <v>1000</v>
      </c>
      <c r="Q3" s="6">
        <v>600</v>
      </c>
      <c r="R3" s="6"/>
      <c r="S3" s="6">
        <v>2500</v>
      </c>
      <c r="T3" s="10">
        <v>2500</v>
      </c>
      <c r="U3" s="6"/>
      <c r="V3" s="6"/>
      <c r="W3" s="6">
        <v>300</v>
      </c>
      <c r="X3" s="6"/>
      <c r="Y3" s="6">
        <v>2000</v>
      </c>
      <c r="Z3" s="6">
        <v>1750</v>
      </c>
      <c r="AA3" s="6">
        <v>2000</v>
      </c>
      <c r="AB3" s="6"/>
      <c r="AC3" s="6">
        <v>600</v>
      </c>
      <c r="AD3" s="6">
        <v>4000</v>
      </c>
      <c r="AE3" s="6">
        <v>1000</v>
      </c>
      <c r="AF3" s="6"/>
      <c r="AG3" s="6"/>
      <c r="AH3" s="6">
        <v>700</v>
      </c>
      <c r="AI3" s="6"/>
      <c r="AJ3" s="6">
        <v>500</v>
      </c>
      <c r="AK3" s="6">
        <v>3200</v>
      </c>
      <c r="AL3" s="6">
        <v>1200</v>
      </c>
      <c r="AM3" s="6"/>
      <c r="AN3" s="6">
        <v>625</v>
      </c>
      <c r="AO3" s="6">
        <v>1200</v>
      </c>
      <c r="AP3" s="6">
        <v>200</v>
      </c>
      <c r="AQ3" s="6">
        <v>1000</v>
      </c>
      <c r="AR3" s="6">
        <v>1250</v>
      </c>
      <c r="AS3" s="6">
        <v>1000</v>
      </c>
      <c r="AT3" s="6">
        <v>1000</v>
      </c>
      <c r="AU3" s="6">
        <v>1000</v>
      </c>
      <c r="AV3" s="6">
        <v>4000</v>
      </c>
      <c r="AW3" s="6">
        <v>4000</v>
      </c>
      <c r="AX3" s="6">
        <v>1800</v>
      </c>
      <c r="AY3" s="6"/>
      <c r="AZ3" s="6"/>
      <c r="BA3" s="6"/>
      <c r="BB3" s="6"/>
      <c r="BC3" s="6"/>
      <c r="BD3" s="6"/>
      <c r="BE3" s="6">
        <v>750</v>
      </c>
      <c r="BF3" s="6">
        <v>600</v>
      </c>
      <c r="BG3" s="6"/>
      <c r="BH3" s="6"/>
      <c r="BI3" s="6"/>
      <c r="BJ3" s="6">
        <v>800</v>
      </c>
      <c r="BK3" s="6">
        <v>2500</v>
      </c>
      <c r="BL3" s="6"/>
      <c r="BM3" s="6">
        <v>1225</v>
      </c>
      <c r="BN3" s="6"/>
      <c r="BO3" s="6">
        <v>1000</v>
      </c>
      <c r="BP3" s="6"/>
      <c r="BQ3" s="6"/>
      <c r="BR3" s="6">
        <v>2000</v>
      </c>
      <c r="BS3" s="6"/>
      <c r="BT3" s="6"/>
      <c r="BU3" s="6">
        <v>400</v>
      </c>
      <c r="BV3" s="6">
        <v>2000</v>
      </c>
      <c r="BW3" s="6">
        <v>500</v>
      </c>
      <c r="BX3" s="6">
        <v>500</v>
      </c>
      <c r="BY3" s="6">
        <v>1000</v>
      </c>
      <c r="BZ3" s="6"/>
      <c r="CA3" s="6">
        <v>6000</v>
      </c>
      <c r="CB3" s="6">
        <v>2000</v>
      </c>
      <c r="CC3" s="6">
        <v>250</v>
      </c>
      <c r="CD3" s="6">
        <v>3000</v>
      </c>
      <c r="CE3" s="6"/>
      <c r="CF3" s="6"/>
      <c r="CG3" s="6">
        <v>1800</v>
      </c>
      <c r="CH3" s="6">
        <v>500</v>
      </c>
      <c r="CI3" s="6"/>
      <c r="CJ3" s="6"/>
      <c r="CK3" s="6">
        <v>0</v>
      </c>
      <c r="CL3" s="6"/>
      <c r="CM3" s="6"/>
      <c r="CN3" s="6"/>
      <c r="CO3" s="6"/>
      <c r="CP3" s="6">
        <v>1000</v>
      </c>
      <c r="CQ3" s="6"/>
      <c r="CR3" s="6"/>
      <c r="CS3" s="6">
        <v>2200</v>
      </c>
      <c r="CT3" s="10">
        <v>5400</v>
      </c>
      <c r="CU3" s="10">
        <v>8500</v>
      </c>
      <c r="CV3" s="6"/>
      <c r="CW3" s="6">
        <v>1500</v>
      </c>
      <c r="CX3" s="10">
        <v>1600</v>
      </c>
      <c r="CY3" s="6">
        <v>500</v>
      </c>
      <c r="CZ3" s="6"/>
      <c r="DA3" s="6"/>
      <c r="DB3" s="6"/>
      <c r="DC3" s="6"/>
      <c r="DD3" s="6"/>
      <c r="DE3" s="6">
        <v>5000</v>
      </c>
      <c r="DF3" s="6">
        <v>1200</v>
      </c>
      <c r="DG3" s="6"/>
      <c r="DH3" s="10">
        <f aca="true" t="shared" si="0" ref="DH3:DH66">SUM(C3:DG3)</f>
        <v>103750</v>
      </c>
    </row>
    <row r="4" spans="1:112" ht="48">
      <c r="A4" s="6">
        <v>3</v>
      </c>
      <c r="B4" s="2" t="s">
        <v>114</v>
      </c>
      <c r="C4" s="6"/>
      <c r="D4" s="6"/>
      <c r="E4" s="6">
        <v>1500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>
        <v>1000</v>
      </c>
      <c r="V4" s="6"/>
      <c r="W4" s="6"/>
      <c r="X4" s="6"/>
      <c r="Y4" s="6"/>
      <c r="Z4" s="6"/>
      <c r="AA4" s="6"/>
      <c r="AB4" s="6">
        <v>2000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>
        <v>600</v>
      </c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>
        <v>11000</v>
      </c>
      <c r="CG4" s="6"/>
      <c r="CH4" s="6"/>
      <c r="CI4" s="6"/>
      <c r="CJ4" s="6"/>
      <c r="CK4" s="6">
        <v>0</v>
      </c>
      <c r="CL4" s="6"/>
      <c r="CM4" s="6"/>
      <c r="CN4" s="6"/>
      <c r="CO4" s="6"/>
      <c r="CP4" s="6"/>
      <c r="CQ4" s="6"/>
      <c r="CR4" s="6"/>
      <c r="CS4" s="6"/>
      <c r="CT4" s="6"/>
      <c r="CU4" s="6">
        <v>0</v>
      </c>
      <c r="CV4" s="6"/>
      <c r="CW4" s="6"/>
      <c r="CX4" s="6"/>
      <c r="CY4" s="6"/>
      <c r="CZ4" s="6"/>
      <c r="DA4" s="6"/>
      <c r="DB4" s="6"/>
      <c r="DC4" s="6"/>
      <c r="DD4" s="6">
        <v>8000</v>
      </c>
      <c r="DE4" s="6"/>
      <c r="DF4" s="6"/>
      <c r="DG4" s="6"/>
      <c r="DH4" s="6">
        <f t="shared" si="0"/>
        <v>24100</v>
      </c>
    </row>
    <row r="5" spans="1:112" ht="48">
      <c r="A5" s="6">
        <v>4</v>
      </c>
      <c r="B5" s="2" t="s">
        <v>115</v>
      </c>
      <c r="C5" s="6"/>
      <c r="D5" s="6"/>
      <c r="E5" s="6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1000</v>
      </c>
      <c r="AC5" s="6"/>
      <c r="AD5" s="6"/>
      <c r="AE5" s="6"/>
      <c r="AF5" s="6"/>
      <c r="AG5" s="6"/>
      <c r="AH5" s="6"/>
      <c r="AI5" s="6">
        <v>2000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>
        <v>2000</v>
      </c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>
        <v>1950</v>
      </c>
      <c r="CD5" s="6"/>
      <c r="CE5" s="6"/>
      <c r="CF5" s="6"/>
      <c r="CG5" s="6"/>
      <c r="CH5" s="6"/>
      <c r="CI5" s="6"/>
      <c r="CJ5" s="6"/>
      <c r="CK5" s="6">
        <v>0</v>
      </c>
      <c r="CL5" s="6"/>
      <c r="CM5" s="6">
        <v>8000</v>
      </c>
      <c r="CN5" s="6"/>
      <c r="CO5" s="6"/>
      <c r="CP5" s="6"/>
      <c r="CQ5" s="6"/>
      <c r="CR5" s="6"/>
      <c r="CS5" s="6"/>
      <c r="CT5" s="6"/>
      <c r="CU5" s="6">
        <v>0</v>
      </c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>
        <v>500</v>
      </c>
      <c r="DH5" s="6">
        <f t="shared" si="0"/>
        <v>15450</v>
      </c>
    </row>
    <row r="6" spans="1:112" ht="36">
      <c r="A6" s="6">
        <v>5</v>
      </c>
      <c r="B6" s="2" t="s">
        <v>116</v>
      </c>
      <c r="C6" s="6"/>
      <c r="D6" s="6">
        <v>20000</v>
      </c>
      <c r="E6" s="6">
        <v>0</v>
      </c>
      <c r="F6" s="6"/>
      <c r="G6" s="6"/>
      <c r="H6" s="6"/>
      <c r="I6" s="6"/>
      <c r="J6" s="6"/>
      <c r="K6" s="6">
        <v>1400</v>
      </c>
      <c r="L6" s="6"/>
      <c r="M6" s="6"/>
      <c r="N6" s="6"/>
      <c r="O6" s="6"/>
      <c r="P6" s="6"/>
      <c r="Q6" s="6">
        <v>600</v>
      </c>
      <c r="R6" s="6">
        <v>200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>
        <v>627</v>
      </c>
      <c r="AG6" s="6">
        <v>3000</v>
      </c>
      <c r="AH6" s="6"/>
      <c r="AI6" s="6"/>
      <c r="AJ6" s="6">
        <v>500</v>
      </c>
      <c r="AK6" s="6"/>
      <c r="AL6" s="6"/>
      <c r="AM6" s="6">
        <v>2000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>
        <v>1000</v>
      </c>
      <c r="AZ6" s="6"/>
      <c r="BA6" s="6"/>
      <c r="BB6" s="6">
        <v>2400</v>
      </c>
      <c r="BC6" s="6">
        <v>1500</v>
      </c>
      <c r="BD6" s="6"/>
      <c r="BE6" s="6"/>
      <c r="BF6" s="6"/>
      <c r="BG6" s="6"/>
      <c r="BH6" s="6"/>
      <c r="BI6" s="6"/>
      <c r="BJ6" s="6"/>
      <c r="BK6" s="6"/>
      <c r="BL6" s="6"/>
      <c r="BM6" s="6"/>
      <c r="BN6" s="6">
        <v>14000</v>
      </c>
      <c r="BO6" s="6"/>
      <c r="BP6" s="6">
        <v>350</v>
      </c>
      <c r="BQ6" s="6"/>
      <c r="BR6" s="6"/>
      <c r="BS6" s="6"/>
      <c r="BT6" s="6">
        <v>627</v>
      </c>
      <c r="BU6" s="6"/>
      <c r="BV6" s="6"/>
      <c r="BW6" s="6"/>
      <c r="BX6" s="6"/>
      <c r="BY6" s="6"/>
      <c r="BZ6" s="6"/>
      <c r="CA6" s="6"/>
      <c r="CB6" s="6"/>
      <c r="CC6" s="6"/>
      <c r="CD6" s="6"/>
      <c r="CE6" s="6">
        <v>2500</v>
      </c>
      <c r="CF6" s="6"/>
      <c r="CG6" s="6"/>
      <c r="CH6" s="6"/>
      <c r="CI6" s="6"/>
      <c r="CJ6" s="6"/>
      <c r="CK6" s="6">
        <v>0</v>
      </c>
      <c r="CL6" s="6">
        <v>5000</v>
      </c>
      <c r="CM6" s="6"/>
      <c r="CN6" s="6"/>
      <c r="CO6" s="6"/>
      <c r="CP6" s="6"/>
      <c r="CQ6" s="6"/>
      <c r="CR6" s="6"/>
      <c r="CS6" s="6">
        <v>6000</v>
      </c>
      <c r="CT6" s="6"/>
      <c r="CU6" s="6">
        <v>0</v>
      </c>
      <c r="CV6" s="6">
        <v>1000</v>
      </c>
      <c r="CW6" s="6"/>
      <c r="CX6" s="6">
        <v>4000</v>
      </c>
      <c r="CY6" s="6"/>
      <c r="CZ6" s="6"/>
      <c r="DA6" s="6"/>
      <c r="DB6" s="6">
        <v>3500</v>
      </c>
      <c r="DC6" s="6"/>
      <c r="DD6" s="6"/>
      <c r="DE6" s="6"/>
      <c r="DF6" s="6"/>
      <c r="DG6" s="6"/>
      <c r="DH6" s="6">
        <f t="shared" si="0"/>
        <v>70204</v>
      </c>
    </row>
    <row r="7" spans="1:112" ht="48">
      <c r="A7" s="6">
        <v>6</v>
      </c>
      <c r="B7" s="2" t="s">
        <v>117</v>
      </c>
      <c r="C7" s="6"/>
      <c r="D7" s="6"/>
      <c r="E7" s="6">
        <v>0</v>
      </c>
      <c r="F7" s="6">
        <v>1000</v>
      </c>
      <c r="G7" s="6">
        <v>350</v>
      </c>
      <c r="H7" s="6">
        <v>300</v>
      </c>
      <c r="I7" s="6"/>
      <c r="J7" s="6">
        <v>1000</v>
      </c>
      <c r="K7" s="6"/>
      <c r="L7" s="6">
        <v>625</v>
      </c>
      <c r="M7" s="6">
        <v>625</v>
      </c>
      <c r="N7" s="6">
        <v>1200</v>
      </c>
      <c r="O7" s="6">
        <v>4000</v>
      </c>
      <c r="P7" s="6">
        <v>1000</v>
      </c>
      <c r="Q7" s="6"/>
      <c r="R7" s="6"/>
      <c r="S7" s="6">
        <v>2500</v>
      </c>
      <c r="T7" s="6">
        <v>2508</v>
      </c>
      <c r="U7" s="6"/>
      <c r="V7" s="6"/>
      <c r="W7" s="6">
        <v>300</v>
      </c>
      <c r="X7" s="6">
        <v>1000</v>
      </c>
      <c r="Y7" s="6">
        <v>2000</v>
      </c>
      <c r="Z7" s="6">
        <v>1750</v>
      </c>
      <c r="AA7" s="6">
        <v>2000</v>
      </c>
      <c r="AB7" s="6">
        <v>1000</v>
      </c>
      <c r="AC7" s="6">
        <v>600</v>
      </c>
      <c r="AD7" s="6">
        <v>4000</v>
      </c>
      <c r="AE7" s="6">
        <v>1000</v>
      </c>
      <c r="AF7" s="6"/>
      <c r="AG7" s="6"/>
      <c r="AH7" s="6">
        <v>700</v>
      </c>
      <c r="AI7" s="6"/>
      <c r="AJ7" s="6">
        <v>500</v>
      </c>
      <c r="AK7" s="6">
        <v>3200</v>
      </c>
      <c r="AL7" s="6">
        <v>1200</v>
      </c>
      <c r="AM7" s="6"/>
      <c r="AN7" s="6">
        <v>625</v>
      </c>
      <c r="AO7" s="6">
        <v>1200</v>
      </c>
      <c r="AP7" s="6">
        <v>700</v>
      </c>
      <c r="AQ7" s="6">
        <v>1000</v>
      </c>
      <c r="AR7" s="6">
        <v>1250</v>
      </c>
      <c r="AS7" s="6">
        <v>1000</v>
      </c>
      <c r="AT7" s="6">
        <v>1000</v>
      </c>
      <c r="AU7" s="6">
        <v>1000</v>
      </c>
      <c r="AV7" s="6">
        <v>4000</v>
      </c>
      <c r="AW7" s="6">
        <v>4000</v>
      </c>
      <c r="AX7" s="6">
        <v>1800</v>
      </c>
      <c r="AY7" s="6"/>
      <c r="AZ7" s="6"/>
      <c r="BA7" s="6"/>
      <c r="BB7" s="6"/>
      <c r="BC7" s="6"/>
      <c r="BD7" s="6"/>
      <c r="BE7" s="6">
        <v>750</v>
      </c>
      <c r="BF7" s="6"/>
      <c r="BG7" s="6"/>
      <c r="BH7" s="6"/>
      <c r="BI7" s="6"/>
      <c r="BJ7" s="6">
        <v>800</v>
      </c>
      <c r="BK7" s="6">
        <v>3500</v>
      </c>
      <c r="BL7" s="6"/>
      <c r="BM7" s="6">
        <v>1225</v>
      </c>
      <c r="BN7" s="6"/>
      <c r="BO7" s="6">
        <v>1000</v>
      </c>
      <c r="BP7" s="6"/>
      <c r="BQ7" s="6"/>
      <c r="BR7" s="6">
        <v>2000</v>
      </c>
      <c r="BS7" s="6"/>
      <c r="BT7" s="6"/>
      <c r="BU7" s="6">
        <v>400</v>
      </c>
      <c r="BV7" s="6">
        <v>2000</v>
      </c>
      <c r="BW7" s="6">
        <v>500</v>
      </c>
      <c r="BX7" s="6">
        <v>500</v>
      </c>
      <c r="BY7" s="6">
        <v>1000</v>
      </c>
      <c r="BZ7" s="6"/>
      <c r="CA7" s="6">
        <v>6000</v>
      </c>
      <c r="CB7" s="6">
        <v>2000</v>
      </c>
      <c r="CC7" s="6">
        <v>250</v>
      </c>
      <c r="CD7" s="6">
        <v>3000</v>
      </c>
      <c r="CE7" s="6"/>
      <c r="CF7" s="6"/>
      <c r="CG7" s="6">
        <v>1800</v>
      </c>
      <c r="CH7" s="6">
        <v>500</v>
      </c>
      <c r="CI7" s="6"/>
      <c r="CJ7" s="6"/>
      <c r="CK7" s="6">
        <v>0</v>
      </c>
      <c r="CL7" s="6"/>
      <c r="CM7" s="6"/>
      <c r="CN7" s="6"/>
      <c r="CO7" s="6"/>
      <c r="CP7" s="6">
        <v>1000</v>
      </c>
      <c r="CQ7" s="6"/>
      <c r="CR7" s="6"/>
      <c r="CS7" s="6">
        <v>2200</v>
      </c>
      <c r="CT7" s="6">
        <v>5480</v>
      </c>
      <c r="CU7" s="6">
        <v>10000</v>
      </c>
      <c r="CV7" s="6"/>
      <c r="CW7" s="6">
        <v>1500</v>
      </c>
      <c r="CX7" s="6"/>
      <c r="CY7" s="6"/>
      <c r="CZ7" s="6"/>
      <c r="DA7" s="6"/>
      <c r="DB7" s="6"/>
      <c r="DC7" s="6"/>
      <c r="DD7" s="6"/>
      <c r="DE7" s="6">
        <v>5000</v>
      </c>
      <c r="DF7" s="6">
        <v>1200</v>
      </c>
      <c r="DG7" s="6">
        <v>500</v>
      </c>
      <c r="DH7" s="6">
        <f t="shared" si="0"/>
        <v>106038</v>
      </c>
    </row>
    <row r="8" spans="1:112" ht="48">
      <c r="A8" s="6">
        <v>7</v>
      </c>
      <c r="B8" s="2" t="s">
        <v>118</v>
      </c>
      <c r="C8" s="6"/>
      <c r="D8" s="6"/>
      <c r="E8" s="6">
        <v>1500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1000</v>
      </c>
      <c r="V8" s="6"/>
      <c r="W8" s="6"/>
      <c r="X8" s="6"/>
      <c r="Y8" s="6"/>
      <c r="Z8" s="6"/>
      <c r="AA8" s="6"/>
      <c r="AB8" s="6">
        <v>2000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>
        <v>600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>
        <v>1950</v>
      </c>
      <c r="CD8" s="6"/>
      <c r="CE8" s="6"/>
      <c r="CF8" s="6">
        <v>11000</v>
      </c>
      <c r="CG8" s="6"/>
      <c r="CH8" s="6"/>
      <c r="CI8" s="6"/>
      <c r="CJ8" s="6"/>
      <c r="CK8" s="6">
        <v>0</v>
      </c>
      <c r="CL8" s="6"/>
      <c r="CM8" s="6"/>
      <c r="CN8" s="6"/>
      <c r="CO8" s="6"/>
      <c r="CP8" s="6"/>
      <c r="CQ8" s="6"/>
      <c r="CR8" s="6"/>
      <c r="CS8" s="6"/>
      <c r="CT8" s="6"/>
      <c r="CU8" s="6">
        <v>0</v>
      </c>
      <c r="CV8" s="6"/>
      <c r="CW8" s="6"/>
      <c r="CX8" s="6"/>
      <c r="CY8" s="6"/>
      <c r="CZ8" s="6"/>
      <c r="DA8" s="6"/>
      <c r="DB8" s="6"/>
      <c r="DC8" s="6">
        <v>7000</v>
      </c>
      <c r="DD8" s="6">
        <v>8000</v>
      </c>
      <c r="DE8" s="6"/>
      <c r="DF8" s="6"/>
      <c r="DG8" s="6"/>
      <c r="DH8" s="6">
        <f t="shared" si="0"/>
        <v>33050</v>
      </c>
    </row>
    <row r="9" spans="1:112" ht="48">
      <c r="A9" s="6">
        <v>8</v>
      </c>
      <c r="B9" s="2" t="s">
        <v>119</v>
      </c>
      <c r="C9" s="6"/>
      <c r="D9" s="6"/>
      <c r="E9" s="6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v>1000</v>
      </c>
      <c r="W9" s="6"/>
      <c r="X9" s="6"/>
      <c r="Y9" s="6"/>
      <c r="Z9" s="6"/>
      <c r="AA9" s="6"/>
      <c r="AB9" s="6">
        <v>1000</v>
      </c>
      <c r="AC9" s="6"/>
      <c r="AD9" s="6"/>
      <c r="AE9" s="6"/>
      <c r="AF9" s="6"/>
      <c r="AG9" s="6"/>
      <c r="AH9" s="6"/>
      <c r="AI9" s="6">
        <v>2000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>
        <v>2000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>
        <v>500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>
        <v>0</v>
      </c>
      <c r="CL9" s="6"/>
      <c r="CM9" s="6">
        <v>8000</v>
      </c>
      <c r="CN9" s="6"/>
      <c r="CO9" s="6"/>
      <c r="CP9" s="6"/>
      <c r="CQ9" s="6"/>
      <c r="CR9" s="6"/>
      <c r="CS9" s="6"/>
      <c r="CT9" s="6"/>
      <c r="CU9" s="6">
        <v>0</v>
      </c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>
        <f t="shared" si="0"/>
        <v>14500</v>
      </c>
    </row>
    <row r="10" spans="1:112" ht="36">
      <c r="A10" s="6">
        <v>9</v>
      </c>
      <c r="B10" s="2" t="s">
        <v>120</v>
      </c>
      <c r="C10" s="6"/>
      <c r="D10" s="6">
        <v>3000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150</v>
      </c>
      <c r="S10" s="6"/>
      <c r="T10" s="6"/>
      <c r="U10" s="6">
        <v>200</v>
      </c>
      <c r="V10" s="6"/>
      <c r="W10" s="6"/>
      <c r="X10" s="6"/>
      <c r="Y10" s="6"/>
      <c r="Z10" s="6"/>
      <c r="AA10" s="6"/>
      <c r="AB10" s="6">
        <v>40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>
        <v>40</v>
      </c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>
        <v>750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>
        <v>300</v>
      </c>
      <c r="CD10" s="6"/>
      <c r="CE10" s="6">
        <v>1000</v>
      </c>
      <c r="CF10" s="6"/>
      <c r="CG10" s="6"/>
      <c r="CH10" s="6"/>
      <c r="CI10" s="6"/>
      <c r="CJ10" s="6"/>
      <c r="CK10" s="6">
        <v>0</v>
      </c>
      <c r="CL10" s="6">
        <v>1000</v>
      </c>
      <c r="CM10" s="6"/>
      <c r="CN10" s="6"/>
      <c r="CO10" s="6"/>
      <c r="CP10" s="6"/>
      <c r="CQ10" s="6"/>
      <c r="CR10" s="6"/>
      <c r="CS10" s="6">
        <v>300</v>
      </c>
      <c r="CT10" s="6"/>
      <c r="CU10" s="6">
        <v>0</v>
      </c>
      <c r="CV10" s="6">
        <v>1000</v>
      </c>
      <c r="CW10" s="6"/>
      <c r="CX10" s="6">
        <v>500</v>
      </c>
      <c r="CY10" s="6"/>
      <c r="CZ10" s="6"/>
      <c r="DA10" s="6"/>
      <c r="DB10" s="6">
        <v>1250</v>
      </c>
      <c r="DC10" s="6"/>
      <c r="DD10" s="6">
        <v>1200</v>
      </c>
      <c r="DE10" s="6"/>
      <c r="DF10" s="6"/>
      <c r="DG10" s="6"/>
      <c r="DH10" s="6">
        <f t="shared" si="0"/>
        <v>10730</v>
      </c>
    </row>
    <row r="11" spans="1:112" ht="48">
      <c r="A11" s="6">
        <v>10</v>
      </c>
      <c r="B11" s="2" t="s">
        <v>121</v>
      </c>
      <c r="C11" s="6"/>
      <c r="D11" s="6"/>
      <c r="E11" s="6">
        <v>0</v>
      </c>
      <c r="F11" s="6"/>
      <c r="G11" s="6"/>
      <c r="H11" s="6"/>
      <c r="I11" s="6"/>
      <c r="J11" s="6"/>
      <c r="K11" s="6"/>
      <c r="L11" s="6"/>
      <c r="M11" s="6"/>
      <c r="N11" s="6"/>
      <c r="O11" s="6">
        <v>100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175</v>
      </c>
      <c r="AA11" s="6"/>
      <c r="AB11" s="6"/>
      <c r="AC11" s="6"/>
      <c r="AD11" s="6">
        <v>500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>
        <v>175</v>
      </c>
      <c r="BM11" s="6"/>
      <c r="BN11" s="6"/>
      <c r="BO11" s="6"/>
      <c r="BP11" s="6"/>
      <c r="BQ11" s="6"/>
      <c r="BR11" s="6"/>
      <c r="BS11" s="6"/>
      <c r="BT11" s="6"/>
      <c r="BU11" s="6"/>
      <c r="BV11" s="6">
        <v>1000</v>
      </c>
      <c r="BW11" s="6"/>
      <c r="BX11" s="6"/>
      <c r="BY11" s="6"/>
      <c r="BZ11" s="6"/>
      <c r="CA11" s="6">
        <v>200</v>
      </c>
      <c r="CB11" s="6">
        <v>1000</v>
      </c>
      <c r="CC11" s="6"/>
      <c r="CD11" s="6">
        <v>3000</v>
      </c>
      <c r="CE11" s="6"/>
      <c r="CF11" s="6"/>
      <c r="CG11" s="6"/>
      <c r="CH11" s="6">
        <v>100</v>
      </c>
      <c r="CI11" s="6"/>
      <c r="CJ11" s="6"/>
      <c r="CK11" s="6">
        <v>0</v>
      </c>
      <c r="CL11" s="6"/>
      <c r="CM11" s="6"/>
      <c r="CN11" s="6"/>
      <c r="CO11" s="6"/>
      <c r="CP11" s="6"/>
      <c r="CQ11" s="6"/>
      <c r="CR11" s="6"/>
      <c r="CS11" s="6">
        <v>100</v>
      </c>
      <c r="CT11" s="6">
        <v>1600</v>
      </c>
      <c r="CU11" s="6">
        <v>0</v>
      </c>
      <c r="CV11" s="6"/>
      <c r="CW11" s="6"/>
      <c r="CX11" s="6"/>
      <c r="CY11" s="6"/>
      <c r="CZ11" s="6"/>
      <c r="DA11" s="6"/>
      <c r="DB11" s="6"/>
      <c r="DC11" s="6">
        <v>850</v>
      </c>
      <c r="DD11" s="6"/>
      <c r="DE11" s="6">
        <v>400</v>
      </c>
      <c r="DF11" s="6">
        <v>100</v>
      </c>
      <c r="DG11" s="6"/>
      <c r="DH11" s="6">
        <f t="shared" si="0"/>
        <v>9300</v>
      </c>
    </row>
    <row r="12" spans="1:112" ht="48">
      <c r="A12" s="6">
        <v>11</v>
      </c>
      <c r="B12" s="2" t="s">
        <v>122</v>
      </c>
      <c r="C12" s="6"/>
      <c r="D12" s="6"/>
      <c r="E12" s="6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>
        <v>10000</v>
      </c>
      <c r="CG12" s="6"/>
      <c r="CH12" s="6"/>
      <c r="CI12" s="6"/>
      <c r="CJ12" s="6"/>
      <c r="CK12" s="6">
        <v>0</v>
      </c>
      <c r="CL12" s="6"/>
      <c r="CM12" s="6"/>
      <c r="CN12" s="6"/>
      <c r="CO12" s="6"/>
      <c r="CP12" s="6"/>
      <c r="CQ12" s="6"/>
      <c r="CR12" s="6"/>
      <c r="CS12" s="6"/>
      <c r="CT12" s="6"/>
      <c r="CU12" s="6">
        <v>0</v>
      </c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>
        <f t="shared" si="0"/>
        <v>10000</v>
      </c>
    </row>
    <row r="13" spans="1:112" ht="48">
      <c r="A13" s="6">
        <v>12</v>
      </c>
      <c r="B13" s="2" t="s">
        <v>123</v>
      </c>
      <c r="C13" s="6"/>
      <c r="D13" s="6"/>
      <c r="E13" s="6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>
        <v>0</v>
      </c>
      <c r="CL13" s="6"/>
      <c r="CM13" s="6">
        <v>4000</v>
      </c>
      <c r="CN13" s="6"/>
      <c r="CO13" s="6"/>
      <c r="CP13" s="6"/>
      <c r="CQ13" s="6"/>
      <c r="CR13" s="6"/>
      <c r="CS13" s="6"/>
      <c r="CT13" s="6"/>
      <c r="CU13" s="6">
        <v>0</v>
      </c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>
        <f t="shared" si="0"/>
        <v>4000</v>
      </c>
    </row>
    <row r="14" spans="1:112" ht="48">
      <c r="A14" s="6">
        <v>13</v>
      </c>
      <c r="B14" s="2" t="s">
        <v>124</v>
      </c>
      <c r="C14" s="6"/>
      <c r="D14" s="6">
        <v>4000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400</v>
      </c>
      <c r="V14" s="6"/>
      <c r="W14" s="6"/>
      <c r="X14" s="6"/>
      <c r="Y14" s="6"/>
      <c r="Z14" s="6"/>
      <c r="AA14" s="6"/>
      <c r="AB14" s="6">
        <v>40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>
        <v>2500</v>
      </c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>
        <v>500</v>
      </c>
      <c r="CF14" s="6"/>
      <c r="CG14" s="6"/>
      <c r="CH14" s="6"/>
      <c r="CI14" s="6"/>
      <c r="CJ14" s="6"/>
      <c r="CK14" s="6">
        <v>0</v>
      </c>
      <c r="CL14" s="6">
        <v>2000</v>
      </c>
      <c r="CM14" s="6"/>
      <c r="CN14" s="6"/>
      <c r="CO14" s="6"/>
      <c r="CP14" s="6"/>
      <c r="CQ14" s="6"/>
      <c r="CR14" s="6"/>
      <c r="CS14" s="6">
        <v>200</v>
      </c>
      <c r="CT14" s="6"/>
      <c r="CU14" s="6">
        <v>0</v>
      </c>
      <c r="CV14" s="6">
        <v>1000</v>
      </c>
      <c r="CW14" s="6"/>
      <c r="CX14" s="6">
        <v>100</v>
      </c>
      <c r="CY14" s="6"/>
      <c r="CZ14" s="6"/>
      <c r="DA14" s="6"/>
      <c r="DB14" s="6">
        <v>750</v>
      </c>
      <c r="DC14" s="6">
        <v>350</v>
      </c>
      <c r="DD14" s="6">
        <v>2000</v>
      </c>
      <c r="DE14" s="6"/>
      <c r="DF14" s="6"/>
      <c r="DG14" s="6"/>
      <c r="DH14" s="6">
        <f t="shared" si="0"/>
        <v>13840</v>
      </c>
    </row>
    <row r="15" spans="1:112" ht="60">
      <c r="A15" s="6">
        <v>14</v>
      </c>
      <c r="B15" s="2" t="s">
        <v>125</v>
      </c>
      <c r="C15" s="6"/>
      <c r="D15" s="6"/>
      <c r="E15" s="6">
        <v>0</v>
      </c>
      <c r="F15" s="6"/>
      <c r="G15" s="6">
        <v>175</v>
      </c>
      <c r="H15" s="6"/>
      <c r="I15" s="6"/>
      <c r="J15" s="6"/>
      <c r="K15" s="6"/>
      <c r="L15" s="6"/>
      <c r="M15" s="6"/>
      <c r="N15" s="6"/>
      <c r="O15" s="6">
        <v>250</v>
      </c>
      <c r="P15" s="6">
        <v>100</v>
      </c>
      <c r="Q15" s="6"/>
      <c r="R15" s="6"/>
      <c r="S15" s="6"/>
      <c r="T15" s="6"/>
      <c r="U15" s="6"/>
      <c r="V15" s="6"/>
      <c r="W15" s="6"/>
      <c r="X15" s="6"/>
      <c r="Y15" s="6">
        <v>200</v>
      </c>
      <c r="Z15" s="6">
        <v>525</v>
      </c>
      <c r="AA15" s="6"/>
      <c r="AB15" s="6"/>
      <c r="AC15" s="6"/>
      <c r="AD15" s="6">
        <v>250</v>
      </c>
      <c r="AE15" s="6">
        <v>300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>
        <v>300</v>
      </c>
      <c r="AR15" s="6"/>
      <c r="AS15" s="6"/>
      <c r="AT15" s="6"/>
      <c r="AU15" s="6"/>
      <c r="AV15" s="6">
        <v>1000</v>
      </c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>
        <v>175</v>
      </c>
      <c r="BM15" s="6">
        <v>350</v>
      </c>
      <c r="BN15" s="6"/>
      <c r="BO15" s="6"/>
      <c r="BP15" s="6"/>
      <c r="BQ15" s="6"/>
      <c r="BR15" s="6">
        <v>800</v>
      </c>
      <c r="BS15" s="6"/>
      <c r="BT15" s="6"/>
      <c r="BU15" s="6"/>
      <c r="BV15" s="6">
        <v>500</v>
      </c>
      <c r="BW15" s="6"/>
      <c r="BX15" s="6"/>
      <c r="BY15" s="6"/>
      <c r="BZ15" s="6"/>
      <c r="CA15" s="6">
        <v>3000</v>
      </c>
      <c r="CB15" s="6">
        <v>750</v>
      </c>
      <c r="CC15" s="6"/>
      <c r="CD15" s="6"/>
      <c r="CE15" s="6"/>
      <c r="CF15" s="6"/>
      <c r="CG15" s="6"/>
      <c r="CH15" s="6"/>
      <c r="CI15" s="6"/>
      <c r="CJ15" s="6"/>
      <c r="CK15" s="6">
        <v>0</v>
      </c>
      <c r="CL15" s="6"/>
      <c r="CM15" s="6">
        <v>500</v>
      </c>
      <c r="CN15" s="6"/>
      <c r="CO15" s="6"/>
      <c r="CP15" s="6">
        <v>400</v>
      </c>
      <c r="CQ15" s="6"/>
      <c r="CR15" s="6"/>
      <c r="CS15" s="6"/>
      <c r="CT15" s="6">
        <v>500</v>
      </c>
      <c r="CU15" s="6">
        <v>0</v>
      </c>
      <c r="CV15" s="6"/>
      <c r="CW15" s="6"/>
      <c r="CX15" s="6"/>
      <c r="CY15" s="6"/>
      <c r="CZ15" s="6"/>
      <c r="DA15" s="6"/>
      <c r="DB15" s="6"/>
      <c r="DC15" s="6"/>
      <c r="DD15" s="6"/>
      <c r="DE15" s="6">
        <v>600</v>
      </c>
      <c r="DF15" s="6">
        <v>1000</v>
      </c>
      <c r="DG15" s="6"/>
      <c r="DH15" s="6">
        <f t="shared" si="0"/>
        <v>11675</v>
      </c>
    </row>
    <row r="16" spans="1:112" ht="60">
      <c r="A16" s="6">
        <v>15</v>
      </c>
      <c r="B16" s="2" t="s">
        <v>126</v>
      </c>
      <c r="C16" s="6"/>
      <c r="D16" s="6"/>
      <c r="E16" s="6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>
        <v>1500</v>
      </c>
      <c r="CD16" s="6"/>
      <c r="CE16" s="6"/>
      <c r="CF16" s="6">
        <v>8000</v>
      </c>
      <c r="CG16" s="6"/>
      <c r="CH16" s="6"/>
      <c r="CI16" s="6"/>
      <c r="CJ16" s="6"/>
      <c r="CK16" s="6">
        <v>0</v>
      </c>
      <c r="CL16" s="6"/>
      <c r="CM16" s="6"/>
      <c r="CN16" s="6"/>
      <c r="CO16" s="6"/>
      <c r="CP16" s="6"/>
      <c r="CQ16" s="6"/>
      <c r="CR16" s="6"/>
      <c r="CS16" s="6"/>
      <c r="CT16" s="6"/>
      <c r="CU16" s="6">
        <v>0</v>
      </c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>
        <f t="shared" si="0"/>
        <v>9500</v>
      </c>
    </row>
    <row r="17" spans="1:112" ht="60">
      <c r="A17" s="6">
        <v>16</v>
      </c>
      <c r="B17" s="2" t="s">
        <v>127</v>
      </c>
      <c r="C17" s="6"/>
      <c r="D17" s="6"/>
      <c r="E17" s="6">
        <v>0</v>
      </c>
      <c r="F17" s="6"/>
      <c r="G17" s="6"/>
      <c r="H17" s="6"/>
      <c r="I17" s="6"/>
      <c r="J17" s="6"/>
      <c r="K17" s="6"/>
      <c r="L17" s="6"/>
      <c r="M17" s="6">
        <v>250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>
        <v>0</v>
      </c>
      <c r="CL17" s="6"/>
      <c r="CM17" s="6"/>
      <c r="CN17" s="6"/>
      <c r="CO17" s="6"/>
      <c r="CP17" s="6"/>
      <c r="CQ17" s="6"/>
      <c r="CR17" s="6"/>
      <c r="CS17" s="6"/>
      <c r="CT17" s="6"/>
      <c r="CU17" s="6">
        <v>0</v>
      </c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>
        <f t="shared" si="0"/>
        <v>250</v>
      </c>
    </row>
    <row r="18" spans="1:112" ht="36">
      <c r="A18" s="6">
        <v>17</v>
      </c>
      <c r="B18" s="2" t="s">
        <v>128</v>
      </c>
      <c r="C18" s="6"/>
      <c r="D18" s="6">
        <v>8000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200</v>
      </c>
      <c r="R18" s="6">
        <v>100</v>
      </c>
      <c r="S18" s="6"/>
      <c r="T18" s="6"/>
      <c r="U18" s="6">
        <v>200</v>
      </c>
      <c r="V18" s="6"/>
      <c r="W18" s="6"/>
      <c r="X18" s="6"/>
      <c r="Y18" s="6"/>
      <c r="Z18" s="6"/>
      <c r="AA18" s="6"/>
      <c r="AB18" s="6">
        <v>40</v>
      </c>
      <c r="AC18" s="6"/>
      <c r="AD18" s="6"/>
      <c r="AE18" s="6"/>
      <c r="AF18" s="6">
        <v>300</v>
      </c>
      <c r="AG18" s="6">
        <v>2000</v>
      </c>
      <c r="AH18" s="6"/>
      <c r="AI18" s="6"/>
      <c r="AJ18" s="6"/>
      <c r="AK18" s="6"/>
      <c r="AL18" s="6"/>
      <c r="AM18" s="6">
        <v>500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>
        <v>200</v>
      </c>
      <c r="AZ18" s="6">
        <v>300</v>
      </c>
      <c r="BA18" s="6"/>
      <c r="BB18" s="6">
        <v>2400</v>
      </c>
      <c r="BC18" s="6">
        <v>600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>
        <v>8000</v>
      </c>
      <c r="BO18" s="6"/>
      <c r="BP18" s="6">
        <v>175</v>
      </c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>
        <v>3000</v>
      </c>
      <c r="CD18" s="6"/>
      <c r="CE18" s="6">
        <v>2500</v>
      </c>
      <c r="CF18" s="6"/>
      <c r="CG18" s="6"/>
      <c r="CH18" s="6"/>
      <c r="CI18" s="6"/>
      <c r="CJ18" s="6"/>
      <c r="CK18" s="6">
        <v>0</v>
      </c>
      <c r="CL18" s="6">
        <v>3000</v>
      </c>
      <c r="CM18" s="6"/>
      <c r="CN18" s="6"/>
      <c r="CO18" s="6"/>
      <c r="CP18" s="6"/>
      <c r="CQ18" s="6"/>
      <c r="CR18" s="6"/>
      <c r="CS18" s="6">
        <v>2000</v>
      </c>
      <c r="CT18" s="6"/>
      <c r="CU18" s="6">
        <v>0</v>
      </c>
      <c r="CV18" s="6">
        <v>1000</v>
      </c>
      <c r="CW18" s="6"/>
      <c r="CX18" s="6">
        <v>4000</v>
      </c>
      <c r="CY18" s="6">
        <v>300</v>
      </c>
      <c r="CZ18" s="6"/>
      <c r="DA18" s="6"/>
      <c r="DB18" s="6">
        <v>1500</v>
      </c>
      <c r="DC18" s="6"/>
      <c r="DD18" s="6">
        <v>6000</v>
      </c>
      <c r="DE18" s="6"/>
      <c r="DF18" s="6"/>
      <c r="DG18" s="6"/>
      <c r="DH18" s="6">
        <f t="shared" si="0"/>
        <v>46315</v>
      </c>
    </row>
    <row r="19" spans="1:112" ht="48">
      <c r="A19" s="6">
        <v>18</v>
      </c>
      <c r="B19" s="2" t="s">
        <v>129</v>
      </c>
      <c r="C19" s="6"/>
      <c r="D19" s="6"/>
      <c r="E19" s="6">
        <v>0</v>
      </c>
      <c r="F19" s="6"/>
      <c r="G19" s="6">
        <v>175</v>
      </c>
      <c r="H19" s="6">
        <v>250</v>
      </c>
      <c r="I19" s="6"/>
      <c r="J19" s="6">
        <v>250</v>
      </c>
      <c r="K19" s="6"/>
      <c r="L19" s="6"/>
      <c r="M19" s="6">
        <v>100</v>
      </c>
      <c r="N19" s="6">
        <v>450</v>
      </c>
      <c r="O19" s="6">
        <v>3000</v>
      </c>
      <c r="P19" s="6">
        <v>400</v>
      </c>
      <c r="Q19" s="6"/>
      <c r="R19" s="6"/>
      <c r="S19" s="6">
        <v>250</v>
      </c>
      <c r="T19" s="6">
        <v>300</v>
      </c>
      <c r="U19" s="6"/>
      <c r="V19" s="6"/>
      <c r="W19" s="6">
        <v>250</v>
      </c>
      <c r="X19" s="6">
        <v>300</v>
      </c>
      <c r="Y19" s="6">
        <v>1000</v>
      </c>
      <c r="Z19" s="6"/>
      <c r="AA19" s="6">
        <v>3000</v>
      </c>
      <c r="AB19" s="6">
        <v>200</v>
      </c>
      <c r="AC19" s="6">
        <v>300</v>
      </c>
      <c r="AD19" s="6">
        <v>500</v>
      </c>
      <c r="AE19" s="6">
        <v>500</v>
      </c>
      <c r="AF19" s="6"/>
      <c r="AG19" s="6"/>
      <c r="AH19" s="6"/>
      <c r="AI19" s="6"/>
      <c r="AJ19" s="6"/>
      <c r="AK19" s="6">
        <v>1000</v>
      </c>
      <c r="AL19" s="6">
        <v>1200</v>
      </c>
      <c r="AM19" s="6"/>
      <c r="AN19" s="6"/>
      <c r="AO19" s="6"/>
      <c r="AP19" s="6">
        <v>150</v>
      </c>
      <c r="AQ19" s="6">
        <v>500</v>
      </c>
      <c r="AR19" s="6">
        <v>100</v>
      </c>
      <c r="AS19" s="6">
        <v>500</v>
      </c>
      <c r="AT19" s="6"/>
      <c r="AU19" s="6">
        <v>300</v>
      </c>
      <c r="AV19" s="6">
        <v>1000</v>
      </c>
      <c r="AW19" s="6">
        <v>2500</v>
      </c>
      <c r="AX19" s="6">
        <v>800</v>
      </c>
      <c r="AY19" s="6"/>
      <c r="AZ19" s="6"/>
      <c r="BA19" s="6"/>
      <c r="BB19" s="6"/>
      <c r="BC19" s="6"/>
      <c r="BD19" s="6"/>
      <c r="BE19" s="6">
        <v>560</v>
      </c>
      <c r="BF19" s="6"/>
      <c r="BG19" s="6"/>
      <c r="BH19" s="6">
        <v>200</v>
      </c>
      <c r="BI19" s="6"/>
      <c r="BJ19" s="6">
        <v>200</v>
      </c>
      <c r="BK19" s="6"/>
      <c r="BL19" s="6"/>
      <c r="BM19" s="6">
        <v>350</v>
      </c>
      <c r="BN19" s="6"/>
      <c r="BO19" s="6"/>
      <c r="BP19" s="6"/>
      <c r="BQ19" s="6"/>
      <c r="BR19" s="6">
        <v>1000</v>
      </c>
      <c r="BS19" s="6"/>
      <c r="BT19" s="6">
        <v>300</v>
      </c>
      <c r="BU19" s="6"/>
      <c r="BV19" s="6">
        <v>1000</v>
      </c>
      <c r="BW19" s="6"/>
      <c r="BX19" s="6">
        <v>400</v>
      </c>
      <c r="BY19" s="6">
        <v>500</v>
      </c>
      <c r="BZ19" s="6"/>
      <c r="CA19" s="6">
        <v>3000</v>
      </c>
      <c r="CB19" s="6">
        <v>750</v>
      </c>
      <c r="CC19" s="6"/>
      <c r="CD19" s="6">
        <v>6000</v>
      </c>
      <c r="CE19" s="6"/>
      <c r="CF19" s="6"/>
      <c r="CG19" s="6"/>
      <c r="CH19" s="6">
        <v>500</v>
      </c>
      <c r="CI19" s="6">
        <v>1000</v>
      </c>
      <c r="CJ19" s="6"/>
      <c r="CK19" s="6">
        <v>2000</v>
      </c>
      <c r="CL19" s="6"/>
      <c r="CM19" s="6">
        <v>2500</v>
      </c>
      <c r="CN19" s="6"/>
      <c r="CO19" s="6"/>
      <c r="CP19" s="6">
        <v>2000</v>
      </c>
      <c r="CQ19" s="6"/>
      <c r="CR19" s="6"/>
      <c r="CS19" s="6">
        <v>2000</v>
      </c>
      <c r="CT19" s="6">
        <v>4400</v>
      </c>
      <c r="CU19" s="6">
        <v>5000</v>
      </c>
      <c r="CV19" s="6"/>
      <c r="CW19" s="6">
        <v>1000</v>
      </c>
      <c r="CX19" s="6"/>
      <c r="CY19" s="6"/>
      <c r="CZ19" s="6"/>
      <c r="DA19" s="6"/>
      <c r="DB19" s="6"/>
      <c r="DC19" s="6"/>
      <c r="DD19" s="6"/>
      <c r="DE19" s="6">
        <v>1800</v>
      </c>
      <c r="DF19" s="6">
        <v>3000</v>
      </c>
      <c r="DG19" s="6"/>
      <c r="DH19" s="6">
        <f t="shared" si="0"/>
        <v>58735</v>
      </c>
    </row>
    <row r="20" spans="1:112" ht="48">
      <c r="A20" s="6">
        <v>19</v>
      </c>
      <c r="B20" s="3" t="s">
        <v>130</v>
      </c>
      <c r="C20" s="6"/>
      <c r="D20" s="6"/>
      <c r="E20" s="6">
        <v>1500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>
        <v>11000</v>
      </c>
      <c r="CG20" s="6"/>
      <c r="CH20" s="6"/>
      <c r="CI20" s="6"/>
      <c r="CJ20" s="6"/>
      <c r="CK20" s="6">
        <v>0</v>
      </c>
      <c r="CL20" s="6"/>
      <c r="CM20" s="6"/>
      <c r="CN20" s="6"/>
      <c r="CO20" s="6"/>
      <c r="CP20" s="6"/>
      <c r="CQ20" s="6"/>
      <c r="CR20" s="6"/>
      <c r="CS20" s="6"/>
      <c r="CT20" s="6"/>
      <c r="CU20" s="6">
        <v>0</v>
      </c>
      <c r="CV20" s="6"/>
      <c r="CW20" s="6"/>
      <c r="CX20" s="6"/>
      <c r="CY20" s="6"/>
      <c r="CZ20" s="6"/>
      <c r="DA20" s="6"/>
      <c r="DB20" s="6"/>
      <c r="DC20" s="6">
        <v>6000</v>
      </c>
      <c r="DD20" s="6"/>
      <c r="DE20" s="6"/>
      <c r="DF20" s="6"/>
      <c r="DG20" s="6"/>
      <c r="DH20" s="6">
        <f t="shared" si="0"/>
        <v>18500</v>
      </c>
    </row>
    <row r="21" spans="1:112" ht="48">
      <c r="A21" s="6">
        <v>20</v>
      </c>
      <c r="B21" s="3" t="s">
        <v>131</v>
      </c>
      <c r="C21" s="6"/>
      <c r="D21" s="6"/>
      <c r="E21" s="6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800</v>
      </c>
      <c r="W21" s="6"/>
      <c r="X21" s="6"/>
      <c r="Y21" s="6"/>
      <c r="Z21" s="6">
        <v>875</v>
      </c>
      <c r="AA21" s="6"/>
      <c r="AB21" s="6"/>
      <c r="AC21" s="6"/>
      <c r="AD21" s="6"/>
      <c r="AE21" s="6"/>
      <c r="AF21" s="6"/>
      <c r="AG21" s="6"/>
      <c r="AH21" s="6"/>
      <c r="AI21" s="6">
        <v>500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>
        <v>1000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>
        <v>0</v>
      </c>
      <c r="CL21" s="6"/>
      <c r="CM21" s="6"/>
      <c r="CN21" s="6"/>
      <c r="CO21" s="6"/>
      <c r="CP21" s="6"/>
      <c r="CQ21" s="6"/>
      <c r="CR21" s="6"/>
      <c r="CS21" s="6"/>
      <c r="CT21" s="6"/>
      <c r="CU21" s="6">
        <v>0</v>
      </c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>
        <f t="shared" si="0"/>
        <v>3175</v>
      </c>
    </row>
    <row r="22" spans="1:112" ht="48">
      <c r="A22" s="6">
        <v>21</v>
      </c>
      <c r="B22" s="3" t="s">
        <v>132</v>
      </c>
      <c r="C22" s="6"/>
      <c r="D22" s="6">
        <v>800</v>
      </c>
      <c r="E22" s="6"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>
        <v>1000</v>
      </c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>
        <v>0</v>
      </c>
      <c r="CL22" s="6"/>
      <c r="CM22" s="6"/>
      <c r="CN22" s="6"/>
      <c r="CO22" s="6"/>
      <c r="CP22" s="6"/>
      <c r="CQ22" s="6"/>
      <c r="CR22" s="6"/>
      <c r="CS22" s="6"/>
      <c r="CT22" s="6"/>
      <c r="CU22" s="6">
        <v>0</v>
      </c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>
        <f t="shared" si="0"/>
        <v>1800</v>
      </c>
    </row>
    <row r="23" spans="1:112" ht="60">
      <c r="A23" s="6">
        <v>22</v>
      </c>
      <c r="B23" s="2" t="s">
        <v>133</v>
      </c>
      <c r="C23" s="6"/>
      <c r="D23" s="6"/>
      <c r="E23" s="6">
        <v>0</v>
      </c>
      <c r="F23" s="6"/>
      <c r="G23" s="6"/>
      <c r="H23" s="6"/>
      <c r="I23" s="6"/>
      <c r="J23" s="6"/>
      <c r="K23" s="6"/>
      <c r="L23" s="6">
        <v>50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v>80</v>
      </c>
      <c r="AK23" s="6"/>
      <c r="AL23" s="6"/>
      <c r="AM23" s="6"/>
      <c r="AN23" s="6">
        <v>100</v>
      </c>
      <c r="AO23" s="6"/>
      <c r="AP23" s="6"/>
      <c r="AQ23" s="6"/>
      <c r="AR23" s="6"/>
      <c r="AS23" s="6"/>
      <c r="AT23" s="6">
        <v>1000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>
        <v>1800</v>
      </c>
      <c r="BL23" s="6"/>
      <c r="BM23" s="6"/>
      <c r="BN23" s="6"/>
      <c r="BO23" s="6">
        <v>1000</v>
      </c>
      <c r="BP23" s="6"/>
      <c r="BQ23" s="6"/>
      <c r="BR23" s="6"/>
      <c r="BS23" s="6"/>
      <c r="BT23" s="6"/>
      <c r="BU23" s="6"/>
      <c r="BV23" s="6"/>
      <c r="BW23" s="6">
        <v>500</v>
      </c>
      <c r="BX23" s="6"/>
      <c r="BY23" s="6"/>
      <c r="BZ23" s="6"/>
      <c r="CA23" s="6"/>
      <c r="CB23" s="6"/>
      <c r="CC23" s="6">
        <v>250</v>
      </c>
      <c r="CD23" s="6"/>
      <c r="CE23" s="6"/>
      <c r="CF23" s="6"/>
      <c r="CG23" s="6"/>
      <c r="CH23" s="6"/>
      <c r="CI23" s="6"/>
      <c r="CJ23" s="6"/>
      <c r="CK23" s="6">
        <v>0</v>
      </c>
      <c r="CL23" s="6"/>
      <c r="CM23" s="6"/>
      <c r="CN23" s="6"/>
      <c r="CO23" s="6"/>
      <c r="CP23" s="6"/>
      <c r="CQ23" s="6"/>
      <c r="CR23" s="6"/>
      <c r="CS23" s="6"/>
      <c r="CT23" s="6">
        <v>100</v>
      </c>
      <c r="CU23" s="6">
        <v>0</v>
      </c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>
        <v>2000</v>
      </c>
      <c r="DH23" s="6">
        <f t="shared" si="0"/>
        <v>6880</v>
      </c>
    </row>
    <row r="24" spans="1:112" ht="36">
      <c r="A24" s="6">
        <v>23</v>
      </c>
      <c r="B24" s="2" t="s">
        <v>134</v>
      </c>
      <c r="C24" s="6"/>
      <c r="D24" s="6"/>
      <c r="E24" s="6">
        <v>275</v>
      </c>
      <c r="F24" s="6"/>
      <c r="G24" s="6"/>
      <c r="H24" s="6">
        <v>200</v>
      </c>
      <c r="I24" s="6"/>
      <c r="J24" s="6"/>
      <c r="K24" s="6">
        <v>1400</v>
      </c>
      <c r="L24" s="6"/>
      <c r="M24" s="6"/>
      <c r="N24" s="6"/>
      <c r="O24" s="6"/>
      <c r="P24" s="6"/>
      <c r="Q24" s="6"/>
      <c r="R24" s="6">
        <v>150</v>
      </c>
      <c r="S24" s="6"/>
      <c r="T24" s="6"/>
      <c r="U24" s="6"/>
      <c r="V24" s="6"/>
      <c r="W24" s="6"/>
      <c r="X24" s="6"/>
      <c r="Y24" s="6"/>
      <c r="Z24" s="6"/>
      <c r="AA24" s="6"/>
      <c r="AB24" s="6">
        <v>1000</v>
      </c>
      <c r="AC24" s="6"/>
      <c r="AD24" s="6"/>
      <c r="AE24" s="6"/>
      <c r="AF24" s="6">
        <v>1000</v>
      </c>
      <c r="AG24" s="6">
        <v>3000</v>
      </c>
      <c r="AH24" s="6"/>
      <c r="AI24" s="6"/>
      <c r="AJ24" s="6"/>
      <c r="AK24" s="6"/>
      <c r="AL24" s="6">
        <v>1000</v>
      </c>
      <c r="AM24" s="6">
        <v>2000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>
        <v>1000</v>
      </c>
      <c r="AZ24" s="6">
        <v>900</v>
      </c>
      <c r="BA24" s="6"/>
      <c r="BB24" s="6">
        <v>2400</v>
      </c>
      <c r="BC24" s="6">
        <v>850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>
        <v>14000</v>
      </c>
      <c r="BO24" s="6"/>
      <c r="BP24" s="6">
        <v>350</v>
      </c>
      <c r="BQ24" s="6"/>
      <c r="BR24" s="6"/>
      <c r="BS24" s="6"/>
      <c r="BT24" s="6">
        <v>500</v>
      </c>
      <c r="BU24" s="6"/>
      <c r="BV24" s="6"/>
      <c r="BW24" s="6"/>
      <c r="BX24" s="6"/>
      <c r="BY24" s="6"/>
      <c r="BZ24" s="6"/>
      <c r="CA24" s="6"/>
      <c r="CB24" s="6"/>
      <c r="CC24" s="6">
        <v>1000</v>
      </c>
      <c r="CD24" s="6"/>
      <c r="CE24" s="6">
        <v>2000</v>
      </c>
      <c r="CF24" s="6"/>
      <c r="CG24" s="6"/>
      <c r="CH24" s="6"/>
      <c r="CI24" s="6"/>
      <c r="CJ24" s="6"/>
      <c r="CK24" s="6">
        <v>0</v>
      </c>
      <c r="CL24" s="6">
        <v>5000</v>
      </c>
      <c r="CM24" s="6"/>
      <c r="CN24" s="6"/>
      <c r="CO24" s="6"/>
      <c r="CP24" s="6"/>
      <c r="CQ24" s="6"/>
      <c r="CR24" s="6"/>
      <c r="CS24" s="6">
        <v>6000</v>
      </c>
      <c r="CT24" s="6">
        <v>5500</v>
      </c>
      <c r="CU24" s="6">
        <v>0</v>
      </c>
      <c r="CV24" s="6">
        <v>1000</v>
      </c>
      <c r="CW24" s="6"/>
      <c r="CX24" s="6">
        <v>4000</v>
      </c>
      <c r="CY24" s="6"/>
      <c r="CZ24" s="6"/>
      <c r="DA24" s="6"/>
      <c r="DB24" s="6">
        <v>3500</v>
      </c>
      <c r="DC24" s="6"/>
      <c r="DD24" s="6"/>
      <c r="DE24" s="6"/>
      <c r="DF24" s="6"/>
      <c r="DG24" s="6"/>
      <c r="DH24" s="6">
        <f t="shared" si="0"/>
        <v>58025</v>
      </c>
    </row>
    <row r="25" spans="1:112" ht="48">
      <c r="A25" s="6">
        <v>24</v>
      </c>
      <c r="B25" s="2" t="s">
        <v>135</v>
      </c>
      <c r="C25" s="6"/>
      <c r="D25" s="6"/>
      <c r="E25" s="6">
        <v>0</v>
      </c>
      <c r="F25" s="6">
        <v>1000</v>
      </c>
      <c r="G25" s="6">
        <v>350</v>
      </c>
      <c r="H25" s="6"/>
      <c r="I25" s="6"/>
      <c r="J25" s="6"/>
      <c r="K25" s="6"/>
      <c r="L25" s="6">
        <v>400</v>
      </c>
      <c r="M25" s="6">
        <v>500</v>
      </c>
      <c r="N25" s="6">
        <v>1000</v>
      </c>
      <c r="O25" s="6"/>
      <c r="P25" s="6">
        <v>1000</v>
      </c>
      <c r="Q25" s="6">
        <v>800</v>
      </c>
      <c r="R25" s="6"/>
      <c r="S25" s="6">
        <v>3000</v>
      </c>
      <c r="T25" s="6"/>
      <c r="U25" s="6"/>
      <c r="V25" s="6"/>
      <c r="W25" s="6">
        <v>300</v>
      </c>
      <c r="X25" s="6"/>
      <c r="Y25" s="6">
        <v>2000</v>
      </c>
      <c r="Z25" s="6"/>
      <c r="AA25" s="6">
        <v>3000</v>
      </c>
      <c r="AB25" s="6">
        <v>300</v>
      </c>
      <c r="AC25" s="6">
        <v>400</v>
      </c>
      <c r="AD25" s="6">
        <v>4000</v>
      </c>
      <c r="AE25" s="6">
        <v>1500</v>
      </c>
      <c r="AF25" s="6"/>
      <c r="AG25" s="6"/>
      <c r="AH25" s="6"/>
      <c r="AI25" s="6"/>
      <c r="AJ25" s="6">
        <v>1000</v>
      </c>
      <c r="AK25" s="6">
        <v>4000</v>
      </c>
      <c r="AL25" s="6"/>
      <c r="AM25" s="6"/>
      <c r="AN25" s="6">
        <v>250</v>
      </c>
      <c r="AO25" s="6">
        <v>1500</v>
      </c>
      <c r="AP25" s="6">
        <v>700</v>
      </c>
      <c r="AQ25" s="6">
        <v>1500</v>
      </c>
      <c r="AR25" s="6">
        <v>1250</v>
      </c>
      <c r="AS25" s="6">
        <v>500</v>
      </c>
      <c r="AT25" s="6">
        <v>1000</v>
      </c>
      <c r="AU25" s="6">
        <v>800</v>
      </c>
      <c r="AV25" s="6">
        <v>3000</v>
      </c>
      <c r="AW25" s="6"/>
      <c r="AX25" s="6">
        <v>800</v>
      </c>
      <c r="AY25" s="6"/>
      <c r="AZ25" s="6"/>
      <c r="BA25" s="6"/>
      <c r="BB25" s="6"/>
      <c r="BC25" s="6"/>
      <c r="BD25" s="6"/>
      <c r="BE25" s="6">
        <v>550</v>
      </c>
      <c r="BF25" s="6"/>
      <c r="BG25" s="6"/>
      <c r="BH25" s="6"/>
      <c r="BI25" s="6"/>
      <c r="BJ25" s="6">
        <v>800</v>
      </c>
      <c r="BK25" s="6">
        <v>2500</v>
      </c>
      <c r="BL25" s="6"/>
      <c r="BM25" s="6">
        <v>600</v>
      </c>
      <c r="BN25" s="6"/>
      <c r="BO25" s="6">
        <v>1000</v>
      </c>
      <c r="BP25" s="6"/>
      <c r="BQ25" s="6"/>
      <c r="BR25" s="6"/>
      <c r="BS25" s="6"/>
      <c r="BT25" s="6"/>
      <c r="BU25" s="6">
        <v>350</v>
      </c>
      <c r="BV25" s="6">
        <v>2000</v>
      </c>
      <c r="BW25" s="6">
        <v>500</v>
      </c>
      <c r="BX25" s="6">
        <v>400</v>
      </c>
      <c r="BY25" s="6">
        <v>1000</v>
      </c>
      <c r="BZ25" s="6"/>
      <c r="CA25" s="6">
        <v>1000</v>
      </c>
      <c r="CB25" s="6"/>
      <c r="CC25" s="6"/>
      <c r="CD25" s="6">
        <v>1000</v>
      </c>
      <c r="CE25" s="6"/>
      <c r="CF25" s="6"/>
      <c r="CG25" s="6">
        <v>2000</v>
      </c>
      <c r="CH25" s="6"/>
      <c r="CI25" s="6"/>
      <c r="CJ25" s="6"/>
      <c r="CK25" s="6">
        <v>0</v>
      </c>
      <c r="CL25" s="6"/>
      <c r="CM25" s="6"/>
      <c r="CN25" s="6"/>
      <c r="CO25" s="6"/>
      <c r="CP25" s="6">
        <v>2000</v>
      </c>
      <c r="CQ25" s="6"/>
      <c r="CR25" s="6"/>
      <c r="CS25" s="6">
        <v>1000</v>
      </c>
      <c r="CT25" s="6"/>
      <c r="CU25" s="6">
        <v>0</v>
      </c>
      <c r="CV25" s="6"/>
      <c r="CW25" s="6">
        <v>1000</v>
      </c>
      <c r="CX25" s="6"/>
      <c r="CY25" s="6">
        <v>500</v>
      </c>
      <c r="CZ25" s="6"/>
      <c r="DA25" s="6"/>
      <c r="DB25" s="6"/>
      <c r="DC25" s="6"/>
      <c r="DD25" s="6"/>
      <c r="DE25" s="6">
        <v>4000</v>
      </c>
      <c r="DF25" s="6">
        <v>1200</v>
      </c>
      <c r="DG25" s="6"/>
      <c r="DH25" s="6">
        <f t="shared" si="0"/>
        <v>59250</v>
      </c>
    </row>
    <row r="26" spans="1:112" ht="48">
      <c r="A26" s="6">
        <v>25</v>
      </c>
      <c r="B26" s="2" t="s">
        <v>136</v>
      </c>
      <c r="C26" s="6"/>
      <c r="D26" s="6"/>
      <c r="E26" s="6">
        <v>1500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1000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>
        <v>0</v>
      </c>
      <c r="CL26" s="6"/>
      <c r="CM26" s="6"/>
      <c r="CN26" s="6"/>
      <c r="CO26" s="6"/>
      <c r="CP26" s="6"/>
      <c r="CQ26" s="6"/>
      <c r="CR26" s="6">
        <v>2000</v>
      </c>
      <c r="CS26" s="6"/>
      <c r="CT26" s="6"/>
      <c r="CU26" s="6">
        <v>0</v>
      </c>
      <c r="CV26" s="6"/>
      <c r="CW26" s="6"/>
      <c r="CX26" s="6"/>
      <c r="CY26" s="6"/>
      <c r="CZ26" s="6"/>
      <c r="DA26" s="6"/>
      <c r="DB26" s="6"/>
      <c r="DC26" s="6"/>
      <c r="DD26" s="6">
        <v>4000</v>
      </c>
      <c r="DE26" s="6"/>
      <c r="DF26" s="6"/>
      <c r="DG26" s="6"/>
      <c r="DH26" s="6">
        <f t="shared" si="0"/>
        <v>8500</v>
      </c>
    </row>
    <row r="27" spans="1:112" ht="48">
      <c r="A27" s="6">
        <v>26</v>
      </c>
      <c r="B27" s="2" t="s">
        <v>137</v>
      </c>
      <c r="C27" s="6"/>
      <c r="D27" s="6"/>
      <c r="E27" s="6"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1500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v>1800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>
        <v>500</v>
      </c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>
        <v>6000</v>
      </c>
      <c r="CG27" s="6"/>
      <c r="CH27" s="6"/>
      <c r="CI27" s="6"/>
      <c r="CJ27" s="6"/>
      <c r="CK27" s="6">
        <v>0</v>
      </c>
      <c r="CL27" s="6"/>
      <c r="CM27" s="6"/>
      <c r="CN27" s="6"/>
      <c r="CO27" s="6"/>
      <c r="CP27" s="6"/>
      <c r="CQ27" s="6"/>
      <c r="CR27" s="6"/>
      <c r="CS27" s="6"/>
      <c r="CT27" s="6"/>
      <c r="CU27" s="6">
        <v>0</v>
      </c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>
        <f t="shared" si="0"/>
        <v>9800</v>
      </c>
    </row>
    <row r="28" spans="1:112" ht="36">
      <c r="A28" s="6">
        <v>27</v>
      </c>
      <c r="B28" s="2" t="s">
        <v>134</v>
      </c>
      <c r="C28" s="6"/>
      <c r="D28" s="6">
        <v>20000</v>
      </c>
      <c r="E28" s="6"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1000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>
        <v>600</v>
      </c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>
        <v>1600</v>
      </c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>
        <v>0</v>
      </c>
      <c r="CL28" s="6"/>
      <c r="CM28" s="6"/>
      <c r="CN28" s="6"/>
      <c r="CO28" s="6"/>
      <c r="CP28" s="6"/>
      <c r="CQ28" s="6"/>
      <c r="CR28" s="6"/>
      <c r="CS28" s="6"/>
      <c r="CT28" s="6"/>
      <c r="CU28" s="6">
        <v>0</v>
      </c>
      <c r="CV28" s="6"/>
      <c r="CW28" s="6"/>
      <c r="CX28" s="6"/>
      <c r="CY28" s="6"/>
      <c r="CZ28" s="6"/>
      <c r="DA28" s="6"/>
      <c r="DB28" s="6"/>
      <c r="DC28" s="6">
        <v>6000</v>
      </c>
      <c r="DD28" s="6"/>
      <c r="DE28" s="6"/>
      <c r="DF28" s="6"/>
      <c r="DG28" s="6"/>
      <c r="DH28" s="6">
        <f t="shared" si="0"/>
        <v>29200</v>
      </c>
    </row>
    <row r="29" spans="1:112" ht="48">
      <c r="A29" s="6">
        <v>28</v>
      </c>
      <c r="B29" s="2" t="s">
        <v>135</v>
      </c>
      <c r="C29" s="6"/>
      <c r="D29" s="6"/>
      <c r="E29" s="6">
        <v>0</v>
      </c>
      <c r="F29" s="6"/>
      <c r="G29" s="6"/>
      <c r="H29" s="6"/>
      <c r="I29" s="6"/>
      <c r="J29" s="6"/>
      <c r="K29" s="6"/>
      <c r="L29" s="6"/>
      <c r="M29" s="6"/>
      <c r="N29" s="6"/>
      <c r="O29" s="6">
        <v>2000</v>
      </c>
      <c r="P29" s="6"/>
      <c r="Q29" s="6"/>
      <c r="R29" s="6"/>
      <c r="S29" s="6"/>
      <c r="T29" s="6">
        <v>300</v>
      </c>
      <c r="U29" s="6"/>
      <c r="V29" s="6"/>
      <c r="W29" s="6"/>
      <c r="X29" s="6"/>
      <c r="Y29" s="6"/>
      <c r="Z29" s="6">
        <v>1750</v>
      </c>
      <c r="AA29" s="6"/>
      <c r="AB29" s="6">
        <v>300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>
        <v>6000</v>
      </c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>
        <v>500</v>
      </c>
      <c r="BX29" s="6"/>
      <c r="BY29" s="6"/>
      <c r="BZ29" s="6"/>
      <c r="CA29" s="6"/>
      <c r="CB29" s="6">
        <v>1500</v>
      </c>
      <c r="CC29" s="6">
        <v>250</v>
      </c>
      <c r="CD29" s="6">
        <v>1000</v>
      </c>
      <c r="CE29" s="6"/>
      <c r="CF29" s="6"/>
      <c r="CG29" s="6"/>
      <c r="CH29" s="6">
        <v>500</v>
      </c>
      <c r="CI29" s="6"/>
      <c r="CJ29" s="6"/>
      <c r="CK29" s="6">
        <v>0</v>
      </c>
      <c r="CL29" s="6"/>
      <c r="CM29" s="6"/>
      <c r="CN29" s="6"/>
      <c r="CO29" s="6"/>
      <c r="CP29" s="6"/>
      <c r="CQ29" s="6"/>
      <c r="CR29" s="6"/>
      <c r="CS29" s="6"/>
      <c r="CT29" s="6"/>
      <c r="CU29" s="6">
        <v>10000</v>
      </c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>
        <v>1000</v>
      </c>
      <c r="DH29" s="6">
        <f t="shared" si="0"/>
        <v>25100</v>
      </c>
    </row>
    <row r="30" spans="1:112" ht="36">
      <c r="A30" s="6">
        <v>29</v>
      </c>
      <c r="B30" s="2" t="s">
        <v>138</v>
      </c>
      <c r="C30" s="6"/>
      <c r="D30" s="6"/>
      <c r="E30" s="6">
        <v>200</v>
      </c>
      <c r="F30" s="6"/>
      <c r="G30" s="6"/>
      <c r="H30" s="6"/>
      <c r="I30" s="6"/>
      <c r="J30" s="6"/>
      <c r="K30" s="6">
        <v>1400</v>
      </c>
      <c r="L30" s="6"/>
      <c r="M30" s="6"/>
      <c r="N30" s="6"/>
      <c r="O30" s="6"/>
      <c r="P30" s="6"/>
      <c r="Q30" s="6">
        <v>800</v>
      </c>
      <c r="R30" s="6">
        <v>150</v>
      </c>
      <c r="S30" s="6"/>
      <c r="T30" s="6"/>
      <c r="U30" s="6"/>
      <c r="V30" s="6"/>
      <c r="W30" s="6"/>
      <c r="X30" s="6"/>
      <c r="Y30" s="6"/>
      <c r="Z30" s="6"/>
      <c r="AA30" s="6"/>
      <c r="AB30" s="6">
        <v>1000</v>
      </c>
      <c r="AC30" s="6"/>
      <c r="AD30" s="6"/>
      <c r="AE30" s="6"/>
      <c r="AF30" s="6">
        <v>1000</v>
      </c>
      <c r="AG30" s="6">
        <v>3000</v>
      </c>
      <c r="AH30" s="6"/>
      <c r="AI30" s="6"/>
      <c r="AJ30" s="6"/>
      <c r="AK30" s="6"/>
      <c r="AL30" s="6"/>
      <c r="AM30" s="6">
        <v>2000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>
        <v>1000</v>
      </c>
      <c r="AZ30" s="6"/>
      <c r="BA30" s="6"/>
      <c r="BB30" s="6">
        <v>1750</v>
      </c>
      <c r="BC30" s="6">
        <v>850</v>
      </c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>
        <v>14000</v>
      </c>
      <c r="BO30" s="6"/>
      <c r="BP30" s="6">
        <v>350</v>
      </c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>
        <v>300</v>
      </c>
      <c r="CD30" s="6"/>
      <c r="CE30" s="6">
        <v>2000</v>
      </c>
      <c r="CF30" s="6"/>
      <c r="CG30" s="6"/>
      <c r="CH30" s="6"/>
      <c r="CI30" s="6"/>
      <c r="CJ30" s="6"/>
      <c r="CK30" s="6">
        <v>0</v>
      </c>
      <c r="CL30" s="6">
        <v>2000</v>
      </c>
      <c r="CM30" s="6"/>
      <c r="CN30" s="6"/>
      <c r="CO30" s="6"/>
      <c r="CP30" s="6"/>
      <c r="CQ30" s="6"/>
      <c r="CR30" s="6"/>
      <c r="CS30" s="6">
        <v>6000</v>
      </c>
      <c r="CT30" s="6"/>
      <c r="CU30" s="6">
        <v>0</v>
      </c>
      <c r="CV30" s="6">
        <v>1000</v>
      </c>
      <c r="CW30" s="6"/>
      <c r="CX30" s="6">
        <v>4000</v>
      </c>
      <c r="CY30" s="6"/>
      <c r="CZ30" s="6"/>
      <c r="DA30" s="6"/>
      <c r="DB30" s="6">
        <v>3500</v>
      </c>
      <c r="DC30" s="6"/>
      <c r="DD30" s="6"/>
      <c r="DE30" s="6"/>
      <c r="DF30" s="6"/>
      <c r="DG30" s="6"/>
      <c r="DH30" s="6">
        <f t="shared" si="0"/>
        <v>46300</v>
      </c>
    </row>
    <row r="31" spans="1:112" ht="48">
      <c r="A31" s="6">
        <v>30</v>
      </c>
      <c r="B31" s="2" t="s">
        <v>139</v>
      </c>
      <c r="C31" s="6"/>
      <c r="D31" s="6"/>
      <c r="E31" s="6">
        <v>0</v>
      </c>
      <c r="F31" s="6">
        <v>1000</v>
      </c>
      <c r="G31" s="6">
        <v>350</v>
      </c>
      <c r="H31" s="6"/>
      <c r="I31" s="6"/>
      <c r="J31" s="6"/>
      <c r="K31" s="6"/>
      <c r="L31" s="6"/>
      <c r="M31" s="6">
        <v>500</v>
      </c>
      <c r="N31" s="6">
        <v>1000</v>
      </c>
      <c r="O31" s="6"/>
      <c r="P31" s="6">
        <v>100</v>
      </c>
      <c r="Q31" s="6"/>
      <c r="R31" s="6"/>
      <c r="S31" s="6">
        <v>3000</v>
      </c>
      <c r="T31" s="6"/>
      <c r="U31" s="6"/>
      <c r="V31" s="6"/>
      <c r="W31" s="6"/>
      <c r="X31" s="6"/>
      <c r="Y31" s="6">
        <v>2000</v>
      </c>
      <c r="Z31" s="6">
        <v>1750</v>
      </c>
      <c r="AA31" s="6">
        <v>3000</v>
      </c>
      <c r="AB31" s="6">
        <v>300</v>
      </c>
      <c r="AC31" s="6"/>
      <c r="AD31" s="6">
        <v>4000</v>
      </c>
      <c r="AE31" s="6">
        <v>1500</v>
      </c>
      <c r="AF31" s="6"/>
      <c r="AG31" s="6"/>
      <c r="AH31" s="6"/>
      <c r="AI31" s="6"/>
      <c r="AJ31" s="6"/>
      <c r="AK31" s="6">
        <v>4000</v>
      </c>
      <c r="AL31" s="6">
        <v>1000</v>
      </c>
      <c r="AM31" s="6"/>
      <c r="AN31" s="6">
        <v>250</v>
      </c>
      <c r="AO31" s="6">
        <v>1500</v>
      </c>
      <c r="AP31" s="6">
        <v>700</v>
      </c>
      <c r="AQ31" s="6">
        <v>1500</v>
      </c>
      <c r="AR31" s="6">
        <v>1250</v>
      </c>
      <c r="AS31" s="6">
        <v>500</v>
      </c>
      <c r="AT31" s="6">
        <v>100</v>
      </c>
      <c r="AU31" s="6">
        <v>800</v>
      </c>
      <c r="AV31" s="6"/>
      <c r="AW31" s="6"/>
      <c r="AX31" s="6">
        <v>800</v>
      </c>
      <c r="AY31" s="6"/>
      <c r="AZ31" s="6"/>
      <c r="BA31" s="6"/>
      <c r="BB31" s="6"/>
      <c r="BC31" s="6"/>
      <c r="BD31" s="6"/>
      <c r="BE31" s="6">
        <v>500</v>
      </c>
      <c r="BF31" s="6"/>
      <c r="BG31" s="6"/>
      <c r="BH31" s="6"/>
      <c r="BI31" s="6"/>
      <c r="BJ31" s="6">
        <v>800</v>
      </c>
      <c r="BK31" s="6">
        <v>1500</v>
      </c>
      <c r="BL31" s="6"/>
      <c r="BM31" s="6">
        <v>600</v>
      </c>
      <c r="BN31" s="6"/>
      <c r="BO31" s="6">
        <v>100</v>
      </c>
      <c r="BP31" s="6"/>
      <c r="BQ31" s="6"/>
      <c r="BR31" s="6">
        <v>1600</v>
      </c>
      <c r="BS31" s="6"/>
      <c r="BT31" s="6"/>
      <c r="BU31" s="6">
        <v>350</v>
      </c>
      <c r="BV31" s="6">
        <v>500</v>
      </c>
      <c r="BW31" s="6">
        <v>500</v>
      </c>
      <c r="BX31" s="6"/>
      <c r="BY31" s="6">
        <v>1000</v>
      </c>
      <c r="BZ31" s="6"/>
      <c r="CA31" s="6">
        <v>1000</v>
      </c>
      <c r="CB31" s="6"/>
      <c r="CC31" s="6"/>
      <c r="CD31" s="6">
        <v>1000</v>
      </c>
      <c r="CE31" s="6"/>
      <c r="CF31" s="6"/>
      <c r="CG31" s="6">
        <v>2000</v>
      </c>
      <c r="CH31" s="6"/>
      <c r="CI31" s="6"/>
      <c r="CJ31" s="6"/>
      <c r="CK31" s="6">
        <v>0</v>
      </c>
      <c r="CL31" s="6"/>
      <c r="CM31" s="6"/>
      <c r="CN31" s="6"/>
      <c r="CO31" s="6"/>
      <c r="CP31" s="6">
        <v>200</v>
      </c>
      <c r="CQ31" s="6"/>
      <c r="CR31" s="6"/>
      <c r="CS31" s="6">
        <v>1000</v>
      </c>
      <c r="CT31" s="6">
        <v>2500</v>
      </c>
      <c r="CU31" s="6">
        <v>0</v>
      </c>
      <c r="CV31" s="6"/>
      <c r="CW31" s="6">
        <v>200</v>
      </c>
      <c r="CX31" s="6"/>
      <c r="CY31" s="6">
        <v>500</v>
      </c>
      <c r="CZ31" s="6"/>
      <c r="DA31" s="6"/>
      <c r="DB31" s="6"/>
      <c r="DC31" s="6"/>
      <c r="DD31" s="6"/>
      <c r="DE31" s="6">
        <v>4000</v>
      </c>
      <c r="DF31" s="6">
        <v>1200</v>
      </c>
      <c r="DG31" s="6"/>
      <c r="DH31" s="6">
        <f t="shared" si="0"/>
        <v>51950</v>
      </c>
    </row>
    <row r="32" spans="1:112" ht="48">
      <c r="A32" s="6">
        <v>31</v>
      </c>
      <c r="B32" s="2" t="s">
        <v>140</v>
      </c>
      <c r="C32" s="6"/>
      <c r="D32" s="6"/>
      <c r="E32" s="6">
        <v>1500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1000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>
        <v>900</v>
      </c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>
        <v>6000</v>
      </c>
      <c r="CG32" s="6"/>
      <c r="CH32" s="6"/>
      <c r="CI32" s="6"/>
      <c r="CJ32" s="6"/>
      <c r="CK32" s="6">
        <v>0</v>
      </c>
      <c r="CL32" s="6"/>
      <c r="CM32" s="6"/>
      <c r="CN32" s="6"/>
      <c r="CO32" s="6"/>
      <c r="CP32" s="6"/>
      <c r="CQ32" s="6"/>
      <c r="CR32" s="6">
        <v>2000</v>
      </c>
      <c r="CS32" s="6"/>
      <c r="CT32" s="6"/>
      <c r="CU32" s="6">
        <v>0</v>
      </c>
      <c r="CV32" s="6"/>
      <c r="CW32" s="6"/>
      <c r="CX32" s="6"/>
      <c r="CY32" s="6"/>
      <c r="CZ32" s="6"/>
      <c r="DA32" s="6"/>
      <c r="DB32" s="6"/>
      <c r="DC32" s="6"/>
      <c r="DD32" s="6">
        <v>4000</v>
      </c>
      <c r="DE32" s="6"/>
      <c r="DF32" s="6"/>
      <c r="DG32" s="6"/>
      <c r="DH32" s="6">
        <f t="shared" si="0"/>
        <v>15400</v>
      </c>
    </row>
    <row r="33" spans="1:112" ht="48">
      <c r="A33" s="6">
        <v>32</v>
      </c>
      <c r="B33" s="2" t="s">
        <v>141</v>
      </c>
      <c r="C33" s="6"/>
      <c r="D33" s="6"/>
      <c r="E33" s="6"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v>1500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1800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>
        <v>500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>
        <v>0</v>
      </c>
      <c r="CL33" s="6"/>
      <c r="CM33" s="6"/>
      <c r="CN33" s="6"/>
      <c r="CO33" s="6"/>
      <c r="CP33" s="6"/>
      <c r="CQ33" s="6"/>
      <c r="CR33" s="6"/>
      <c r="CS33" s="6"/>
      <c r="CT33" s="6"/>
      <c r="CU33" s="6">
        <v>0</v>
      </c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>
        <f t="shared" si="0"/>
        <v>3800</v>
      </c>
    </row>
    <row r="34" spans="1:112" ht="48">
      <c r="A34" s="6">
        <v>33</v>
      </c>
      <c r="B34" s="2" t="s">
        <v>142</v>
      </c>
      <c r="C34" s="6"/>
      <c r="D34" s="6">
        <v>20000</v>
      </c>
      <c r="E34" s="6"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>
        <v>1600</v>
      </c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>
        <v>0</v>
      </c>
      <c r="CL34" s="6"/>
      <c r="CM34" s="6"/>
      <c r="CN34" s="6"/>
      <c r="CO34" s="6"/>
      <c r="CP34" s="6"/>
      <c r="CQ34" s="6"/>
      <c r="CR34" s="6"/>
      <c r="CS34" s="6"/>
      <c r="CT34" s="6"/>
      <c r="CU34" s="6">
        <v>0</v>
      </c>
      <c r="CV34" s="6"/>
      <c r="CW34" s="6"/>
      <c r="CX34" s="6"/>
      <c r="CY34" s="6"/>
      <c r="CZ34" s="6"/>
      <c r="DA34" s="6"/>
      <c r="DB34" s="6"/>
      <c r="DC34" s="6">
        <v>6000</v>
      </c>
      <c r="DD34" s="6"/>
      <c r="DE34" s="6"/>
      <c r="DF34" s="6"/>
      <c r="DG34" s="6"/>
      <c r="DH34" s="6">
        <f t="shared" si="0"/>
        <v>27600</v>
      </c>
    </row>
    <row r="35" spans="1:112" ht="48">
      <c r="A35" s="6">
        <v>34</v>
      </c>
      <c r="B35" s="2" t="s">
        <v>139</v>
      </c>
      <c r="C35" s="6"/>
      <c r="D35" s="6"/>
      <c r="E35" s="6">
        <v>0</v>
      </c>
      <c r="F35" s="6"/>
      <c r="G35" s="6"/>
      <c r="H35" s="6"/>
      <c r="I35" s="6"/>
      <c r="J35" s="6"/>
      <c r="K35" s="6"/>
      <c r="L35" s="6">
        <v>400</v>
      </c>
      <c r="M35" s="6"/>
      <c r="N35" s="6"/>
      <c r="O35" s="6">
        <v>2000</v>
      </c>
      <c r="P35" s="6"/>
      <c r="Q35" s="6"/>
      <c r="R35" s="6"/>
      <c r="S35" s="6"/>
      <c r="T35" s="6">
        <v>300</v>
      </c>
      <c r="U35" s="6"/>
      <c r="V35" s="6"/>
      <c r="W35" s="6">
        <v>300</v>
      </c>
      <c r="X35" s="6"/>
      <c r="Y35" s="6"/>
      <c r="Z35" s="6"/>
      <c r="AA35" s="6"/>
      <c r="AB35" s="6">
        <v>300</v>
      </c>
      <c r="AC35" s="6"/>
      <c r="AD35" s="6"/>
      <c r="AE35" s="6"/>
      <c r="AF35" s="6"/>
      <c r="AG35" s="6"/>
      <c r="AH35" s="6"/>
      <c r="AI35" s="6"/>
      <c r="AJ35" s="6">
        <v>1000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>
        <v>6000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>
        <v>500</v>
      </c>
      <c r="BX35" s="6"/>
      <c r="BY35" s="6"/>
      <c r="BZ35" s="6"/>
      <c r="CA35" s="6"/>
      <c r="CB35" s="6">
        <v>1500</v>
      </c>
      <c r="CC35" s="6">
        <v>150</v>
      </c>
      <c r="CD35" s="6">
        <v>1000</v>
      </c>
      <c r="CE35" s="6"/>
      <c r="CF35" s="6"/>
      <c r="CG35" s="6"/>
      <c r="CH35" s="6">
        <v>500</v>
      </c>
      <c r="CI35" s="6"/>
      <c r="CJ35" s="6"/>
      <c r="CK35" s="6">
        <v>0</v>
      </c>
      <c r="CL35" s="6"/>
      <c r="CM35" s="6"/>
      <c r="CN35" s="6"/>
      <c r="CO35" s="6"/>
      <c r="CP35" s="6">
        <v>200</v>
      </c>
      <c r="CQ35" s="6"/>
      <c r="CR35" s="6"/>
      <c r="CS35" s="6"/>
      <c r="CT35" s="6"/>
      <c r="CU35" s="6">
        <v>0</v>
      </c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>
        <v>1000</v>
      </c>
      <c r="DH35" s="6">
        <f t="shared" si="0"/>
        <v>15150</v>
      </c>
    </row>
    <row r="36" spans="1:112" ht="48">
      <c r="A36" s="6">
        <v>35</v>
      </c>
      <c r="B36" s="2" t="s">
        <v>141</v>
      </c>
      <c r="C36" s="6"/>
      <c r="D36" s="6"/>
      <c r="E36" s="6"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>
        <v>1000</v>
      </c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>
        <v>0</v>
      </c>
      <c r="CL36" s="6"/>
      <c r="CM36" s="6"/>
      <c r="CN36" s="6"/>
      <c r="CO36" s="6"/>
      <c r="CP36" s="6"/>
      <c r="CQ36" s="6"/>
      <c r="CR36" s="6"/>
      <c r="CS36" s="6"/>
      <c r="CT36" s="6"/>
      <c r="CU36" s="6">
        <v>10000</v>
      </c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>
        <f t="shared" si="0"/>
        <v>11000</v>
      </c>
    </row>
    <row r="37" spans="1:112" ht="48">
      <c r="A37" s="6">
        <v>36</v>
      </c>
      <c r="B37" s="2" t="s">
        <v>143</v>
      </c>
      <c r="C37" s="6"/>
      <c r="D37" s="6">
        <v>7000</v>
      </c>
      <c r="E37" s="6"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500</v>
      </c>
      <c r="V37" s="6"/>
      <c r="W37" s="6"/>
      <c r="X37" s="6"/>
      <c r="Y37" s="6"/>
      <c r="Z37" s="6"/>
      <c r="AA37" s="6"/>
      <c r="AB37" s="6">
        <v>1000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>
        <v>200</v>
      </c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>
        <v>3000</v>
      </c>
      <c r="BO37" s="6"/>
      <c r="BP37" s="6"/>
      <c r="BQ37" s="6"/>
      <c r="BR37" s="6">
        <v>1000</v>
      </c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>
        <v>500</v>
      </c>
      <c r="CD37" s="6"/>
      <c r="CE37" s="6">
        <v>500</v>
      </c>
      <c r="CF37" s="6">
        <v>2000</v>
      </c>
      <c r="CG37" s="6"/>
      <c r="CH37" s="6"/>
      <c r="CI37" s="6"/>
      <c r="CJ37" s="6"/>
      <c r="CK37" s="6">
        <v>0</v>
      </c>
      <c r="CL37" s="6">
        <v>1000</v>
      </c>
      <c r="CM37" s="6"/>
      <c r="CN37" s="6"/>
      <c r="CO37" s="6"/>
      <c r="CP37" s="6"/>
      <c r="CQ37" s="6"/>
      <c r="CR37" s="6">
        <v>1000</v>
      </c>
      <c r="CS37" s="6">
        <v>500</v>
      </c>
      <c r="CT37" s="6"/>
      <c r="CU37" s="6">
        <v>0</v>
      </c>
      <c r="CV37" s="6">
        <v>1000</v>
      </c>
      <c r="CW37" s="6"/>
      <c r="CX37" s="6">
        <v>500</v>
      </c>
      <c r="CY37" s="6"/>
      <c r="CZ37" s="6"/>
      <c r="DA37" s="6"/>
      <c r="DB37" s="6"/>
      <c r="DC37" s="6"/>
      <c r="DD37" s="6">
        <v>1500</v>
      </c>
      <c r="DE37" s="6"/>
      <c r="DF37" s="6"/>
      <c r="DG37" s="6"/>
      <c r="DH37" s="6">
        <f t="shared" si="0"/>
        <v>21200</v>
      </c>
    </row>
    <row r="38" spans="1:112" ht="48">
      <c r="A38" s="6">
        <v>37</v>
      </c>
      <c r="B38" s="2" t="s">
        <v>144</v>
      </c>
      <c r="C38" s="6"/>
      <c r="D38" s="6"/>
      <c r="E38" s="6">
        <v>0</v>
      </c>
      <c r="F38" s="6"/>
      <c r="G38" s="6">
        <v>350</v>
      </c>
      <c r="H38" s="6"/>
      <c r="I38" s="6"/>
      <c r="J38" s="6"/>
      <c r="K38" s="6"/>
      <c r="L38" s="6">
        <v>50</v>
      </c>
      <c r="M38" s="6"/>
      <c r="N38" s="6"/>
      <c r="O38" s="6">
        <v>500</v>
      </c>
      <c r="P38" s="6"/>
      <c r="Q38" s="6"/>
      <c r="R38" s="6"/>
      <c r="S38" s="6"/>
      <c r="T38" s="6"/>
      <c r="U38" s="6"/>
      <c r="V38" s="6"/>
      <c r="W38" s="6">
        <v>100</v>
      </c>
      <c r="X38" s="6"/>
      <c r="Y38" s="6"/>
      <c r="Z38" s="6"/>
      <c r="AA38" s="6"/>
      <c r="AB38" s="6"/>
      <c r="AC38" s="6"/>
      <c r="AD38" s="6"/>
      <c r="AE38" s="6">
        <v>500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>
        <v>500</v>
      </c>
      <c r="AR38" s="6"/>
      <c r="AS38" s="6"/>
      <c r="AT38" s="6">
        <v>300</v>
      </c>
      <c r="AU38" s="6">
        <v>200</v>
      </c>
      <c r="AV38" s="6"/>
      <c r="AW38" s="6">
        <v>175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>
        <v>40</v>
      </c>
      <c r="BK38" s="6">
        <v>800</v>
      </c>
      <c r="BL38" s="6"/>
      <c r="BM38" s="6">
        <v>350</v>
      </c>
      <c r="BN38" s="6"/>
      <c r="BO38" s="6">
        <v>300</v>
      </c>
      <c r="BP38" s="6"/>
      <c r="BQ38" s="6"/>
      <c r="BR38" s="6"/>
      <c r="BS38" s="6"/>
      <c r="BT38" s="6"/>
      <c r="BU38" s="6"/>
      <c r="BV38" s="6">
        <v>1000</v>
      </c>
      <c r="BW38" s="6">
        <v>500</v>
      </c>
      <c r="BX38" s="6"/>
      <c r="BY38" s="6">
        <v>500</v>
      </c>
      <c r="BZ38" s="6"/>
      <c r="CA38" s="6"/>
      <c r="CB38" s="6"/>
      <c r="CC38" s="6"/>
      <c r="CD38" s="6"/>
      <c r="CE38" s="6"/>
      <c r="CF38" s="6"/>
      <c r="CG38" s="6"/>
      <c r="CH38" s="6">
        <v>200</v>
      </c>
      <c r="CI38" s="6"/>
      <c r="CJ38" s="6"/>
      <c r="CK38" s="6">
        <v>0</v>
      </c>
      <c r="CL38" s="6"/>
      <c r="CM38" s="6">
        <v>1500</v>
      </c>
      <c r="CN38" s="6"/>
      <c r="CO38" s="6"/>
      <c r="CP38" s="6">
        <v>100</v>
      </c>
      <c r="CQ38" s="6"/>
      <c r="CR38" s="6"/>
      <c r="CS38" s="6"/>
      <c r="CT38" s="6">
        <v>100</v>
      </c>
      <c r="CU38" s="6">
        <v>0</v>
      </c>
      <c r="CV38" s="6"/>
      <c r="CW38" s="6">
        <v>200</v>
      </c>
      <c r="CX38" s="6"/>
      <c r="CY38" s="6"/>
      <c r="CZ38" s="6">
        <v>350</v>
      </c>
      <c r="DA38" s="6"/>
      <c r="DB38" s="6"/>
      <c r="DC38" s="6"/>
      <c r="DD38" s="6"/>
      <c r="DE38" s="6">
        <v>200</v>
      </c>
      <c r="DF38" s="6"/>
      <c r="DG38" s="6"/>
      <c r="DH38" s="6">
        <f t="shared" si="0"/>
        <v>8815</v>
      </c>
    </row>
    <row r="39" spans="1:112" ht="48">
      <c r="A39" s="6">
        <v>38</v>
      </c>
      <c r="B39" s="2" t="s">
        <v>143</v>
      </c>
      <c r="C39" s="6"/>
      <c r="D39" s="6"/>
      <c r="E39" s="6">
        <v>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500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>
        <v>0</v>
      </c>
      <c r="CL39" s="6"/>
      <c r="CM39" s="6"/>
      <c r="CN39" s="6"/>
      <c r="CO39" s="6"/>
      <c r="CP39" s="6"/>
      <c r="CQ39" s="6"/>
      <c r="CR39" s="6"/>
      <c r="CS39" s="6"/>
      <c r="CT39" s="6"/>
      <c r="CU39" s="6">
        <v>0</v>
      </c>
      <c r="CV39" s="6"/>
      <c r="CW39" s="6"/>
      <c r="CX39" s="6"/>
      <c r="CY39" s="6"/>
      <c r="CZ39" s="6"/>
      <c r="DA39" s="6"/>
      <c r="DB39" s="6"/>
      <c r="DC39" s="6">
        <v>850</v>
      </c>
      <c r="DD39" s="6"/>
      <c r="DE39" s="6"/>
      <c r="DF39" s="6"/>
      <c r="DG39" s="6"/>
      <c r="DH39" s="6">
        <f t="shared" si="0"/>
        <v>1351</v>
      </c>
    </row>
    <row r="40" spans="1:112" ht="48">
      <c r="A40" s="6">
        <v>39</v>
      </c>
      <c r="B40" s="2" t="s">
        <v>145</v>
      </c>
      <c r="C40" s="6"/>
      <c r="D40" s="6"/>
      <c r="E40" s="6"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250</v>
      </c>
      <c r="CB40" s="6">
        <v>750</v>
      </c>
      <c r="CC40" s="6"/>
      <c r="CD40" s="6"/>
      <c r="CE40" s="6"/>
      <c r="CF40" s="6"/>
      <c r="CG40" s="6"/>
      <c r="CH40" s="6"/>
      <c r="CI40" s="6"/>
      <c r="CJ40" s="6"/>
      <c r="CK40" s="6">
        <v>0</v>
      </c>
      <c r="CL40" s="6"/>
      <c r="CM40" s="6"/>
      <c r="CN40" s="6"/>
      <c r="CO40" s="6"/>
      <c r="CP40" s="6">
        <v>100</v>
      </c>
      <c r="CQ40" s="6"/>
      <c r="CR40" s="6"/>
      <c r="CS40" s="6"/>
      <c r="CT40" s="6"/>
      <c r="CU40" s="6">
        <v>4000</v>
      </c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>
        <v>400</v>
      </c>
      <c r="DG40" s="6"/>
      <c r="DH40" s="6">
        <f t="shared" si="0"/>
        <v>5500</v>
      </c>
    </row>
    <row r="41" spans="1:112" ht="48">
      <c r="A41" s="6">
        <v>40</v>
      </c>
      <c r="B41" s="2" t="s">
        <v>146</v>
      </c>
      <c r="C41" s="6"/>
      <c r="D41" s="6">
        <v>20000</v>
      </c>
      <c r="E41" s="6">
        <v>0</v>
      </c>
      <c r="F41" s="6"/>
      <c r="G41" s="6"/>
      <c r="H41" s="6"/>
      <c r="I41" s="6"/>
      <c r="J41" s="6"/>
      <c r="K41" s="6">
        <v>1400</v>
      </c>
      <c r="L41" s="6"/>
      <c r="M41" s="6"/>
      <c r="N41" s="6"/>
      <c r="O41" s="6"/>
      <c r="P41" s="6"/>
      <c r="Q41" s="6">
        <v>3000</v>
      </c>
      <c r="R41" s="6">
        <v>300</v>
      </c>
      <c r="S41" s="6"/>
      <c r="T41" s="6"/>
      <c r="U41" s="6"/>
      <c r="V41" s="6"/>
      <c r="W41" s="6"/>
      <c r="X41" s="6"/>
      <c r="Y41" s="6"/>
      <c r="Z41" s="6"/>
      <c r="AA41" s="6"/>
      <c r="AB41" s="6">
        <v>2000</v>
      </c>
      <c r="AC41" s="6"/>
      <c r="AD41" s="6"/>
      <c r="AE41" s="6"/>
      <c r="AF41" s="6">
        <v>1000</v>
      </c>
      <c r="AG41" s="6">
        <v>2000</v>
      </c>
      <c r="AH41" s="6"/>
      <c r="AI41" s="6"/>
      <c r="AJ41" s="6"/>
      <c r="AK41" s="6"/>
      <c r="AL41" s="6"/>
      <c r="AM41" s="6">
        <v>2000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>
        <v>1000</v>
      </c>
      <c r="AZ41" s="6"/>
      <c r="BA41" s="6"/>
      <c r="BB41" s="6"/>
      <c r="BC41" s="6">
        <v>900</v>
      </c>
      <c r="BD41" s="6"/>
      <c r="BE41" s="6"/>
      <c r="BF41" s="6"/>
      <c r="BG41" s="6">
        <v>1000</v>
      </c>
      <c r="BH41" s="6"/>
      <c r="BI41" s="6"/>
      <c r="BJ41" s="6"/>
      <c r="BK41" s="6"/>
      <c r="BL41" s="6"/>
      <c r="BM41" s="6"/>
      <c r="BN41" s="6">
        <v>14000</v>
      </c>
      <c r="BO41" s="6"/>
      <c r="BP41" s="6"/>
      <c r="BQ41" s="6"/>
      <c r="BR41" s="6"/>
      <c r="BS41" s="6"/>
      <c r="BT41" s="6">
        <v>1005</v>
      </c>
      <c r="BU41" s="6"/>
      <c r="BV41" s="6"/>
      <c r="BW41" s="6"/>
      <c r="BX41" s="6"/>
      <c r="BY41" s="6"/>
      <c r="BZ41" s="6"/>
      <c r="CA41" s="6"/>
      <c r="CB41" s="6"/>
      <c r="CC41" s="6">
        <v>1000</v>
      </c>
      <c r="CD41" s="6"/>
      <c r="CE41" s="6">
        <v>2000</v>
      </c>
      <c r="CF41" s="6"/>
      <c r="CG41" s="6"/>
      <c r="CH41" s="6"/>
      <c r="CI41" s="6"/>
      <c r="CJ41" s="6"/>
      <c r="CK41" s="6">
        <v>0</v>
      </c>
      <c r="CL41" s="6">
        <v>2000</v>
      </c>
      <c r="CM41" s="6"/>
      <c r="CN41" s="6"/>
      <c r="CO41" s="6"/>
      <c r="CP41" s="6"/>
      <c r="CQ41" s="6"/>
      <c r="CR41" s="6"/>
      <c r="CS41" s="6">
        <v>3500</v>
      </c>
      <c r="CT41" s="6"/>
      <c r="CU41" s="6">
        <v>0</v>
      </c>
      <c r="CV41" s="6">
        <v>500</v>
      </c>
      <c r="CW41" s="6"/>
      <c r="CX41" s="6">
        <v>5000</v>
      </c>
      <c r="CY41" s="6"/>
      <c r="CZ41" s="6"/>
      <c r="DA41" s="6"/>
      <c r="DB41" s="6">
        <v>2000</v>
      </c>
      <c r="DC41" s="6">
        <v>2200</v>
      </c>
      <c r="DD41" s="6"/>
      <c r="DE41" s="6"/>
      <c r="DF41" s="6"/>
      <c r="DG41" s="6">
        <v>175</v>
      </c>
      <c r="DH41" s="6">
        <f t="shared" si="0"/>
        <v>67980</v>
      </c>
    </row>
    <row r="42" spans="1:112" ht="48">
      <c r="A42" s="6">
        <v>41</v>
      </c>
      <c r="B42" s="2" t="s">
        <v>147</v>
      </c>
      <c r="C42" s="6"/>
      <c r="D42" s="6"/>
      <c r="E42" s="6">
        <v>0</v>
      </c>
      <c r="F42" s="6">
        <v>1000</v>
      </c>
      <c r="G42" s="6"/>
      <c r="H42" s="6">
        <v>400</v>
      </c>
      <c r="I42" s="6"/>
      <c r="J42" s="10">
        <v>300</v>
      </c>
      <c r="K42" s="6"/>
      <c r="L42" s="6"/>
      <c r="M42" s="6">
        <v>1000</v>
      </c>
      <c r="N42" s="6">
        <v>1200</v>
      </c>
      <c r="O42" s="6">
        <v>5000</v>
      </c>
      <c r="P42" s="6">
        <v>2000</v>
      </c>
      <c r="Q42" s="6"/>
      <c r="R42" s="6"/>
      <c r="S42" s="6">
        <v>3000</v>
      </c>
      <c r="T42" s="6">
        <v>4000</v>
      </c>
      <c r="U42" s="6"/>
      <c r="V42" s="6"/>
      <c r="W42" s="6">
        <v>400</v>
      </c>
      <c r="X42" s="6">
        <v>3000</v>
      </c>
      <c r="Y42" s="6">
        <v>3000</v>
      </c>
      <c r="Z42" s="6">
        <v>1750</v>
      </c>
      <c r="AA42" s="6">
        <v>1000</v>
      </c>
      <c r="AB42" s="6">
        <v>1000</v>
      </c>
      <c r="AC42" s="6"/>
      <c r="AD42" s="6">
        <v>7000</v>
      </c>
      <c r="AE42" s="6">
        <v>2000</v>
      </c>
      <c r="AF42" s="6"/>
      <c r="AG42" s="6"/>
      <c r="AH42" s="6"/>
      <c r="AI42" s="6"/>
      <c r="AJ42" s="6">
        <v>1000</v>
      </c>
      <c r="AK42" s="6"/>
      <c r="AL42" s="6">
        <v>2000</v>
      </c>
      <c r="AM42" s="6"/>
      <c r="AN42" s="6">
        <v>1000</v>
      </c>
      <c r="AO42" s="6">
        <v>2000</v>
      </c>
      <c r="AP42" s="6">
        <v>2000</v>
      </c>
      <c r="AQ42" s="6">
        <v>2000</v>
      </c>
      <c r="AR42" s="6">
        <v>2000</v>
      </c>
      <c r="AS42" s="6">
        <v>700</v>
      </c>
      <c r="AT42" s="6"/>
      <c r="AU42" s="6">
        <v>1000</v>
      </c>
      <c r="AV42" s="6">
        <v>3000</v>
      </c>
      <c r="AW42" s="6">
        <v>5500</v>
      </c>
      <c r="AX42" s="6">
        <v>2400</v>
      </c>
      <c r="AY42" s="6"/>
      <c r="AZ42" s="6"/>
      <c r="BA42" s="6">
        <v>1000</v>
      </c>
      <c r="BB42" s="10">
        <v>3200</v>
      </c>
      <c r="BC42" s="6"/>
      <c r="BD42" s="6"/>
      <c r="BE42" s="6">
        <v>900</v>
      </c>
      <c r="BF42" s="6"/>
      <c r="BG42" s="6"/>
      <c r="BH42" s="6"/>
      <c r="BI42" s="6"/>
      <c r="BJ42" s="6">
        <v>1000</v>
      </c>
      <c r="BK42" s="6">
        <v>2500</v>
      </c>
      <c r="BL42" s="6"/>
      <c r="BM42" s="6">
        <v>1050</v>
      </c>
      <c r="BN42" s="6"/>
      <c r="BO42" s="6"/>
      <c r="BP42" s="6"/>
      <c r="BQ42" s="6"/>
      <c r="BR42" s="6">
        <v>2000</v>
      </c>
      <c r="BS42" s="6"/>
      <c r="BT42" s="6"/>
      <c r="BU42" s="6">
        <v>1000</v>
      </c>
      <c r="BV42" s="6">
        <v>3000</v>
      </c>
      <c r="BW42" s="6">
        <v>1000</v>
      </c>
      <c r="BX42" s="6">
        <v>1500</v>
      </c>
      <c r="BY42" s="6">
        <v>1000</v>
      </c>
      <c r="BZ42" s="6"/>
      <c r="CA42" s="6">
        <v>2500</v>
      </c>
      <c r="CB42" s="6">
        <v>500</v>
      </c>
      <c r="CC42" s="6"/>
      <c r="CD42" s="6"/>
      <c r="CE42" s="6"/>
      <c r="CF42" s="6"/>
      <c r="CG42" s="6"/>
      <c r="CH42" s="6"/>
      <c r="CI42" s="6"/>
      <c r="CJ42" s="6"/>
      <c r="CK42" s="6">
        <v>0</v>
      </c>
      <c r="CL42" s="6"/>
      <c r="CM42" s="6"/>
      <c r="CN42" s="6"/>
      <c r="CO42" s="6"/>
      <c r="CP42" s="6">
        <v>500</v>
      </c>
      <c r="CQ42" s="6"/>
      <c r="CR42" s="6"/>
      <c r="CS42" s="6">
        <v>200</v>
      </c>
      <c r="CT42" s="6">
        <v>2600</v>
      </c>
      <c r="CU42" s="6">
        <v>9000</v>
      </c>
      <c r="CV42" s="6"/>
      <c r="CW42" s="6">
        <v>1000</v>
      </c>
      <c r="CX42" s="6"/>
      <c r="CY42" s="6">
        <v>500</v>
      </c>
      <c r="CZ42" s="6"/>
      <c r="DA42" s="6"/>
      <c r="DB42" s="6"/>
      <c r="DC42" s="6"/>
      <c r="DD42" s="6"/>
      <c r="DE42" s="6">
        <v>2000</v>
      </c>
      <c r="DF42" s="6">
        <v>1000</v>
      </c>
      <c r="DG42" s="6"/>
      <c r="DH42" s="10">
        <f t="shared" si="0"/>
        <v>100600</v>
      </c>
    </row>
    <row r="43" spans="1:112" ht="48">
      <c r="A43" s="6">
        <v>42</v>
      </c>
      <c r="B43" s="2" t="s">
        <v>148</v>
      </c>
      <c r="C43" s="6"/>
      <c r="D43" s="6"/>
      <c r="E43" s="6">
        <v>1500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>
        <v>1000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>
        <v>1000</v>
      </c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>
        <v>1000</v>
      </c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>
        <v>1500</v>
      </c>
      <c r="CG43" s="6"/>
      <c r="CH43" s="6"/>
      <c r="CI43" s="6"/>
      <c r="CJ43" s="6"/>
      <c r="CK43" s="6">
        <v>0</v>
      </c>
      <c r="CL43" s="6"/>
      <c r="CM43" s="6"/>
      <c r="CN43" s="6"/>
      <c r="CO43" s="6"/>
      <c r="CP43" s="6"/>
      <c r="CQ43" s="6"/>
      <c r="CR43" s="6">
        <v>3000</v>
      </c>
      <c r="CS43" s="6"/>
      <c r="CT43" s="6"/>
      <c r="CU43" s="6">
        <v>0</v>
      </c>
      <c r="CV43" s="6"/>
      <c r="CW43" s="6"/>
      <c r="CX43" s="6"/>
      <c r="CY43" s="6"/>
      <c r="CZ43" s="6"/>
      <c r="DA43" s="6"/>
      <c r="DB43" s="6"/>
      <c r="DC43" s="6"/>
      <c r="DD43" s="6">
        <v>4000</v>
      </c>
      <c r="DE43" s="6"/>
      <c r="DF43" s="6"/>
      <c r="DG43" s="6"/>
      <c r="DH43" s="6">
        <f t="shared" si="0"/>
        <v>13000</v>
      </c>
    </row>
    <row r="44" spans="1:112" ht="48">
      <c r="A44" s="6">
        <v>43</v>
      </c>
      <c r="B44" s="2" t="s">
        <v>149</v>
      </c>
      <c r="C44" s="6"/>
      <c r="D44" s="6"/>
      <c r="E44" s="6">
        <v>0</v>
      </c>
      <c r="F44" s="6"/>
      <c r="G44" s="6"/>
      <c r="H44" s="6"/>
      <c r="I44" s="6"/>
      <c r="J44" s="6"/>
      <c r="K44" s="6"/>
      <c r="L44" s="6">
        <v>1000</v>
      </c>
      <c r="M44" s="6"/>
      <c r="N44" s="6"/>
      <c r="O44" s="6"/>
      <c r="P44" s="6"/>
      <c r="Q44" s="6"/>
      <c r="R44" s="6"/>
      <c r="S44" s="6"/>
      <c r="T44" s="6"/>
      <c r="U44" s="6"/>
      <c r="V44" s="6">
        <v>1000</v>
      </c>
      <c r="W44" s="6"/>
      <c r="X44" s="6"/>
      <c r="Y44" s="6"/>
      <c r="Z44" s="6"/>
      <c r="AA44" s="6"/>
      <c r="AB44" s="6"/>
      <c r="AC44" s="6">
        <v>800</v>
      </c>
      <c r="AD44" s="6"/>
      <c r="AE44" s="6"/>
      <c r="AF44" s="6"/>
      <c r="AG44" s="6"/>
      <c r="AH44" s="6"/>
      <c r="AI44" s="6">
        <v>4000</v>
      </c>
      <c r="AJ44" s="6"/>
      <c r="AK44" s="6">
        <v>5000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>
        <v>1000</v>
      </c>
      <c r="BG44" s="6"/>
      <c r="BH44" s="6"/>
      <c r="BI44" s="6"/>
      <c r="BJ44" s="6"/>
      <c r="BK44" s="6"/>
      <c r="BL44" s="6">
        <v>2500</v>
      </c>
      <c r="BM44" s="6"/>
      <c r="BN44" s="6"/>
      <c r="BO44" s="6"/>
      <c r="BP44" s="6"/>
      <c r="BQ44" s="6"/>
      <c r="BR44" s="6"/>
      <c r="BS44" s="6">
        <v>1000</v>
      </c>
      <c r="BT44" s="6"/>
      <c r="BU44" s="6"/>
      <c r="BV44" s="6"/>
      <c r="BW44" s="6">
        <v>1000</v>
      </c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>
        <v>0</v>
      </c>
      <c r="CL44" s="6"/>
      <c r="CM44" s="6">
        <v>1500</v>
      </c>
      <c r="CN44" s="6"/>
      <c r="CO44" s="6"/>
      <c r="CP44" s="6"/>
      <c r="CQ44" s="6"/>
      <c r="CR44" s="6"/>
      <c r="CS44" s="6"/>
      <c r="CT44" s="6"/>
      <c r="CU44" s="6">
        <v>0</v>
      </c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>
        <f t="shared" si="0"/>
        <v>18800</v>
      </c>
    </row>
    <row r="45" spans="1:112" ht="48">
      <c r="A45" s="6">
        <v>44</v>
      </c>
      <c r="B45" s="2" t="s">
        <v>150</v>
      </c>
      <c r="C45" s="6"/>
      <c r="D45" s="6">
        <v>20000</v>
      </c>
      <c r="E45" s="6">
        <v>0</v>
      </c>
      <c r="F45" s="6"/>
      <c r="G45" s="6"/>
      <c r="H45" s="6"/>
      <c r="I45" s="6"/>
      <c r="J45" s="6"/>
      <c r="K45" s="6">
        <v>1400</v>
      </c>
      <c r="L45" s="6"/>
      <c r="M45" s="6"/>
      <c r="N45" s="6"/>
      <c r="O45" s="6"/>
      <c r="P45" s="6"/>
      <c r="Q45" s="6">
        <v>300</v>
      </c>
      <c r="R45" s="6">
        <v>150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>
        <v>4000</v>
      </c>
      <c r="AE45" s="6"/>
      <c r="AF45" s="6">
        <v>1000</v>
      </c>
      <c r="AG45" s="6">
        <v>1500</v>
      </c>
      <c r="AH45" s="6"/>
      <c r="AI45" s="6"/>
      <c r="AJ45" s="6"/>
      <c r="AK45" s="6"/>
      <c r="AL45" s="6"/>
      <c r="AM45" s="6">
        <v>500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>
        <v>500</v>
      </c>
      <c r="AZ45" s="6"/>
      <c r="BA45" s="6"/>
      <c r="BB45" s="6"/>
      <c r="BC45" s="6">
        <v>1000</v>
      </c>
      <c r="BD45" s="6"/>
      <c r="BE45" s="6"/>
      <c r="BF45" s="6">
        <v>1000</v>
      </c>
      <c r="BG45" s="6"/>
      <c r="BH45" s="6"/>
      <c r="BI45" s="6"/>
      <c r="BJ45" s="6"/>
      <c r="BK45" s="6"/>
      <c r="BL45" s="6"/>
      <c r="BM45" s="6"/>
      <c r="BN45" s="6">
        <v>10000</v>
      </c>
      <c r="BO45" s="6"/>
      <c r="BP45" s="6">
        <v>525</v>
      </c>
      <c r="BQ45" s="6"/>
      <c r="BR45" s="6"/>
      <c r="BS45" s="6"/>
      <c r="BT45" s="6">
        <v>255</v>
      </c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>
        <v>2000</v>
      </c>
      <c r="CF45" s="6"/>
      <c r="CG45" s="6"/>
      <c r="CH45" s="6"/>
      <c r="CI45" s="6"/>
      <c r="CJ45" s="6"/>
      <c r="CK45" s="6">
        <v>0</v>
      </c>
      <c r="CL45" s="6">
        <v>2000</v>
      </c>
      <c r="CM45" s="6"/>
      <c r="CN45" s="6"/>
      <c r="CO45" s="6"/>
      <c r="CP45" s="6"/>
      <c r="CQ45" s="6"/>
      <c r="CR45" s="6">
        <v>4000</v>
      </c>
      <c r="CS45" s="6">
        <v>6000</v>
      </c>
      <c r="CT45" s="6"/>
      <c r="CU45" s="6">
        <v>0</v>
      </c>
      <c r="CV45" s="6">
        <v>3000</v>
      </c>
      <c r="CW45" s="6"/>
      <c r="CX45" s="6">
        <v>3500</v>
      </c>
      <c r="CY45" s="6"/>
      <c r="CZ45" s="6"/>
      <c r="DA45" s="6"/>
      <c r="DB45" s="6">
        <v>5000</v>
      </c>
      <c r="DC45" s="6"/>
      <c r="DD45" s="6"/>
      <c r="DE45" s="6"/>
      <c r="DF45" s="6"/>
      <c r="DG45" s="6"/>
      <c r="DH45" s="6">
        <f t="shared" si="0"/>
        <v>67630</v>
      </c>
    </row>
    <row r="46" spans="1:112" ht="48">
      <c r="A46" s="6">
        <v>45</v>
      </c>
      <c r="B46" s="2" t="s">
        <v>151</v>
      </c>
      <c r="C46" s="6"/>
      <c r="D46" s="6"/>
      <c r="E46" s="6">
        <v>0</v>
      </c>
      <c r="F46" s="6">
        <v>1000</v>
      </c>
      <c r="G46" s="6">
        <v>350</v>
      </c>
      <c r="H46" s="6">
        <v>500</v>
      </c>
      <c r="I46" s="6"/>
      <c r="J46" s="6">
        <v>500</v>
      </c>
      <c r="K46" s="6"/>
      <c r="L46" s="6">
        <v>300</v>
      </c>
      <c r="M46" s="6">
        <v>250</v>
      </c>
      <c r="N46" s="6">
        <v>600</v>
      </c>
      <c r="O46" s="6">
        <v>2000</v>
      </c>
      <c r="P46" s="6">
        <v>1000</v>
      </c>
      <c r="Q46" s="6"/>
      <c r="R46" s="6"/>
      <c r="S46" s="6">
        <v>800</v>
      </c>
      <c r="T46" s="6">
        <v>2000</v>
      </c>
      <c r="U46" s="6"/>
      <c r="V46" s="6"/>
      <c r="W46" s="6">
        <v>400</v>
      </c>
      <c r="X46" s="6">
        <v>200</v>
      </c>
      <c r="Y46" s="6"/>
      <c r="Z46" s="6">
        <v>1750</v>
      </c>
      <c r="AA46" s="6">
        <v>200</v>
      </c>
      <c r="AB46" s="6">
        <v>2000</v>
      </c>
      <c r="AC46" s="6">
        <v>600</v>
      </c>
      <c r="AD46" s="6"/>
      <c r="AE46" s="6">
        <v>1000</v>
      </c>
      <c r="AF46" s="6"/>
      <c r="AG46" s="6"/>
      <c r="AH46" s="6">
        <v>1400</v>
      </c>
      <c r="AI46" s="6"/>
      <c r="AJ46" s="6"/>
      <c r="AK46" s="6">
        <v>1000</v>
      </c>
      <c r="AL46" s="6">
        <v>1500</v>
      </c>
      <c r="AM46" s="6"/>
      <c r="AN46" s="6">
        <v>500</v>
      </c>
      <c r="AO46" s="6">
        <v>1000</v>
      </c>
      <c r="AP46" s="6">
        <v>1200</v>
      </c>
      <c r="AQ46" s="6">
        <v>1000</v>
      </c>
      <c r="AR46" s="6">
        <v>1500</v>
      </c>
      <c r="AS46" s="6">
        <v>700</v>
      </c>
      <c r="AT46" s="6">
        <v>600</v>
      </c>
      <c r="AU46" s="6">
        <v>500</v>
      </c>
      <c r="AV46" s="6">
        <v>1000</v>
      </c>
      <c r="AW46" s="6">
        <v>4000</v>
      </c>
      <c r="AX46" s="6">
        <v>1600</v>
      </c>
      <c r="AY46" s="6"/>
      <c r="AZ46" s="6"/>
      <c r="BA46" s="6">
        <v>1000</v>
      </c>
      <c r="BB46" s="6">
        <v>1750</v>
      </c>
      <c r="BC46" s="6"/>
      <c r="BD46" s="6"/>
      <c r="BE46" s="6">
        <v>550</v>
      </c>
      <c r="BF46" s="6"/>
      <c r="BG46" s="6"/>
      <c r="BH46" s="6"/>
      <c r="BI46" s="6"/>
      <c r="BJ46" s="6">
        <v>600</v>
      </c>
      <c r="BK46" s="6">
        <v>1800</v>
      </c>
      <c r="BL46" s="6"/>
      <c r="BM46" s="6">
        <v>1050</v>
      </c>
      <c r="BN46" s="6"/>
      <c r="BO46" s="6">
        <v>600</v>
      </c>
      <c r="BP46" s="6"/>
      <c r="BQ46" s="6"/>
      <c r="BR46" s="6">
        <v>2000</v>
      </c>
      <c r="BS46" s="6"/>
      <c r="BT46" s="6"/>
      <c r="BU46" s="6">
        <v>800</v>
      </c>
      <c r="BV46" s="6">
        <v>2000</v>
      </c>
      <c r="BW46" s="6">
        <v>500</v>
      </c>
      <c r="BX46" s="6">
        <v>1500</v>
      </c>
      <c r="BY46" s="6">
        <v>1000</v>
      </c>
      <c r="BZ46" s="6"/>
      <c r="CA46" s="6">
        <v>5000</v>
      </c>
      <c r="CB46" s="6">
        <v>2000</v>
      </c>
      <c r="CC46" s="6">
        <v>250</v>
      </c>
      <c r="CD46" s="6">
        <v>3000</v>
      </c>
      <c r="CE46" s="6"/>
      <c r="CF46" s="6"/>
      <c r="CG46" s="6">
        <v>600</v>
      </c>
      <c r="CH46" s="6">
        <v>500</v>
      </c>
      <c r="CI46" s="6"/>
      <c r="CJ46" s="6"/>
      <c r="CK46" s="6">
        <v>0</v>
      </c>
      <c r="CL46" s="6"/>
      <c r="CM46" s="6"/>
      <c r="CN46" s="6"/>
      <c r="CO46" s="6"/>
      <c r="CP46" s="6">
        <v>1500</v>
      </c>
      <c r="CQ46" s="6"/>
      <c r="CR46" s="6"/>
      <c r="CS46" s="6">
        <v>3000</v>
      </c>
      <c r="CT46" s="6">
        <v>5500</v>
      </c>
      <c r="CU46" s="6">
        <v>0</v>
      </c>
      <c r="CV46" s="6"/>
      <c r="CW46" s="6">
        <v>2000</v>
      </c>
      <c r="CX46" s="6"/>
      <c r="CY46" s="6">
        <v>500</v>
      </c>
      <c r="CZ46" s="6"/>
      <c r="DA46" s="6"/>
      <c r="DB46" s="6"/>
      <c r="DC46" s="6"/>
      <c r="DD46" s="6"/>
      <c r="DE46" s="6">
        <v>3000</v>
      </c>
      <c r="DF46" s="6">
        <v>1500</v>
      </c>
      <c r="DG46" s="6">
        <v>175</v>
      </c>
      <c r="DH46" s="6">
        <f t="shared" si="0"/>
        <v>76625</v>
      </c>
    </row>
    <row r="47" spans="1:112" ht="48">
      <c r="A47" s="6">
        <v>46</v>
      </c>
      <c r="B47" s="2" t="s">
        <v>152</v>
      </c>
      <c r="C47" s="6"/>
      <c r="D47" s="6"/>
      <c r="E47" s="6">
        <v>1500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1500</v>
      </c>
      <c r="V47" s="6"/>
      <c r="W47" s="6"/>
      <c r="X47" s="6"/>
      <c r="Y47" s="6"/>
      <c r="Z47" s="6"/>
      <c r="AA47" s="6"/>
      <c r="AB47" s="6">
        <v>1000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>
        <v>1000</v>
      </c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>
        <v>1000</v>
      </c>
      <c r="CD47" s="6"/>
      <c r="CE47" s="6"/>
      <c r="CF47" s="6">
        <v>14000</v>
      </c>
      <c r="CG47" s="6"/>
      <c r="CH47" s="6"/>
      <c r="CI47" s="6"/>
      <c r="CJ47" s="6"/>
      <c r="CK47" s="6">
        <v>0</v>
      </c>
      <c r="CL47" s="6"/>
      <c r="CM47" s="6"/>
      <c r="CN47" s="6"/>
      <c r="CO47" s="6"/>
      <c r="CP47" s="6"/>
      <c r="CQ47" s="6"/>
      <c r="CR47" s="6"/>
      <c r="CS47" s="6"/>
      <c r="CT47" s="6"/>
      <c r="CU47" s="6">
        <v>10000</v>
      </c>
      <c r="CV47" s="6"/>
      <c r="CW47" s="6"/>
      <c r="CX47" s="6"/>
      <c r="CY47" s="6"/>
      <c r="CZ47" s="6"/>
      <c r="DA47" s="6"/>
      <c r="DB47" s="6"/>
      <c r="DC47" s="6">
        <v>7000</v>
      </c>
      <c r="DD47" s="6">
        <v>6000</v>
      </c>
      <c r="DE47" s="6"/>
      <c r="DF47" s="6"/>
      <c r="DG47" s="6"/>
      <c r="DH47" s="6">
        <f t="shared" si="0"/>
        <v>43000</v>
      </c>
    </row>
    <row r="48" spans="1:112" ht="48">
      <c r="A48" s="6">
        <v>47</v>
      </c>
      <c r="B48" s="2" t="s">
        <v>153</v>
      </c>
      <c r="C48" s="6"/>
      <c r="D48" s="6"/>
      <c r="E48" s="6">
        <v>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v>2000</v>
      </c>
      <c r="Z48" s="6"/>
      <c r="AA48" s="6"/>
      <c r="AB48" s="6"/>
      <c r="AC48" s="6"/>
      <c r="AD48" s="6"/>
      <c r="AE48" s="6"/>
      <c r="AF48" s="6"/>
      <c r="AG48" s="6"/>
      <c r="AH48" s="6"/>
      <c r="AI48" s="6">
        <v>1500</v>
      </c>
      <c r="AJ48" s="6">
        <v>600</v>
      </c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>
        <v>2000</v>
      </c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>
        <v>500</v>
      </c>
      <c r="BX48" s="6"/>
      <c r="BY48" s="6"/>
      <c r="BZ48" s="6"/>
      <c r="CA48" s="6"/>
      <c r="CB48" s="6"/>
      <c r="CC48" s="6">
        <v>500</v>
      </c>
      <c r="CD48" s="6"/>
      <c r="CE48" s="6"/>
      <c r="CF48" s="6"/>
      <c r="CG48" s="6"/>
      <c r="CH48" s="6"/>
      <c r="CI48" s="6"/>
      <c r="CJ48" s="6"/>
      <c r="CK48" s="6">
        <v>0</v>
      </c>
      <c r="CL48" s="6"/>
      <c r="CM48" s="6">
        <v>1500</v>
      </c>
      <c r="CN48" s="6"/>
      <c r="CO48" s="6"/>
      <c r="CP48" s="6"/>
      <c r="CQ48" s="6"/>
      <c r="CR48" s="6"/>
      <c r="CS48" s="6"/>
      <c r="CT48" s="6"/>
      <c r="CU48" s="6">
        <v>0</v>
      </c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>
        <f t="shared" si="0"/>
        <v>8600</v>
      </c>
    </row>
    <row r="49" spans="1:112" ht="48">
      <c r="A49" s="6">
        <v>48</v>
      </c>
      <c r="B49" s="2" t="s">
        <v>154</v>
      </c>
      <c r="C49" s="6"/>
      <c r="D49" s="6">
        <v>4000</v>
      </c>
      <c r="E49" s="6">
        <v>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100</v>
      </c>
      <c r="V49" s="6"/>
      <c r="W49" s="6"/>
      <c r="X49" s="6"/>
      <c r="Y49" s="6"/>
      <c r="Z49" s="6"/>
      <c r="AA49" s="6"/>
      <c r="AB49" s="6">
        <v>40</v>
      </c>
      <c r="AC49" s="6"/>
      <c r="AD49" s="6"/>
      <c r="AE49" s="6"/>
      <c r="AF49" s="6">
        <v>504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>
        <v>3000</v>
      </c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>
        <v>500</v>
      </c>
      <c r="CF49" s="6">
        <v>2000</v>
      </c>
      <c r="CG49" s="6"/>
      <c r="CH49" s="6"/>
      <c r="CI49" s="6"/>
      <c r="CJ49" s="6"/>
      <c r="CK49" s="6">
        <v>0</v>
      </c>
      <c r="CL49" s="6"/>
      <c r="CM49" s="6"/>
      <c r="CN49" s="6"/>
      <c r="CO49" s="6"/>
      <c r="CP49" s="6"/>
      <c r="CQ49" s="6"/>
      <c r="CR49" s="6">
        <v>1000</v>
      </c>
      <c r="CS49" s="6">
        <v>800</v>
      </c>
      <c r="CT49" s="6"/>
      <c r="CU49" s="6">
        <v>0</v>
      </c>
      <c r="CV49" s="6"/>
      <c r="CW49" s="6"/>
      <c r="CX49" s="6"/>
      <c r="CY49" s="6"/>
      <c r="CZ49" s="6"/>
      <c r="DA49" s="6"/>
      <c r="DB49" s="6"/>
      <c r="DC49" s="6">
        <v>600</v>
      </c>
      <c r="DD49" s="6">
        <v>2000</v>
      </c>
      <c r="DE49" s="6"/>
      <c r="DF49" s="6"/>
      <c r="DG49" s="6"/>
      <c r="DH49" s="6">
        <f t="shared" si="0"/>
        <v>14544</v>
      </c>
    </row>
    <row r="50" spans="1:112" ht="48">
      <c r="A50" s="6">
        <v>49</v>
      </c>
      <c r="B50" s="2" t="s">
        <v>155</v>
      </c>
      <c r="C50" s="6"/>
      <c r="D50" s="6"/>
      <c r="E50" s="6">
        <v>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v>875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>
        <v>2500</v>
      </c>
      <c r="CB50" s="6">
        <v>750</v>
      </c>
      <c r="CC50" s="6"/>
      <c r="CD50" s="6"/>
      <c r="CE50" s="6"/>
      <c r="CF50" s="6"/>
      <c r="CG50" s="6"/>
      <c r="CH50" s="6">
        <v>100</v>
      </c>
      <c r="CI50" s="6"/>
      <c r="CJ50" s="6"/>
      <c r="CK50" s="6">
        <v>0</v>
      </c>
      <c r="CL50" s="6">
        <v>2000</v>
      </c>
      <c r="CM50" s="6">
        <v>500</v>
      </c>
      <c r="CN50" s="6"/>
      <c r="CO50" s="6"/>
      <c r="CP50" s="6"/>
      <c r="CQ50" s="6"/>
      <c r="CR50" s="6"/>
      <c r="CS50" s="6">
        <v>100</v>
      </c>
      <c r="CT50" s="6">
        <v>500</v>
      </c>
      <c r="CU50" s="6">
        <v>0</v>
      </c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>
        <v>500</v>
      </c>
      <c r="DG50" s="6"/>
      <c r="DH50" s="6">
        <f t="shared" si="0"/>
        <v>7825</v>
      </c>
    </row>
    <row r="51" spans="1:112" ht="48">
      <c r="A51" s="6">
        <v>50</v>
      </c>
      <c r="B51" s="2" t="s">
        <v>156</v>
      </c>
      <c r="C51" s="6"/>
      <c r="D51" s="6"/>
      <c r="E51" s="6">
        <v>0</v>
      </c>
      <c r="F51" s="6"/>
      <c r="G51" s="6"/>
      <c r="H51" s="6"/>
      <c r="I51" s="6"/>
      <c r="J51" s="6"/>
      <c r="K51" s="6">
        <v>1400</v>
      </c>
      <c r="L51" s="6"/>
      <c r="M51" s="6"/>
      <c r="N51" s="6"/>
      <c r="O51" s="6"/>
      <c r="P51" s="6"/>
      <c r="Q51" s="6">
        <v>3000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2000</v>
      </c>
      <c r="AC51" s="6"/>
      <c r="AD51" s="6"/>
      <c r="AE51" s="6"/>
      <c r="AF51" s="6">
        <v>1000</v>
      </c>
      <c r="AG51" s="6">
        <v>5000</v>
      </c>
      <c r="AH51" s="6"/>
      <c r="AI51" s="6"/>
      <c r="AJ51" s="6"/>
      <c r="AK51" s="6"/>
      <c r="AL51" s="6"/>
      <c r="AM51" s="6">
        <v>2000</v>
      </c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>
        <v>1000</v>
      </c>
      <c r="AZ51" s="6"/>
      <c r="BA51" s="6"/>
      <c r="BB51" s="6"/>
      <c r="BC51" s="6">
        <v>3000</v>
      </c>
      <c r="BD51" s="6"/>
      <c r="BE51" s="6"/>
      <c r="BF51" s="6"/>
      <c r="BG51" s="6">
        <v>1000</v>
      </c>
      <c r="BH51" s="6"/>
      <c r="BI51" s="6">
        <v>1000</v>
      </c>
      <c r="BJ51" s="6"/>
      <c r="BK51" s="6"/>
      <c r="BL51" s="6"/>
      <c r="BM51" s="6"/>
      <c r="BN51" s="6">
        <v>14000</v>
      </c>
      <c r="BO51" s="6"/>
      <c r="BP51" s="6"/>
      <c r="BQ51" s="6"/>
      <c r="BR51" s="6"/>
      <c r="BS51" s="6"/>
      <c r="BT51" s="6">
        <v>1005</v>
      </c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>
        <v>0</v>
      </c>
      <c r="CL51" s="6">
        <v>5000</v>
      </c>
      <c r="CM51" s="6"/>
      <c r="CN51" s="6"/>
      <c r="CO51" s="6"/>
      <c r="CP51" s="6"/>
      <c r="CQ51" s="6"/>
      <c r="CR51" s="6">
        <v>7000</v>
      </c>
      <c r="CS51" s="6">
        <v>4000</v>
      </c>
      <c r="CT51" s="6"/>
      <c r="CU51" s="6">
        <v>0</v>
      </c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>
        <f t="shared" si="0"/>
        <v>51405</v>
      </c>
    </row>
    <row r="52" spans="1:112" ht="48">
      <c r="A52" s="6">
        <v>51</v>
      </c>
      <c r="B52" s="2" t="s">
        <v>157</v>
      </c>
      <c r="C52" s="6"/>
      <c r="D52" s="6"/>
      <c r="E52" s="6">
        <v>0</v>
      </c>
      <c r="F52" s="6">
        <v>1000</v>
      </c>
      <c r="G52" s="6"/>
      <c r="H52" s="6">
        <v>500</v>
      </c>
      <c r="I52" s="6"/>
      <c r="J52" s="6">
        <v>2000</v>
      </c>
      <c r="K52" s="6"/>
      <c r="L52" s="6"/>
      <c r="M52" s="6">
        <v>1000</v>
      </c>
      <c r="N52" s="6">
        <v>1900</v>
      </c>
      <c r="O52" s="6">
        <v>6000</v>
      </c>
      <c r="P52" s="6"/>
      <c r="Q52" s="6"/>
      <c r="R52" s="6"/>
      <c r="S52" s="6"/>
      <c r="T52" s="6">
        <v>4000</v>
      </c>
      <c r="U52" s="6"/>
      <c r="V52" s="6"/>
      <c r="W52" s="6">
        <v>400</v>
      </c>
      <c r="X52" s="6">
        <v>3000</v>
      </c>
      <c r="Y52" s="6"/>
      <c r="Z52" s="6">
        <v>1925</v>
      </c>
      <c r="AA52" s="6">
        <v>2000</v>
      </c>
      <c r="AB52" s="6">
        <v>3000</v>
      </c>
      <c r="AC52" s="6"/>
      <c r="AD52" s="6"/>
      <c r="AE52" s="6">
        <v>2500</v>
      </c>
      <c r="AF52" s="6"/>
      <c r="AG52" s="6"/>
      <c r="AH52" s="6"/>
      <c r="AI52" s="6"/>
      <c r="AJ52" s="6">
        <v>1000</v>
      </c>
      <c r="AK52" s="6"/>
      <c r="AL52" s="6">
        <v>3000</v>
      </c>
      <c r="AM52" s="6"/>
      <c r="AN52" s="6">
        <v>1000</v>
      </c>
      <c r="AO52" s="6"/>
      <c r="AP52" s="6"/>
      <c r="AQ52" s="6">
        <v>2500</v>
      </c>
      <c r="AR52" s="6">
        <v>1500</v>
      </c>
      <c r="AS52" s="6"/>
      <c r="AT52" s="6">
        <v>3000</v>
      </c>
      <c r="AU52" s="6"/>
      <c r="AV52" s="6">
        <v>4000</v>
      </c>
      <c r="AW52" s="6"/>
      <c r="AX52" s="6">
        <v>2400</v>
      </c>
      <c r="AY52" s="6"/>
      <c r="AZ52" s="6"/>
      <c r="BA52" s="6">
        <v>1500</v>
      </c>
      <c r="BB52" s="6">
        <v>3500</v>
      </c>
      <c r="BC52" s="6"/>
      <c r="BD52" s="6"/>
      <c r="BE52" s="6">
        <v>1200</v>
      </c>
      <c r="BF52" s="6"/>
      <c r="BG52" s="6"/>
      <c r="BH52" s="6"/>
      <c r="BI52" s="6"/>
      <c r="BJ52" s="6"/>
      <c r="BK52" s="6">
        <v>2500</v>
      </c>
      <c r="BL52" s="6">
        <v>175</v>
      </c>
      <c r="BM52" s="6">
        <v>1400</v>
      </c>
      <c r="BN52" s="6"/>
      <c r="BO52" s="6">
        <v>3000</v>
      </c>
      <c r="BP52" s="6"/>
      <c r="BQ52" s="6"/>
      <c r="BR52" s="6">
        <v>3000</v>
      </c>
      <c r="BS52" s="6"/>
      <c r="BT52" s="6"/>
      <c r="BU52" s="6">
        <v>1000</v>
      </c>
      <c r="BV52" s="6">
        <v>3000</v>
      </c>
      <c r="BW52" s="6"/>
      <c r="BX52" s="6">
        <v>1500</v>
      </c>
      <c r="BY52" s="6">
        <v>1500</v>
      </c>
      <c r="BZ52" s="6"/>
      <c r="CA52" s="6"/>
      <c r="CB52" s="6">
        <v>750</v>
      </c>
      <c r="CC52" s="6">
        <v>250</v>
      </c>
      <c r="CD52" s="6"/>
      <c r="CE52" s="6"/>
      <c r="CF52" s="6"/>
      <c r="CG52" s="6">
        <v>2000</v>
      </c>
      <c r="CH52" s="6"/>
      <c r="CI52" s="6"/>
      <c r="CJ52" s="6"/>
      <c r="CK52" s="6">
        <v>0</v>
      </c>
      <c r="CL52" s="6"/>
      <c r="CM52" s="6"/>
      <c r="CN52" s="6"/>
      <c r="CO52" s="6"/>
      <c r="CP52" s="6">
        <v>2000</v>
      </c>
      <c r="CQ52" s="6"/>
      <c r="CR52" s="6"/>
      <c r="CS52" s="6">
        <v>8000</v>
      </c>
      <c r="CT52" s="6">
        <v>6600</v>
      </c>
      <c r="CU52" s="6">
        <v>12000</v>
      </c>
      <c r="CV52" s="6"/>
      <c r="CW52" s="6"/>
      <c r="CX52" s="6"/>
      <c r="CY52" s="6">
        <v>1000</v>
      </c>
      <c r="CZ52" s="6"/>
      <c r="DA52" s="6"/>
      <c r="DB52" s="6"/>
      <c r="DC52" s="6"/>
      <c r="DD52" s="6"/>
      <c r="DE52" s="6">
        <v>5000</v>
      </c>
      <c r="DF52" s="6">
        <v>3000</v>
      </c>
      <c r="DG52" s="6"/>
      <c r="DH52" s="6">
        <f t="shared" si="0"/>
        <v>111500</v>
      </c>
    </row>
    <row r="53" spans="1:112" ht="48">
      <c r="A53" s="6">
        <v>52</v>
      </c>
      <c r="B53" s="2" t="s">
        <v>158</v>
      </c>
      <c r="C53" s="6"/>
      <c r="D53" s="6"/>
      <c r="E53" s="6">
        <v>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1500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>
        <v>1000</v>
      </c>
      <c r="BA53" s="6"/>
      <c r="BB53" s="6"/>
      <c r="BC53" s="6"/>
      <c r="BD53" s="6"/>
      <c r="BE53" s="6"/>
      <c r="BF53" s="6">
        <v>1000</v>
      </c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>
        <v>10000</v>
      </c>
      <c r="CF53" s="6">
        <v>10000</v>
      </c>
      <c r="CG53" s="6"/>
      <c r="CH53" s="6"/>
      <c r="CI53" s="6"/>
      <c r="CJ53" s="6"/>
      <c r="CK53" s="6">
        <v>0</v>
      </c>
      <c r="CL53" s="6"/>
      <c r="CM53" s="6"/>
      <c r="CN53" s="6"/>
      <c r="CO53" s="6"/>
      <c r="CP53" s="6"/>
      <c r="CQ53" s="6"/>
      <c r="CR53" s="6"/>
      <c r="CS53" s="6"/>
      <c r="CT53" s="6"/>
      <c r="CU53" s="6">
        <v>0</v>
      </c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>
        <f t="shared" si="0"/>
        <v>23500</v>
      </c>
    </row>
    <row r="54" spans="1:112" ht="48">
      <c r="A54" s="6">
        <v>53</v>
      </c>
      <c r="B54" s="2" t="s">
        <v>159</v>
      </c>
      <c r="C54" s="6"/>
      <c r="D54" s="6"/>
      <c r="E54" s="6"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v>3000</v>
      </c>
      <c r="T54" s="6"/>
      <c r="U54" s="6"/>
      <c r="V54" s="6">
        <v>1000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4000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1000</v>
      </c>
      <c r="BJ54" s="6"/>
      <c r="BK54" s="6"/>
      <c r="BL54" s="6">
        <v>3500</v>
      </c>
      <c r="BM54" s="6"/>
      <c r="BN54" s="6"/>
      <c r="BO54" s="6"/>
      <c r="BP54" s="6"/>
      <c r="BQ54" s="6"/>
      <c r="BR54" s="6"/>
      <c r="BS54" s="6">
        <v>1000</v>
      </c>
      <c r="BT54" s="6"/>
      <c r="BU54" s="6"/>
      <c r="BV54" s="6"/>
      <c r="BW54" s="6">
        <v>500</v>
      </c>
      <c r="BX54" s="6"/>
      <c r="BY54" s="6"/>
      <c r="BZ54" s="6"/>
      <c r="CA54" s="6"/>
      <c r="CB54" s="6"/>
      <c r="CC54" s="6">
        <v>10000</v>
      </c>
      <c r="CD54" s="6"/>
      <c r="CE54" s="6"/>
      <c r="CF54" s="6"/>
      <c r="CG54" s="6"/>
      <c r="CH54" s="6"/>
      <c r="CI54" s="6"/>
      <c r="CJ54" s="6"/>
      <c r="CK54" s="6">
        <v>5000</v>
      </c>
      <c r="CL54" s="6"/>
      <c r="CM54" s="6"/>
      <c r="CN54" s="6"/>
      <c r="CO54" s="6"/>
      <c r="CP54" s="6"/>
      <c r="CQ54" s="6"/>
      <c r="CR54" s="6">
        <v>2000</v>
      </c>
      <c r="CS54" s="6"/>
      <c r="CT54" s="6"/>
      <c r="CU54" s="6">
        <v>0</v>
      </c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>
        <f t="shared" si="0"/>
        <v>31000</v>
      </c>
    </row>
    <row r="55" spans="1:112" ht="48">
      <c r="A55" s="6">
        <v>54</v>
      </c>
      <c r="B55" s="2" t="s">
        <v>156</v>
      </c>
      <c r="C55" s="6"/>
      <c r="D55" s="6">
        <v>30000</v>
      </c>
      <c r="E55" s="6">
        <v>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400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>
        <v>0</v>
      </c>
      <c r="CL55" s="6"/>
      <c r="CM55" s="6"/>
      <c r="CN55" s="6"/>
      <c r="CO55" s="6"/>
      <c r="CP55" s="6"/>
      <c r="CQ55" s="6"/>
      <c r="CR55" s="6"/>
      <c r="CS55" s="6"/>
      <c r="CT55" s="6"/>
      <c r="CU55" s="6">
        <v>0</v>
      </c>
      <c r="CV55" s="6">
        <v>5000</v>
      </c>
      <c r="CW55" s="6"/>
      <c r="CX55" s="6">
        <v>8000</v>
      </c>
      <c r="CY55" s="6"/>
      <c r="CZ55" s="6"/>
      <c r="DA55" s="6"/>
      <c r="DB55" s="6">
        <v>12000</v>
      </c>
      <c r="DC55" s="6">
        <v>9000</v>
      </c>
      <c r="DD55" s="6"/>
      <c r="DE55" s="6"/>
      <c r="DF55" s="6"/>
      <c r="DG55" s="6"/>
      <c r="DH55" s="6">
        <f t="shared" si="0"/>
        <v>64400</v>
      </c>
    </row>
    <row r="56" spans="1:112" ht="48">
      <c r="A56" s="6">
        <v>55</v>
      </c>
      <c r="B56" s="2" t="s">
        <v>157</v>
      </c>
      <c r="C56" s="6"/>
      <c r="D56" s="6"/>
      <c r="E56" s="6">
        <v>0</v>
      </c>
      <c r="F56" s="6"/>
      <c r="G56" s="6">
        <v>350</v>
      </c>
      <c r="H56" s="6"/>
      <c r="I56" s="6"/>
      <c r="J56" s="6">
        <v>1000</v>
      </c>
      <c r="K56" s="6"/>
      <c r="L56" s="6">
        <v>1000</v>
      </c>
      <c r="M56" s="6"/>
      <c r="N56" s="6"/>
      <c r="O56" s="6"/>
      <c r="P56" s="6">
        <v>2000</v>
      </c>
      <c r="Q56" s="6"/>
      <c r="R56" s="6"/>
      <c r="S56" s="6"/>
      <c r="T56" s="6"/>
      <c r="U56" s="6"/>
      <c r="V56" s="6"/>
      <c r="W56" s="6"/>
      <c r="X56" s="6"/>
      <c r="Y56" s="6">
        <v>3000</v>
      </c>
      <c r="Z56" s="6"/>
      <c r="AA56" s="6"/>
      <c r="AB56" s="6"/>
      <c r="AC56" s="6"/>
      <c r="AD56" s="6">
        <v>8000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>
        <v>2000</v>
      </c>
      <c r="AP56" s="6">
        <v>2000</v>
      </c>
      <c r="AQ56" s="6"/>
      <c r="AR56" s="6"/>
      <c r="AS56" s="6">
        <v>500</v>
      </c>
      <c r="AT56" s="6"/>
      <c r="AU56" s="6">
        <v>800</v>
      </c>
      <c r="AV56" s="6"/>
      <c r="AW56" s="6">
        <v>5500</v>
      </c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>
        <v>2000</v>
      </c>
      <c r="BI56" s="6">
        <v>1000</v>
      </c>
      <c r="BJ56" s="6">
        <v>1000</v>
      </c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>
        <v>500</v>
      </c>
      <c r="BX56" s="6"/>
      <c r="BY56" s="6"/>
      <c r="BZ56" s="6"/>
      <c r="CA56" s="6">
        <v>5000</v>
      </c>
      <c r="CB56" s="6">
        <v>2000</v>
      </c>
      <c r="CC56" s="6"/>
      <c r="CD56" s="6">
        <v>10000</v>
      </c>
      <c r="CE56" s="6"/>
      <c r="CF56" s="6"/>
      <c r="CG56" s="6"/>
      <c r="CH56" s="6">
        <v>1000</v>
      </c>
      <c r="CI56" s="6"/>
      <c r="CJ56" s="6"/>
      <c r="CK56" s="6">
        <v>0</v>
      </c>
      <c r="CL56" s="6"/>
      <c r="CM56" s="6"/>
      <c r="CN56" s="6"/>
      <c r="CO56" s="6"/>
      <c r="CP56" s="6">
        <v>2000</v>
      </c>
      <c r="CQ56" s="6"/>
      <c r="CR56" s="6"/>
      <c r="CS56" s="6"/>
      <c r="CT56" s="6"/>
      <c r="CU56" s="6">
        <v>0</v>
      </c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>
        <v>4000</v>
      </c>
      <c r="DH56" s="6">
        <f t="shared" si="0"/>
        <v>54650</v>
      </c>
    </row>
    <row r="57" spans="1:112" ht="48">
      <c r="A57" s="6">
        <v>56</v>
      </c>
      <c r="B57" s="2" t="s">
        <v>158</v>
      </c>
      <c r="C57" s="6"/>
      <c r="D57" s="6"/>
      <c r="E57" s="6">
        <v>1500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>
        <v>1000</v>
      </c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>
        <v>0</v>
      </c>
      <c r="CL57" s="6"/>
      <c r="CM57" s="6"/>
      <c r="CN57" s="6"/>
      <c r="CO57" s="6"/>
      <c r="CP57" s="6"/>
      <c r="CQ57" s="6"/>
      <c r="CR57" s="6"/>
      <c r="CS57" s="6"/>
      <c r="CT57" s="6"/>
      <c r="CU57" s="6">
        <v>0</v>
      </c>
      <c r="CV57" s="6"/>
      <c r="CW57" s="6"/>
      <c r="CX57" s="6"/>
      <c r="CY57" s="6"/>
      <c r="CZ57" s="6"/>
      <c r="DA57" s="6"/>
      <c r="DB57" s="6"/>
      <c r="DC57" s="6"/>
      <c r="DD57" s="6">
        <v>8000</v>
      </c>
      <c r="DE57" s="6"/>
      <c r="DF57" s="6"/>
      <c r="DG57" s="6"/>
      <c r="DH57" s="6">
        <f t="shared" si="0"/>
        <v>10500</v>
      </c>
    </row>
    <row r="58" spans="1:112" ht="48">
      <c r="A58" s="6">
        <v>57</v>
      </c>
      <c r="B58" s="2" t="s">
        <v>159</v>
      </c>
      <c r="C58" s="6"/>
      <c r="D58" s="6"/>
      <c r="E58" s="6">
        <v>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800</v>
      </c>
      <c r="AD58" s="6"/>
      <c r="AE58" s="6"/>
      <c r="AF58" s="6"/>
      <c r="AG58" s="6"/>
      <c r="AH58" s="6"/>
      <c r="AI58" s="6"/>
      <c r="AJ58" s="6"/>
      <c r="AK58" s="6">
        <v>5000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>
        <v>0</v>
      </c>
      <c r="CL58" s="6"/>
      <c r="CM58" s="6">
        <v>10000</v>
      </c>
      <c r="CN58" s="6"/>
      <c r="CO58" s="6"/>
      <c r="CP58" s="6"/>
      <c r="CQ58" s="6"/>
      <c r="CR58" s="6"/>
      <c r="CS58" s="6"/>
      <c r="CT58" s="6"/>
      <c r="CU58" s="6">
        <v>0</v>
      </c>
      <c r="CV58" s="6"/>
      <c r="CW58" s="6">
        <v>2000</v>
      </c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>
        <f t="shared" si="0"/>
        <v>17800</v>
      </c>
    </row>
    <row r="59" spans="1:112" ht="48">
      <c r="A59" s="6">
        <v>58</v>
      </c>
      <c r="B59" s="2" t="s">
        <v>160</v>
      </c>
      <c r="C59" s="6"/>
      <c r="D59" s="6"/>
      <c r="E59" s="6">
        <v>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40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>
        <v>100</v>
      </c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>
        <v>3500</v>
      </c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>
        <v>500</v>
      </c>
      <c r="CD59" s="6"/>
      <c r="CE59" s="6">
        <v>500</v>
      </c>
      <c r="CF59" s="6"/>
      <c r="CG59" s="6"/>
      <c r="CH59" s="6"/>
      <c r="CI59" s="6"/>
      <c r="CJ59" s="6"/>
      <c r="CK59" s="6">
        <v>0</v>
      </c>
      <c r="CL59" s="6">
        <v>1000</v>
      </c>
      <c r="CM59" s="6"/>
      <c r="CN59" s="6"/>
      <c r="CO59" s="6"/>
      <c r="CP59" s="6"/>
      <c r="CQ59" s="6"/>
      <c r="CR59" s="6"/>
      <c r="CS59" s="6">
        <v>400</v>
      </c>
      <c r="CT59" s="6"/>
      <c r="CU59" s="6">
        <v>0</v>
      </c>
      <c r="CV59" s="6">
        <v>500</v>
      </c>
      <c r="CW59" s="6"/>
      <c r="CX59" s="6">
        <v>500</v>
      </c>
      <c r="CY59" s="6"/>
      <c r="CZ59" s="6"/>
      <c r="DA59" s="6"/>
      <c r="DB59" s="6"/>
      <c r="DC59" s="6"/>
      <c r="DD59" s="6"/>
      <c r="DE59" s="6"/>
      <c r="DF59" s="6"/>
      <c r="DG59" s="6"/>
      <c r="DH59" s="6">
        <f t="shared" si="0"/>
        <v>7040</v>
      </c>
    </row>
    <row r="60" spans="1:112" ht="48">
      <c r="A60" s="6">
        <v>59</v>
      </c>
      <c r="B60" s="2" t="s">
        <v>161</v>
      </c>
      <c r="C60" s="6"/>
      <c r="D60" s="6"/>
      <c r="E60" s="6">
        <v>0</v>
      </c>
      <c r="F60" s="6"/>
      <c r="G60" s="6">
        <v>350</v>
      </c>
      <c r="H60" s="6"/>
      <c r="I60" s="6"/>
      <c r="J60" s="6"/>
      <c r="K60" s="6"/>
      <c r="L60" s="6"/>
      <c r="M60" s="6"/>
      <c r="N60" s="6"/>
      <c r="O60" s="6">
        <v>100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>
        <v>800</v>
      </c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>
        <v>200</v>
      </c>
      <c r="BW60" s="6"/>
      <c r="BX60" s="6"/>
      <c r="BY60" s="6"/>
      <c r="BZ60" s="6"/>
      <c r="CA60" s="6">
        <v>250</v>
      </c>
      <c r="CB60" s="6">
        <v>750</v>
      </c>
      <c r="CC60" s="6"/>
      <c r="CD60" s="6"/>
      <c r="CE60" s="6"/>
      <c r="CF60" s="6"/>
      <c r="CG60" s="6"/>
      <c r="CH60" s="6"/>
      <c r="CI60" s="6"/>
      <c r="CJ60" s="6"/>
      <c r="CK60" s="6">
        <v>0</v>
      </c>
      <c r="CL60" s="6"/>
      <c r="CM60" s="6">
        <v>600</v>
      </c>
      <c r="CN60" s="6"/>
      <c r="CO60" s="6"/>
      <c r="CP60" s="6">
        <v>400</v>
      </c>
      <c r="CQ60" s="6"/>
      <c r="CR60" s="6">
        <v>1000</v>
      </c>
      <c r="CS60" s="6"/>
      <c r="CT60" s="6"/>
      <c r="CU60" s="6">
        <v>0</v>
      </c>
      <c r="CV60" s="6">
        <v>5</v>
      </c>
      <c r="CW60" s="6"/>
      <c r="CX60" s="6"/>
      <c r="CY60" s="6"/>
      <c r="CZ60" s="6"/>
      <c r="DA60" s="6"/>
      <c r="DB60" s="6"/>
      <c r="DC60" s="6"/>
      <c r="DD60" s="6"/>
      <c r="DE60" s="6">
        <v>200</v>
      </c>
      <c r="DF60" s="6">
        <v>200</v>
      </c>
      <c r="DG60" s="6"/>
      <c r="DH60" s="6">
        <f t="shared" si="0"/>
        <v>4855</v>
      </c>
    </row>
    <row r="61" spans="1:112" ht="48">
      <c r="A61" s="6">
        <v>60</v>
      </c>
      <c r="B61" s="2" t="s">
        <v>162</v>
      </c>
      <c r="C61" s="6"/>
      <c r="D61" s="6"/>
      <c r="E61" s="6">
        <v>1000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500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>
        <v>2000</v>
      </c>
      <c r="CG61" s="6"/>
      <c r="CH61" s="6"/>
      <c r="CI61" s="6"/>
      <c r="CJ61" s="6"/>
      <c r="CK61" s="6">
        <v>0</v>
      </c>
      <c r="CL61" s="6"/>
      <c r="CM61" s="6"/>
      <c r="CN61" s="6"/>
      <c r="CO61" s="6"/>
      <c r="CP61" s="6"/>
      <c r="CQ61" s="6"/>
      <c r="CR61" s="6"/>
      <c r="CS61" s="6"/>
      <c r="CT61" s="6"/>
      <c r="CU61" s="6">
        <v>0</v>
      </c>
      <c r="CV61" s="6"/>
      <c r="CW61" s="6"/>
      <c r="CX61" s="6"/>
      <c r="CY61" s="6"/>
      <c r="CZ61" s="6"/>
      <c r="DA61" s="6"/>
      <c r="DB61" s="6"/>
      <c r="DC61" s="6">
        <v>600</v>
      </c>
      <c r="DD61" s="6"/>
      <c r="DE61" s="6"/>
      <c r="DF61" s="6"/>
      <c r="DG61" s="6"/>
      <c r="DH61" s="6">
        <f t="shared" si="0"/>
        <v>4100</v>
      </c>
    </row>
    <row r="62" spans="1:112" ht="48">
      <c r="A62" s="6">
        <v>61</v>
      </c>
      <c r="B62" s="2" t="s">
        <v>163</v>
      </c>
      <c r="C62" s="6"/>
      <c r="D62" s="6"/>
      <c r="E62" s="6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10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10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>
        <v>0</v>
      </c>
      <c r="CL62" s="6"/>
      <c r="CM62" s="6"/>
      <c r="CN62" s="6"/>
      <c r="CO62" s="6"/>
      <c r="CP62" s="6"/>
      <c r="CQ62" s="6"/>
      <c r="CR62" s="6"/>
      <c r="CS62" s="6"/>
      <c r="CT62" s="6"/>
      <c r="CU62" s="10">
        <v>1000</v>
      </c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10">
        <f t="shared" si="0"/>
        <v>1000</v>
      </c>
    </row>
    <row r="63" spans="1:112" ht="48">
      <c r="A63" s="6">
        <v>62</v>
      </c>
      <c r="B63" s="2" t="s">
        <v>164</v>
      </c>
      <c r="C63" s="6"/>
      <c r="D63" s="6">
        <v>1000</v>
      </c>
      <c r="E63" s="6">
        <v>1000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>
        <v>500</v>
      </c>
      <c r="CD63" s="6"/>
      <c r="CE63" s="6">
        <v>100</v>
      </c>
      <c r="CF63" s="6">
        <v>2000</v>
      </c>
      <c r="CG63" s="6"/>
      <c r="CH63" s="6"/>
      <c r="CI63" s="6"/>
      <c r="CJ63" s="6"/>
      <c r="CK63" s="6">
        <v>0</v>
      </c>
      <c r="CL63" s="6"/>
      <c r="CM63" s="6"/>
      <c r="CN63" s="6"/>
      <c r="CO63" s="6"/>
      <c r="CP63" s="6"/>
      <c r="CQ63" s="6"/>
      <c r="CR63" s="6">
        <v>1000</v>
      </c>
      <c r="CS63" s="6"/>
      <c r="CT63" s="6"/>
      <c r="CU63" s="6">
        <v>0</v>
      </c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>
        <f t="shared" si="0"/>
        <v>5600</v>
      </c>
    </row>
    <row r="64" spans="1:112" ht="48">
      <c r="A64" s="6">
        <v>63</v>
      </c>
      <c r="B64" s="2" t="s">
        <v>165</v>
      </c>
      <c r="C64" s="6"/>
      <c r="D64" s="6"/>
      <c r="E64" s="6">
        <v>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>
        <v>1600</v>
      </c>
      <c r="BS64" s="6"/>
      <c r="BT64" s="6"/>
      <c r="BU64" s="6"/>
      <c r="BV64" s="6"/>
      <c r="BW64" s="6"/>
      <c r="BX64" s="6"/>
      <c r="BY64" s="6"/>
      <c r="BZ64" s="6"/>
      <c r="CA64" s="6">
        <v>250</v>
      </c>
      <c r="CB64" s="6">
        <v>1000</v>
      </c>
      <c r="CC64" s="6"/>
      <c r="CD64" s="6"/>
      <c r="CE64" s="6"/>
      <c r="CF64" s="6"/>
      <c r="CG64" s="6"/>
      <c r="CH64" s="6"/>
      <c r="CI64" s="6"/>
      <c r="CJ64" s="6"/>
      <c r="CK64" s="6">
        <v>0</v>
      </c>
      <c r="CL64" s="6"/>
      <c r="CM64" s="6"/>
      <c r="CN64" s="6"/>
      <c r="CO64" s="6"/>
      <c r="CP64" s="6"/>
      <c r="CQ64" s="6"/>
      <c r="CR64" s="6"/>
      <c r="CS64" s="6"/>
      <c r="CT64" s="6"/>
      <c r="CU64" s="6">
        <v>0</v>
      </c>
      <c r="CV64" s="6"/>
      <c r="CW64" s="6"/>
      <c r="CX64" s="6"/>
      <c r="CY64" s="6"/>
      <c r="CZ64" s="6">
        <v>350</v>
      </c>
      <c r="DA64" s="6"/>
      <c r="DB64" s="6"/>
      <c r="DC64" s="6">
        <v>1500</v>
      </c>
      <c r="DD64" s="6"/>
      <c r="DE64" s="6">
        <v>600</v>
      </c>
      <c r="DF64" s="6"/>
      <c r="DG64" s="6"/>
      <c r="DH64" s="6">
        <f t="shared" si="0"/>
        <v>5300</v>
      </c>
    </row>
    <row r="65" spans="1:112" ht="48">
      <c r="A65" s="6">
        <v>64</v>
      </c>
      <c r="B65" s="2" t="s">
        <v>166</v>
      </c>
      <c r="C65" s="6"/>
      <c r="D65" s="6">
        <v>1000</v>
      </c>
      <c r="E65" s="6"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100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>
        <v>1000</v>
      </c>
      <c r="CF65" s="6"/>
      <c r="CG65" s="6"/>
      <c r="CH65" s="6"/>
      <c r="CI65" s="6"/>
      <c r="CJ65" s="6"/>
      <c r="CK65" s="6">
        <v>0</v>
      </c>
      <c r="CL65" s="6"/>
      <c r="CM65" s="6"/>
      <c r="CN65" s="6"/>
      <c r="CO65" s="6"/>
      <c r="CP65" s="6"/>
      <c r="CQ65" s="6"/>
      <c r="CR65" s="6"/>
      <c r="CS65" s="6"/>
      <c r="CT65" s="6"/>
      <c r="CU65" s="6">
        <v>0</v>
      </c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>
        <f t="shared" si="0"/>
        <v>2100</v>
      </c>
    </row>
    <row r="66" spans="1:112" ht="48">
      <c r="A66" s="6">
        <v>65</v>
      </c>
      <c r="B66" s="2" t="s">
        <v>167</v>
      </c>
      <c r="C66" s="6"/>
      <c r="D66" s="6"/>
      <c r="E66" s="6">
        <v>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>
        <v>100</v>
      </c>
      <c r="CC66" s="6"/>
      <c r="CD66" s="6"/>
      <c r="CE66" s="6"/>
      <c r="CF66" s="6"/>
      <c r="CG66" s="6"/>
      <c r="CH66" s="6"/>
      <c r="CI66" s="6"/>
      <c r="CJ66" s="6"/>
      <c r="CK66" s="6">
        <v>0</v>
      </c>
      <c r="CL66" s="6"/>
      <c r="CM66" s="6"/>
      <c r="CN66" s="6"/>
      <c r="CO66" s="6"/>
      <c r="CP66" s="6"/>
      <c r="CQ66" s="6"/>
      <c r="CR66" s="6"/>
      <c r="CS66" s="6"/>
      <c r="CT66" s="6">
        <v>500</v>
      </c>
      <c r="CU66" s="6">
        <v>0</v>
      </c>
      <c r="CV66" s="6"/>
      <c r="CW66" s="6"/>
      <c r="CX66" s="6"/>
      <c r="CY66" s="6"/>
      <c r="CZ66" s="6">
        <v>700</v>
      </c>
      <c r="DA66" s="6"/>
      <c r="DB66" s="6"/>
      <c r="DC66" s="6"/>
      <c r="DD66" s="6"/>
      <c r="DE66" s="6"/>
      <c r="DF66" s="6"/>
      <c r="DG66" s="6"/>
      <c r="DH66" s="6">
        <f t="shared" si="0"/>
        <v>1300</v>
      </c>
    </row>
    <row r="67" spans="1:112" ht="48">
      <c r="A67" s="6">
        <v>66</v>
      </c>
      <c r="B67" s="2" t="s">
        <v>168</v>
      </c>
      <c r="C67" s="6"/>
      <c r="D67" s="6">
        <v>4000</v>
      </c>
      <c r="E67" s="6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500</v>
      </c>
      <c r="V67" s="6"/>
      <c r="W67" s="6"/>
      <c r="X67" s="6"/>
      <c r="Y67" s="6"/>
      <c r="Z67" s="6"/>
      <c r="AA67" s="6"/>
      <c r="AB67" s="6">
        <v>40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>
        <v>1000</v>
      </c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>
        <v>500</v>
      </c>
      <c r="CD67" s="6"/>
      <c r="CE67" s="6">
        <v>500</v>
      </c>
      <c r="CF67" s="6">
        <v>1000</v>
      </c>
      <c r="CG67" s="6"/>
      <c r="CH67" s="6"/>
      <c r="CI67" s="6"/>
      <c r="CJ67" s="6"/>
      <c r="CK67" s="6">
        <v>0</v>
      </c>
      <c r="CL67" s="6">
        <v>2000</v>
      </c>
      <c r="CM67" s="6"/>
      <c r="CN67" s="6"/>
      <c r="CO67" s="6"/>
      <c r="CP67" s="6"/>
      <c r="CQ67" s="6"/>
      <c r="CR67" s="6">
        <v>200</v>
      </c>
      <c r="CS67" s="6">
        <v>200</v>
      </c>
      <c r="CT67" s="6"/>
      <c r="CU67" s="6">
        <v>0</v>
      </c>
      <c r="CV67" s="6"/>
      <c r="CW67" s="6"/>
      <c r="CX67" s="6">
        <v>300</v>
      </c>
      <c r="CY67" s="6"/>
      <c r="CZ67" s="6"/>
      <c r="DA67" s="6"/>
      <c r="DB67" s="6"/>
      <c r="DC67" s="6">
        <v>600</v>
      </c>
      <c r="DD67" s="6"/>
      <c r="DE67" s="6"/>
      <c r="DF67" s="6"/>
      <c r="DG67" s="6"/>
      <c r="DH67" s="6">
        <f aca="true" t="shared" si="1" ref="DH67:DH99">SUM(C67:DG67)</f>
        <v>10840</v>
      </c>
    </row>
    <row r="68" spans="1:112" ht="48">
      <c r="A68" s="6">
        <v>67</v>
      </c>
      <c r="B68" s="2" t="s">
        <v>169</v>
      </c>
      <c r="C68" s="6"/>
      <c r="D68" s="6"/>
      <c r="E68" s="6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300</v>
      </c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>
        <v>300</v>
      </c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>
        <v>250</v>
      </c>
      <c r="CB68" s="6">
        <v>750</v>
      </c>
      <c r="CC68" s="6"/>
      <c r="CD68" s="6"/>
      <c r="CE68" s="6"/>
      <c r="CF68" s="6"/>
      <c r="CG68" s="6"/>
      <c r="CH68" s="6"/>
      <c r="CI68" s="6"/>
      <c r="CJ68" s="6"/>
      <c r="CK68" s="6">
        <v>0</v>
      </c>
      <c r="CL68" s="6"/>
      <c r="CM68" s="6"/>
      <c r="CN68" s="6"/>
      <c r="CO68" s="6"/>
      <c r="CP68" s="6"/>
      <c r="CQ68" s="6"/>
      <c r="CR68" s="6"/>
      <c r="CS68" s="6"/>
      <c r="CT68" s="6"/>
      <c r="CU68" s="6">
        <v>500</v>
      </c>
      <c r="CV68" s="6"/>
      <c r="CW68" s="6"/>
      <c r="CX68" s="6"/>
      <c r="CY68" s="6"/>
      <c r="CZ68" s="6">
        <v>350</v>
      </c>
      <c r="DA68" s="6"/>
      <c r="DB68" s="6"/>
      <c r="DC68" s="6"/>
      <c r="DD68" s="6"/>
      <c r="DE68" s="6"/>
      <c r="DF68" s="6"/>
      <c r="DG68" s="6"/>
      <c r="DH68" s="6">
        <f t="shared" si="1"/>
        <v>2450</v>
      </c>
    </row>
    <row r="69" spans="1:112" ht="48">
      <c r="A69" s="6">
        <v>68</v>
      </c>
      <c r="B69" s="2" t="s">
        <v>170</v>
      </c>
      <c r="C69" s="6"/>
      <c r="D69" s="6">
        <v>4000</v>
      </c>
      <c r="E69" s="6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150</v>
      </c>
      <c r="S69" s="6"/>
      <c r="T69" s="6"/>
      <c r="U69" s="6">
        <v>200</v>
      </c>
      <c r="V69" s="6"/>
      <c r="W69" s="6"/>
      <c r="X69" s="6"/>
      <c r="Y69" s="6"/>
      <c r="Z69" s="6"/>
      <c r="AA69" s="6"/>
      <c r="AB69" s="6">
        <v>1800</v>
      </c>
      <c r="AC69" s="6"/>
      <c r="AD69" s="6"/>
      <c r="AE69" s="6"/>
      <c r="AF69" s="6"/>
      <c r="AG69" s="6">
        <v>1000</v>
      </c>
      <c r="AH69" s="6"/>
      <c r="AI69" s="6"/>
      <c r="AJ69" s="6"/>
      <c r="AK69" s="6"/>
      <c r="AL69" s="6"/>
      <c r="AM69" s="6">
        <v>300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>
        <v>100</v>
      </c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>
        <v>1500</v>
      </c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>
        <v>1000</v>
      </c>
      <c r="CF69" s="6"/>
      <c r="CG69" s="6"/>
      <c r="CH69" s="6"/>
      <c r="CI69" s="6"/>
      <c r="CJ69" s="6"/>
      <c r="CK69" s="6">
        <v>0</v>
      </c>
      <c r="CL69" s="6">
        <v>1000</v>
      </c>
      <c r="CM69" s="6"/>
      <c r="CN69" s="6"/>
      <c r="CO69" s="6"/>
      <c r="CP69" s="6"/>
      <c r="CQ69" s="6"/>
      <c r="CR69" s="6"/>
      <c r="CS69" s="6">
        <v>300</v>
      </c>
      <c r="CT69" s="6"/>
      <c r="CU69" s="6">
        <v>0</v>
      </c>
      <c r="CV69" s="6">
        <v>1000</v>
      </c>
      <c r="CW69" s="6"/>
      <c r="CX69" s="6">
        <v>1000</v>
      </c>
      <c r="CY69" s="6"/>
      <c r="CZ69" s="6"/>
      <c r="DA69" s="6"/>
      <c r="DB69" s="6">
        <v>1500</v>
      </c>
      <c r="DC69" s="6">
        <v>900</v>
      </c>
      <c r="DD69" s="6">
        <v>1200</v>
      </c>
      <c r="DE69" s="6"/>
      <c r="DF69" s="6"/>
      <c r="DG69" s="6"/>
      <c r="DH69" s="6">
        <f t="shared" si="1"/>
        <v>16950</v>
      </c>
    </row>
    <row r="70" spans="1:112" ht="48">
      <c r="A70" s="6">
        <v>69</v>
      </c>
      <c r="B70" s="2" t="s">
        <v>171</v>
      </c>
      <c r="C70" s="6"/>
      <c r="D70" s="6"/>
      <c r="E70" s="6">
        <v>0</v>
      </c>
      <c r="F70" s="6"/>
      <c r="G70" s="6">
        <v>350</v>
      </c>
      <c r="H70" s="6"/>
      <c r="I70" s="6"/>
      <c r="J70" s="6">
        <v>250</v>
      </c>
      <c r="K70" s="6"/>
      <c r="L70" s="6"/>
      <c r="M70" s="6">
        <v>250</v>
      </c>
      <c r="N70" s="6">
        <v>250</v>
      </c>
      <c r="O70" s="6">
        <v>100</v>
      </c>
      <c r="P70" s="6">
        <v>200</v>
      </c>
      <c r="Q70" s="6"/>
      <c r="R70" s="6"/>
      <c r="S70" s="6"/>
      <c r="T70" s="6"/>
      <c r="U70" s="6"/>
      <c r="V70" s="6"/>
      <c r="W70" s="6">
        <v>250</v>
      </c>
      <c r="X70" s="6"/>
      <c r="Y70" s="6">
        <v>500</v>
      </c>
      <c r="Z70" s="6">
        <v>175</v>
      </c>
      <c r="AA70" s="6"/>
      <c r="AB70" s="6"/>
      <c r="AC70" s="6"/>
      <c r="AD70" s="6">
        <v>400</v>
      </c>
      <c r="AE70" s="6"/>
      <c r="AF70" s="6"/>
      <c r="AG70" s="6"/>
      <c r="AH70" s="6"/>
      <c r="AI70" s="6"/>
      <c r="AJ70" s="6"/>
      <c r="AK70" s="6">
        <v>500</v>
      </c>
      <c r="AL70" s="6"/>
      <c r="AM70" s="6"/>
      <c r="AN70" s="6"/>
      <c r="AO70" s="6"/>
      <c r="AP70" s="6"/>
      <c r="AQ70" s="6"/>
      <c r="AR70" s="6"/>
      <c r="AS70" s="6"/>
      <c r="AT70" s="6">
        <v>100</v>
      </c>
      <c r="AU70" s="6">
        <v>100</v>
      </c>
      <c r="AV70" s="6">
        <v>200</v>
      </c>
      <c r="AW70" s="6"/>
      <c r="AX70" s="6"/>
      <c r="AY70" s="6"/>
      <c r="AZ70" s="6"/>
      <c r="BA70" s="6"/>
      <c r="BB70" s="6">
        <v>400</v>
      </c>
      <c r="BC70" s="6"/>
      <c r="BD70" s="6"/>
      <c r="BE70" s="6"/>
      <c r="BF70" s="6"/>
      <c r="BG70" s="6"/>
      <c r="BH70" s="6"/>
      <c r="BI70" s="6"/>
      <c r="BJ70" s="6">
        <v>80</v>
      </c>
      <c r="BK70" s="6">
        <v>1000</v>
      </c>
      <c r="BL70" s="6">
        <v>175</v>
      </c>
      <c r="BM70" s="6"/>
      <c r="BN70" s="6"/>
      <c r="BO70" s="6">
        <v>100</v>
      </c>
      <c r="BP70" s="6"/>
      <c r="BQ70" s="6"/>
      <c r="BR70" s="6">
        <v>200</v>
      </c>
      <c r="BS70" s="6"/>
      <c r="BT70" s="6"/>
      <c r="BU70" s="6"/>
      <c r="BV70" s="6">
        <v>2000</v>
      </c>
      <c r="BW70" s="6">
        <v>250</v>
      </c>
      <c r="BX70" s="6"/>
      <c r="BY70" s="6"/>
      <c r="BZ70" s="6"/>
      <c r="CA70" s="6">
        <v>200</v>
      </c>
      <c r="CB70" s="6">
        <v>1500</v>
      </c>
      <c r="CC70" s="6">
        <v>250</v>
      </c>
      <c r="CD70" s="6">
        <v>3000</v>
      </c>
      <c r="CE70" s="6"/>
      <c r="CF70" s="6"/>
      <c r="CG70" s="6">
        <v>600</v>
      </c>
      <c r="CH70" s="6">
        <v>300</v>
      </c>
      <c r="CI70" s="6"/>
      <c r="CJ70" s="6"/>
      <c r="CK70" s="6">
        <v>0</v>
      </c>
      <c r="CL70" s="6"/>
      <c r="CM70" s="6"/>
      <c r="CN70" s="6"/>
      <c r="CO70" s="6"/>
      <c r="CP70" s="6">
        <v>500</v>
      </c>
      <c r="CQ70" s="6"/>
      <c r="CR70" s="6"/>
      <c r="CS70" s="6">
        <v>100</v>
      </c>
      <c r="CT70" s="6">
        <v>2500</v>
      </c>
      <c r="CU70" s="6">
        <v>0</v>
      </c>
      <c r="CV70" s="6"/>
      <c r="CW70" s="6">
        <v>300</v>
      </c>
      <c r="CX70" s="6"/>
      <c r="CY70" s="6"/>
      <c r="CZ70" s="6"/>
      <c r="DA70" s="6"/>
      <c r="DB70" s="6"/>
      <c r="DC70" s="6"/>
      <c r="DD70" s="6"/>
      <c r="DE70" s="6">
        <v>1000</v>
      </c>
      <c r="DF70" s="6">
        <v>1000</v>
      </c>
      <c r="DG70" s="6">
        <v>250</v>
      </c>
      <c r="DH70" s="6">
        <f t="shared" si="1"/>
        <v>19330</v>
      </c>
    </row>
    <row r="71" spans="1:112" ht="48">
      <c r="A71" s="6">
        <v>70</v>
      </c>
      <c r="B71" s="2" t="s">
        <v>172</v>
      </c>
      <c r="C71" s="6"/>
      <c r="D71" s="6"/>
      <c r="E71" s="6">
        <v>1500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>
        <v>2000</v>
      </c>
      <c r="CD71" s="6"/>
      <c r="CE71" s="6"/>
      <c r="CF71" s="6">
        <v>11000</v>
      </c>
      <c r="CG71" s="6"/>
      <c r="CH71" s="6"/>
      <c r="CI71" s="6"/>
      <c r="CJ71" s="6"/>
      <c r="CK71" s="6">
        <v>0</v>
      </c>
      <c r="CL71" s="6"/>
      <c r="CM71" s="6"/>
      <c r="CN71" s="6"/>
      <c r="CO71" s="6"/>
      <c r="CP71" s="6"/>
      <c r="CQ71" s="6"/>
      <c r="CR71" s="6"/>
      <c r="CS71" s="6"/>
      <c r="CT71" s="6"/>
      <c r="CU71" s="6">
        <v>0</v>
      </c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>
        <f t="shared" si="1"/>
        <v>14500</v>
      </c>
    </row>
    <row r="72" spans="1:112" ht="48">
      <c r="A72" s="6">
        <v>71</v>
      </c>
      <c r="B72" s="2" t="s">
        <v>173</v>
      </c>
      <c r="C72" s="6"/>
      <c r="D72" s="6"/>
      <c r="E72" s="6"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>
        <v>500</v>
      </c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>
        <v>0</v>
      </c>
      <c r="CL72" s="6"/>
      <c r="CM72" s="6">
        <v>2000</v>
      </c>
      <c r="CN72" s="6"/>
      <c r="CO72" s="6"/>
      <c r="CP72" s="6"/>
      <c r="CQ72" s="6"/>
      <c r="CR72" s="6"/>
      <c r="CS72" s="6"/>
      <c r="CT72" s="6"/>
      <c r="CU72" s="6">
        <v>0</v>
      </c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>
        <f t="shared" si="1"/>
        <v>2500</v>
      </c>
    </row>
    <row r="73" spans="1:112" ht="48">
      <c r="A73" s="6">
        <v>72</v>
      </c>
      <c r="B73" s="2" t="s">
        <v>174</v>
      </c>
      <c r="C73" s="6"/>
      <c r="D73" s="6">
        <v>15000</v>
      </c>
      <c r="E73" s="6">
        <v>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>
        <v>300</v>
      </c>
      <c r="R73" s="6">
        <v>100</v>
      </c>
      <c r="S73" s="6"/>
      <c r="T73" s="6"/>
      <c r="U73" s="6"/>
      <c r="V73" s="6"/>
      <c r="W73" s="6"/>
      <c r="X73" s="6"/>
      <c r="Y73" s="6"/>
      <c r="Z73" s="6"/>
      <c r="AA73" s="6"/>
      <c r="AB73" s="6">
        <v>1000</v>
      </c>
      <c r="AC73" s="6"/>
      <c r="AD73" s="6"/>
      <c r="AE73" s="6"/>
      <c r="AF73" s="6">
        <v>1000</v>
      </c>
      <c r="AG73" s="6"/>
      <c r="AH73" s="6"/>
      <c r="AI73" s="6"/>
      <c r="AJ73" s="6"/>
      <c r="AK73" s="6"/>
      <c r="AL73" s="6"/>
      <c r="AM73" s="6">
        <v>2000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>
        <v>200</v>
      </c>
      <c r="AZ73" s="6"/>
      <c r="BA73" s="6"/>
      <c r="BB73" s="6"/>
      <c r="BC73" s="6">
        <v>1200</v>
      </c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>
        <v>13000</v>
      </c>
      <c r="BO73" s="6"/>
      <c r="BP73" s="6"/>
      <c r="BQ73" s="6"/>
      <c r="BR73" s="6"/>
      <c r="BS73" s="6"/>
      <c r="BT73" s="6">
        <v>605</v>
      </c>
      <c r="BU73" s="6"/>
      <c r="BV73" s="6"/>
      <c r="BW73" s="6"/>
      <c r="BX73" s="6"/>
      <c r="BY73" s="6"/>
      <c r="BZ73" s="6"/>
      <c r="CA73" s="6"/>
      <c r="CB73" s="6"/>
      <c r="CC73" s="6">
        <v>500</v>
      </c>
      <c r="CD73" s="6"/>
      <c r="CE73" s="6">
        <v>2000</v>
      </c>
      <c r="CF73" s="6"/>
      <c r="CG73" s="6"/>
      <c r="CH73" s="6"/>
      <c r="CI73" s="6"/>
      <c r="CJ73" s="6"/>
      <c r="CK73" s="6">
        <v>0</v>
      </c>
      <c r="CL73" s="6">
        <v>2000</v>
      </c>
      <c r="CM73" s="6"/>
      <c r="CN73" s="6"/>
      <c r="CO73" s="6"/>
      <c r="CP73" s="6"/>
      <c r="CQ73" s="6"/>
      <c r="CR73" s="6">
        <v>3000</v>
      </c>
      <c r="CS73" s="6">
        <v>3000</v>
      </c>
      <c r="CT73" s="6"/>
      <c r="CU73" s="6">
        <v>0</v>
      </c>
      <c r="CV73" s="6">
        <v>500</v>
      </c>
      <c r="CW73" s="6"/>
      <c r="CX73" s="6">
        <v>3000</v>
      </c>
      <c r="CY73" s="6"/>
      <c r="CZ73" s="6"/>
      <c r="DA73" s="6"/>
      <c r="DB73" s="6">
        <v>1500</v>
      </c>
      <c r="DC73" s="6"/>
      <c r="DD73" s="6"/>
      <c r="DE73" s="6"/>
      <c r="DF73" s="6"/>
      <c r="DG73" s="6"/>
      <c r="DH73" s="6">
        <f t="shared" si="1"/>
        <v>49905</v>
      </c>
    </row>
    <row r="74" spans="1:112" ht="48">
      <c r="A74" s="6">
        <v>73</v>
      </c>
      <c r="B74" s="2" t="s">
        <v>175</v>
      </c>
      <c r="C74" s="6"/>
      <c r="D74" s="6"/>
      <c r="E74" s="6">
        <v>0</v>
      </c>
      <c r="F74" s="6"/>
      <c r="G74" s="6"/>
      <c r="H74" s="6">
        <v>400</v>
      </c>
      <c r="I74" s="6"/>
      <c r="J74" s="6">
        <v>50</v>
      </c>
      <c r="K74" s="6"/>
      <c r="L74" s="6">
        <v>600</v>
      </c>
      <c r="M74" s="6"/>
      <c r="N74" s="6">
        <v>700</v>
      </c>
      <c r="O74" s="6">
        <v>4000</v>
      </c>
      <c r="P74" s="6"/>
      <c r="Q74" s="6"/>
      <c r="R74" s="6"/>
      <c r="S74" s="6"/>
      <c r="T74" s="6">
        <v>300</v>
      </c>
      <c r="U74" s="6"/>
      <c r="V74" s="6"/>
      <c r="W74" s="6">
        <v>50</v>
      </c>
      <c r="X74" s="6">
        <v>200</v>
      </c>
      <c r="Y74" s="6">
        <v>200</v>
      </c>
      <c r="Z74" s="6">
        <v>1750</v>
      </c>
      <c r="AA74" s="6"/>
      <c r="AB74" s="6"/>
      <c r="AC74" s="6">
        <v>400</v>
      </c>
      <c r="AD74" s="6">
        <v>4000</v>
      </c>
      <c r="AE74" s="6">
        <v>1000</v>
      </c>
      <c r="AF74" s="6"/>
      <c r="AG74" s="6"/>
      <c r="AH74" s="6"/>
      <c r="AI74" s="6"/>
      <c r="AJ74" s="6">
        <v>600</v>
      </c>
      <c r="AK74" s="6">
        <v>1200</v>
      </c>
      <c r="AL74" s="6"/>
      <c r="AM74" s="6"/>
      <c r="AN74" s="6">
        <v>300</v>
      </c>
      <c r="AO74" s="6"/>
      <c r="AP74" s="6">
        <v>300</v>
      </c>
      <c r="AQ74" s="6">
        <v>1000</v>
      </c>
      <c r="AR74" s="6">
        <v>1500</v>
      </c>
      <c r="AS74" s="6">
        <v>700</v>
      </c>
      <c r="AT74" s="6">
        <v>3000</v>
      </c>
      <c r="AU74" s="6">
        <v>1000</v>
      </c>
      <c r="AV74" s="6">
        <v>200</v>
      </c>
      <c r="AW74" s="6"/>
      <c r="AX74" s="6">
        <v>1400</v>
      </c>
      <c r="AY74" s="6"/>
      <c r="AZ74" s="6"/>
      <c r="BA74" s="6">
        <v>1000</v>
      </c>
      <c r="BB74" s="6">
        <v>960</v>
      </c>
      <c r="BC74" s="6"/>
      <c r="BD74" s="6"/>
      <c r="BE74" s="6">
        <v>450</v>
      </c>
      <c r="BF74" s="6">
        <v>300</v>
      </c>
      <c r="BG74" s="6"/>
      <c r="BH74" s="6"/>
      <c r="BI74" s="6"/>
      <c r="BJ74" s="6">
        <v>1000</v>
      </c>
      <c r="BK74" s="6">
        <v>3800</v>
      </c>
      <c r="BL74" s="6"/>
      <c r="BM74" s="6">
        <v>700</v>
      </c>
      <c r="BN74" s="6"/>
      <c r="BO74" s="6">
        <v>3000</v>
      </c>
      <c r="BP74" s="6"/>
      <c r="BQ74" s="6"/>
      <c r="BR74" s="6">
        <v>1500</v>
      </c>
      <c r="BS74" s="6"/>
      <c r="BT74" s="6"/>
      <c r="BU74" s="6"/>
      <c r="BV74" s="6">
        <v>500</v>
      </c>
      <c r="BW74" s="6">
        <v>500</v>
      </c>
      <c r="BX74" s="6"/>
      <c r="BY74" s="6">
        <v>300</v>
      </c>
      <c r="BZ74" s="6"/>
      <c r="CA74" s="6">
        <v>2000</v>
      </c>
      <c r="CB74" s="6">
        <v>500</v>
      </c>
      <c r="CC74" s="6"/>
      <c r="CD74" s="6"/>
      <c r="CE74" s="6"/>
      <c r="CF74" s="6"/>
      <c r="CG74" s="6"/>
      <c r="CH74" s="6"/>
      <c r="CI74" s="6"/>
      <c r="CJ74" s="6"/>
      <c r="CK74" s="6">
        <v>0</v>
      </c>
      <c r="CL74" s="6"/>
      <c r="CM74" s="6">
        <v>1000</v>
      </c>
      <c r="CN74" s="6"/>
      <c r="CO74" s="6"/>
      <c r="CP74" s="6">
        <v>400</v>
      </c>
      <c r="CQ74" s="6"/>
      <c r="CR74" s="6"/>
      <c r="CS74" s="6">
        <v>200</v>
      </c>
      <c r="CT74" s="6">
        <v>2500</v>
      </c>
      <c r="CU74" s="6">
        <v>5000</v>
      </c>
      <c r="CV74" s="6"/>
      <c r="CW74" s="6">
        <v>250</v>
      </c>
      <c r="CX74" s="6"/>
      <c r="CY74" s="6"/>
      <c r="CZ74" s="6"/>
      <c r="DA74" s="6"/>
      <c r="DB74" s="6"/>
      <c r="DC74" s="6"/>
      <c r="DD74" s="6"/>
      <c r="DE74" s="6">
        <v>300</v>
      </c>
      <c r="DF74" s="6">
        <v>500</v>
      </c>
      <c r="DG74" s="6"/>
      <c r="DH74" s="6">
        <f t="shared" si="1"/>
        <v>51510</v>
      </c>
    </row>
    <row r="75" spans="1:112" ht="48">
      <c r="A75" s="6">
        <v>74</v>
      </c>
      <c r="B75" s="2" t="s">
        <v>176</v>
      </c>
      <c r="C75" s="6"/>
      <c r="D75" s="6"/>
      <c r="E75" s="6">
        <v>1000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>
        <v>600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>
        <v>1000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>
        <v>600</v>
      </c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>
        <v>1000</v>
      </c>
      <c r="BQ75" s="6"/>
      <c r="BR75" s="6"/>
      <c r="BS75" s="6"/>
      <c r="BT75" s="6"/>
      <c r="BU75" s="6"/>
      <c r="BV75" s="6"/>
      <c r="BW75" s="6"/>
      <c r="BX75" s="6">
        <v>1000</v>
      </c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>
        <v>0</v>
      </c>
      <c r="CL75" s="6"/>
      <c r="CM75" s="6"/>
      <c r="CN75" s="6"/>
      <c r="CO75" s="6"/>
      <c r="CP75" s="6"/>
      <c r="CQ75" s="6"/>
      <c r="CR75" s="6"/>
      <c r="CS75" s="6"/>
      <c r="CT75" s="6"/>
      <c r="CU75" s="6">
        <v>0</v>
      </c>
      <c r="CV75" s="6"/>
      <c r="CW75" s="6"/>
      <c r="CX75" s="6"/>
      <c r="CY75" s="6"/>
      <c r="CZ75" s="6"/>
      <c r="DA75" s="6"/>
      <c r="DB75" s="6"/>
      <c r="DC75" s="6">
        <v>800</v>
      </c>
      <c r="DD75" s="6">
        <v>3000</v>
      </c>
      <c r="DE75" s="6"/>
      <c r="DF75" s="6"/>
      <c r="DG75" s="6"/>
      <c r="DH75" s="6">
        <f t="shared" si="1"/>
        <v>9000</v>
      </c>
    </row>
    <row r="76" spans="1:112" ht="48">
      <c r="A76" s="6">
        <v>75</v>
      </c>
      <c r="B76" s="2" t="s">
        <v>177</v>
      </c>
      <c r="C76" s="6"/>
      <c r="D76" s="6"/>
      <c r="E76" s="6">
        <v>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>
        <v>800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v>1500</v>
      </c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>
        <v>1500</v>
      </c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>
        <v>0</v>
      </c>
      <c r="CL76" s="6"/>
      <c r="CM76" s="6"/>
      <c r="CN76" s="6"/>
      <c r="CO76" s="6"/>
      <c r="CP76" s="6"/>
      <c r="CQ76" s="6"/>
      <c r="CR76" s="6"/>
      <c r="CS76" s="6"/>
      <c r="CT76" s="6"/>
      <c r="CU76" s="6">
        <v>8000</v>
      </c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>
        <f t="shared" si="1"/>
        <v>11800</v>
      </c>
    </row>
    <row r="77" spans="1:112" ht="48">
      <c r="A77" s="6">
        <v>76</v>
      </c>
      <c r="B77" s="2" t="s">
        <v>178</v>
      </c>
      <c r="C77" s="6"/>
      <c r="D77" s="6"/>
      <c r="E77" s="6">
        <v>0</v>
      </c>
      <c r="F77" s="6"/>
      <c r="G77" s="6"/>
      <c r="H77" s="6"/>
      <c r="I77" s="6"/>
      <c r="J77" s="6"/>
      <c r="K77" s="6">
        <v>1400</v>
      </c>
      <c r="L77" s="6"/>
      <c r="M77" s="6"/>
      <c r="N77" s="6"/>
      <c r="O77" s="6"/>
      <c r="P77" s="6"/>
      <c r="Q77" s="6">
        <v>600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>
        <v>1000</v>
      </c>
      <c r="AC77" s="6"/>
      <c r="AD77" s="6"/>
      <c r="AE77" s="6"/>
      <c r="AF77" s="6">
        <v>627</v>
      </c>
      <c r="AG77" s="6"/>
      <c r="AH77" s="6"/>
      <c r="AI77" s="6"/>
      <c r="AJ77" s="6"/>
      <c r="AK77" s="6"/>
      <c r="AL77" s="6"/>
      <c r="AM77" s="6">
        <v>700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>
        <v>500</v>
      </c>
      <c r="AZ77" s="6"/>
      <c r="BA77" s="6"/>
      <c r="BB77" s="6"/>
      <c r="BC77" s="6">
        <v>1000</v>
      </c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>
        <v>10000</v>
      </c>
      <c r="BO77" s="6"/>
      <c r="BP77" s="6">
        <v>350</v>
      </c>
      <c r="BQ77" s="6"/>
      <c r="BR77" s="6"/>
      <c r="BS77" s="6"/>
      <c r="BT77" s="6">
        <v>632</v>
      </c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>
        <v>0</v>
      </c>
      <c r="CL77" s="6">
        <v>4000</v>
      </c>
      <c r="CM77" s="6"/>
      <c r="CN77" s="6"/>
      <c r="CO77" s="6"/>
      <c r="CP77" s="6"/>
      <c r="CQ77" s="6"/>
      <c r="CR77" s="6"/>
      <c r="CS77" s="6">
        <v>6000</v>
      </c>
      <c r="CT77" s="6"/>
      <c r="CU77" s="6">
        <v>0</v>
      </c>
      <c r="CV77" s="6"/>
      <c r="CW77" s="6"/>
      <c r="CX77" s="6">
        <v>3500</v>
      </c>
      <c r="CY77" s="6"/>
      <c r="CZ77" s="6"/>
      <c r="DA77" s="6"/>
      <c r="DB77" s="6">
        <v>5000</v>
      </c>
      <c r="DC77" s="6">
        <v>7000</v>
      </c>
      <c r="DD77" s="6"/>
      <c r="DE77" s="6"/>
      <c r="DF77" s="6"/>
      <c r="DG77" s="6">
        <v>500</v>
      </c>
      <c r="DH77" s="6">
        <f t="shared" si="1"/>
        <v>42809</v>
      </c>
    </row>
    <row r="78" spans="1:112" ht="48">
      <c r="A78" s="6">
        <v>77</v>
      </c>
      <c r="B78" s="2" t="s">
        <v>179</v>
      </c>
      <c r="C78" s="6"/>
      <c r="D78" s="6"/>
      <c r="E78" s="6">
        <v>0</v>
      </c>
      <c r="F78" s="6">
        <v>1000</v>
      </c>
      <c r="G78" s="6"/>
      <c r="H78" s="6">
        <v>500</v>
      </c>
      <c r="I78" s="6"/>
      <c r="J78" s="6">
        <v>250</v>
      </c>
      <c r="K78" s="6"/>
      <c r="L78" s="6"/>
      <c r="M78" s="6">
        <v>625</v>
      </c>
      <c r="N78" s="6">
        <v>1400</v>
      </c>
      <c r="O78" s="6"/>
      <c r="P78" s="6"/>
      <c r="Q78" s="6"/>
      <c r="R78" s="6"/>
      <c r="S78" s="6"/>
      <c r="T78" s="6">
        <v>2508</v>
      </c>
      <c r="U78" s="6"/>
      <c r="V78" s="6"/>
      <c r="W78" s="6">
        <v>400</v>
      </c>
      <c r="X78" s="6"/>
      <c r="Y78" s="6"/>
      <c r="Z78" s="6">
        <v>1750</v>
      </c>
      <c r="AA78" s="6">
        <v>300</v>
      </c>
      <c r="AB78" s="6"/>
      <c r="AC78" s="6"/>
      <c r="AD78" s="6">
        <v>4000</v>
      </c>
      <c r="AE78" s="6">
        <v>1000</v>
      </c>
      <c r="AF78" s="6"/>
      <c r="AG78" s="6"/>
      <c r="AH78" s="6">
        <v>1400</v>
      </c>
      <c r="AI78" s="6"/>
      <c r="AJ78" s="6"/>
      <c r="AK78" s="6"/>
      <c r="AL78" s="6">
        <v>1200</v>
      </c>
      <c r="AM78" s="6"/>
      <c r="AN78" s="6">
        <v>625</v>
      </c>
      <c r="AO78" s="6"/>
      <c r="AP78" s="6">
        <v>350</v>
      </c>
      <c r="AQ78" s="6">
        <v>1000</v>
      </c>
      <c r="AR78" s="6">
        <v>1500</v>
      </c>
      <c r="AS78" s="6">
        <v>700</v>
      </c>
      <c r="AT78" s="6"/>
      <c r="AU78" s="6">
        <v>800</v>
      </c>
      <c r="AV78" s="6">
        <v>5000</v>
      </c>
      <c r="AW78" s="6"/>
      <c r="AX78" s="6">
        <v>600</v>
      </c>
      <c r="AY78" s="6"/>
      <c r="AZ78" s="6"/>
      <c r="BA78" s="6">
        <v>1500</v>
      </c>
      <c r="BB78" s="6"/>
      <c r="BC78" s="6"/>
      <c r="BD78" s="6"/>
      <c r="BE78" s="6">
        <v>750</v>
      </c>
      <c r="BF78" s="6"/>
      <c r="BG78" s="6"/>
      <c r="BH78" s="6"/>
      <c r="BI78" s="6"/>
      <c r="BJ78" s="6">
        <v>800</v>
      </c>
      <c r="BK78" s="6"/>
      <c r="BL78" s="6"/>
      <c r="BM78" s="6">
        <v>1050</v>
      </c>
      <c r="BN78" s="6"/>
      <c r="BO78" s="6"/>
      <c r="BP78" s="6"/>
      <c r="BQ78" s="6"/>
      <c r="BR78" s="6">
        <v>2000</v>
      </c>
      <c r="BS78" s="6">
        <v>250</v>
      </c>
      <c r="BT78" s="6"/>
      <c r="BU78" s="6"/>
      <c r="BV78" s="6">
        <v>2000</v>
      </c>
      <c r="BW78" s="6">
        <v>1000</v>
      </c>
      <c r="BX78" s="6">
        <v>1000</v>
      </c>
      <c r="BY78" s="6">
        <v>1000</v>
      </c>
      <c r="BZ78" s="6"/>
      <c r="CA78" s="6"/>
      <c r="CB78" s="6"/>
      <c r="CC78" s="6">
        <v>250</v>
      </c>
      <c r="CD78" s="6">
        <v>3000</v>
      </c>
      <c r="CE78" s="6"/>
      <c r="CF78" s="6"/>
      <c r="CG78" s="6">
        <v>600</v>
      </c>
      <c r="CH78" s="6"/>
      <c r="CI78" s="6"/>
      <c r="CJ78" s="6"/>
      <c r="CK78" s="6">
        <v>0</v>
      </c>
      <c r="CL78" s="6"/>
      <c r="CM78" s="6"/>
      <c r="CN78" s="6"/>
      <c r="CO78" s="6"/>
      <c r="CP78" s="6">
        <v>3000</v>
      </c>
      <c r="CQ78" s="6"/>
      <c r="CR78" s="6"/>
      <c r="CS78" s="6">
        <v>3000</v>
      </c>
      <c r="CT78" s="6">
        <v>5500</v>
      </c>
      <c r="CU78" s="6">
        <v>0</v>
      </c>
      <c r="CV78" s="6"/>
      <c r="CW78" s="6">
        <v>2000</v>
      </c>
      <c r="CX78" s="6"/>
      <c r="CY78" s="6">
        <v>500</v>
      </c>
      <c r="CZ78" s="6"/>
      <c r="DA78" s="6"/>
      <c r="DB78" s="6"/>
      <c r="DC78" s="6"/>
      <c r="DD78" s="6"/>
      <c r="DE78" s="6">
        <v>3000</v>
      </c>
      <c r="DF78" s="6"/>
      <c r="DG78" s="6"/>
      <c r="DH78" s="6">
        <f t="shared" si="1"/>
        <v>59108</v>
      </c>
    </row>
    <row r="79" spans="1:112" ht="48">
      <c r="A79" s="6">
        <v>78</v>
      </c>
      <c r="B79" s="2" t="s">
        <v>178</v>
      </c>
      <c r="C79" s="6"/>
      <c r="D79" s="6">
        <v>20000</v>
      </c>
      <c r="E79" s="6"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200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>
        <v>1500</v>
      </c>
      <c r="BM79" s="6"/>
      <c r="BN79" s="6"/>
      <c r="BO79" s="6"/>
      <c r="BP79" s="6">
        <v>525</v>
      </c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>
        <v>0</v>
      </c>
      <c r="CL79" s="6"/>
      <c r="CM79" s="6"/>
      <c r="CN79" s="6"/>
      <c r="CO79" s="6"/>
      <c r="CP79" s="6"/>
      <c r="CQ79" s="6"/>
      <c r="CR79" s="6">
        <v>2000</v>
      </c>
      <c r="CS79" s="6"/>
      <c r="CT79" s="6"/>
      <c r="CU79" s="6">
        <v>0</v>
      </c>
      <c r="CV79" s="6">
        <v>3000</v>
      </c>
      <c r="CW79" s="6"/>
      <c r="CX79" s="6"/>
      <c r="CY79" s="6"/>
      <c r="CZ79" s="6"/>
      <c r="DA79" s="6"/>
      <c r="DB79" s="6">
        <v>3500</v>
      </c>
      <c r="DC79" s="6"/>
      <c r="DD79" s="6"/>
      <c r="DE79" s="6"/>
      <c r="DF79" s="6"/>
      <c r="DG79" s="6"/>
      <c r="DH79" s="6">
        <f t="shared" si="1"/>
        <v>30725</v>
      </c>
    </row>
    <row r="80" spans="1:112" ht="48">
      <c r="A80" s="6">
        <v>79</v>
      </c>
      <c r="B80" s="2" t="s">
        <v>179</v>
      </c>
      <c r="C80" s="6"/>
      <c r="D80" s="6"/>
      <c r="E80" s="6">
        <v>0</v>
      </c>
      <c r="F80" s="6"/>
      <c r="G80" s="6">
        <v>350</v>
      </c>
      <c r="H80" s="6"/>
      <c r="I80" s="6"/>
      <c r="J80" s="10">
        <v>300</v>
      </c>
      <c r="K80" s="6"/>
      <c r="L80" s="6"/>
      <c r="M80" s="6"/>
      <c r="N80" s="6"/>
      <c r="O80" s="6">
        <v>4000</v>
      </c>
      <c r="P80" s="6">
        <v>1500</v>
      </c>
      <c r="Q80" s="6"/>
      <c r="R80" s="6"/>
      <c r="S80" s="10">
        <v>1250</v>
      </c>
      <c r="T80" s="6"/>
      <c r="U80" s="6"/>
      <c r="V80" s="6">
        <v>1000</v>
      </c>
      <c r="W80" s="6"/>
      <c r="X80" s="6"/>
      <c r="Y80" s="10">
        <v>2700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>
        <v>600</v>
      </c>
      <c r="AK80" s="6">
        <v>2500</v>
      </c>
      <c r="AL80" s="6"/>
      <c r="AM80" s="6"/>
      <c r="AN80" s="6"/>
      <c r="AO80" s="6">
        <v>1000</v>
      </c>
      <c r="AP80" s="6"/>
      <c r="AQ80" s="6"/>
      <c r="AR80" s="6"/>
      <c r="AS80" s="6"/>
      <c r="AT80" s="6">
        <v>800</v>
      </c>
      <c r="AU80" s="6"/>
      <c r="AV80" s="6"/>
      <c r="AW80" s="6">
        <v>2400</v>
      </c>
      <c r="AX80" s="6"/>
      <c r="AY80" s="6"/>
      <c r="AZ80" s="6"/>
      <c r="BA80" s="6"/>
      <c r="BB80" s="6">
        <v>2000</v>
      </c>
      <c r="BC80" s="6"/>
      <c r="BD80" s="6"/>
      <c r="BE80" s="6"/>
      <c r="BF80" s="6"/>
      <c r="BG80" s="6"/>
      <c r="BH80" s="6"/>
      <c r="BI80" s="6"/>
      <c r="BJ80" s="6"/>
      <c r="BK80" s="6">
        <v>3000</v>
      </c>
      <c r="BL80" s="6"/>
      <c r="BM80" s="6"/>
      <c r="BN80" s="6"/>
      <c r="BO80" s="6">
        <v>800</v>
      </c>
      <c r="BP80" s="6"/>
      <c r="BQ80" s="6"/>
      <c r="BR80" s="6">
        <v>2000</v>
      </c>
      <c r="BS80" s="6"/>
      <c r="BT80" s="6"/>
      <c r="BU80" s="6"/>
      <c r="BV80" s="6">
        <v>2000</v>
      </c>
      <c r="BW80" s="6">
        <v>500</v>
      </c>
      <c r="BX80" s="6"/>
      <c r="BY80" s="6"/>
      <c r="BZ80" s="6"/>
      <c r="CA80" s="6">
        <v>5000</v>
      </c>
      <c r="CB80" s="6">
        <v>2000</v>
      </c>
      <c r="CC80" s="6"/>
      <c r="CD80" s="6"/>
      <c r="CE80" s="6"/>
      <c r="CF80" s="6"/>
      <c r="CG80" s="6"/>
      <c r="CH80" s="6">
        <v>500</v>
      </c>
      <c r="CI80" s="6"/>
      <c r="CJ80" s="6"/>
      <c r="CK80" s="6">
        <v>0</v>
      </c>
      <c r="CL80" s="6"/>
      <c r="CM80" s="6"/>
      <c r="CN80" s="6"/>
      <c r="CO80" s="6"/>
      <c r="CP80" s="6"/>
      <c r="CQ80" s="6"/>
      <c r="CR80" s="6"/>
      <c r="CS80" s="6"/>
      <c r="CT80" s="6"/>
      <c r="CU80" s="6">
        <v>10000</v>
      </c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>
        <v>1500</v>
      </c>
      <c r="DG80" s="6"/>
      <c r="DH80" s="10">
        <f>SUM(C80:DG80)</f>
        <v>47700</v>
      </c>
    </row>
    <row r="81" spans="1:112" ht="48">
      <c r="A81" s="6">
        <v>80</v>
      </c>
      <c r="B81" s="2" t="s">
        <v>180</v>
      </c>
      <c r="C81" s="6"/>
      <c r="D81" s="6"/>
      <c r="E81" s="6">
        <v>1500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600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>
        <v>2500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>
        <v>800</v>
      </c>
      <c r="BA81" s="6"/>
      <c r="BB81" s="6"/>
      <c r="BC81" s="6"/>
      <c r="BD81" s="6"/>
      <c r="BE81" s="6"/>
      <c r="BF81" s="6">
        <v>500</v>
      </c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>
        <v>1950</v>
      </c>
      <c r="CD81" s="6"/>
      <c r="CE81" s="6">
        <v>10000</v>
      </c>
      <c r="CF81" s="6">
        <v>14000</v>
      </c>
      <c r="CG81" s="6"/>
      <c r="CH81" s="6"/>
      <c r="CI81" s="6"/>
      <c r="CJ81" s="6"/>
      <c r="CK81" s="6">
        <v>0</v>
      </c>
      <c r="CL81" s="6"/>
      <c r="CM81" s="6"/>
      <c r="CN81" s="6"/>
      <c r="CO81" s="6"/>
      <c r="CP81" s="6"/>
      <c r="CQ81" s="6"/>
      <c r="CR81" s="6"/>
      <c r="CS81" s="6"/>
      <c r="CT81" s="6"/>
      <c r="CU81" s="6">
        <v>0</v>
      </c>
      <c r="CV81" s="6"/>
      <c r="CW81" s="6"/>
      <c r="CX81" s="6"/>
      <c r="CY81" s="6"/>
      <c r="CZ81" s="6"/>
      <c r="DA81" s="6"/>
      <c r="DB81" s="6"/>
      <c r="DC81" s="6"/>
      <c r="DD81" s="6">
        <v>6000</v>
      </c>
      <c r="DE81" s="6"/>
      <c r="DF81" s="6"/>
      <c r="DG81" s="6"/>
      <c r="DH81" s="6">
        <f t="shared" si="1"/>
        <v>37850</v>
      </c>
    </row>
    <row r="82" spans="1:112" ht="48">
      <c r="A82" s="6">
        <v>81</v>
      </c>
      <c r="B82" s="2" t="s">
        <v>181</v>
      </c>
      <c r="C82" s="6"/>
      <c r="D82" s="6"/>
      <c r="E82" s="6">
        <v>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0"/>
      <c r="S82" s="6"/>
      <c r="T82" s="6"/>
      <c r="U82" s="6"/>
      <c r="V82" s="6"/>
      <c r="W82" s="6"/>
      <c r="X82" s="6"/>
      <c r="Y82" s="6"/>
      <c r="Z82" s="6"/>
      <c r="AA82" s="6"/>
      <c r="AB82" s="6">
        <v>500</v>
      </c>
      <c r="AC82" s="6"/>
      <c r="AD82" s="6"/>
      <c r="AE82" s="6"/>
      <c r="AF82" s="6"/>
      <c r="AG82" s="6"/>
      <c r="AH82" s="6"/>
      <c r="AI82" s="6">
        <v>2500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>
        <v>500</v>
      </c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>
        <v>0</v>
      </c>
      <c r="CL82" s="6"/>
      <c r="CM82" s="6">
        <v>5000</v>
      </c>
      <c r="CN82" s="6"/>
      <c r="CO82" s="6"/>
      <c r="CP82" s="6"/>
      <c r="CQ82" s="6"/>
      <c r="CR82" s="6"/>
      <c r="CS82" s="6"/>
      <c r="CT82" s="6"/>
      <c r="CU82" s="6">
        <v>0</v>
      </c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>
        <f t="shared" si="1"/>
        <v>8500</v>
      </c>
    </row>
    <row r="83" spans="1:112" ht="48">
      <c r="A83" s="6">
        <v>82</v>
      </c>
      <c r="B83" s="2" t="s">
        <v>182</v>
      </c>
      <c r="C83" s="6"/>
      <c r="D83" s="6">
        <v>13000</v>
      </c>
      <c r="E83" s="6">
        <v>700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v>400</v>
      </c>
      <c r="V83" s="6"/>
      <c r="W83" s="6"/>
      <c r="X83" s="6"/>
      <c r="Y83" s="6"/>
      <c r="Z83" s="6"/>
      <c r="AA83" s="6"/>
      <c r="AB83" s="6">
        <v>1000</v>
      </c>
      <c r="AC83" s="6"/>
      <c r="AD83" s="6"/>
      <c r="AE83" s="6"/>
      <c r="AF83" s="6">
        <v>600</v>
      </c>
      <c r="AG83" s="6">
        <v>1500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>
        <v>300</v>
      </c>
      <c r="AZ83" s="6">
        <v>300</v>
      </c>
      <c r="BA83" s="6"/>
      <c r="BB83" s="6"/>
      <c r="BC83" s="6">
        <v>800</v>
      </c>
      <c r="BD83" s="6"/>
      <c r="BE83" s="6"/>
      <c r="BF83" s="6">
        <v>300</v>
      </c>
      <c r="BG83" s="6"/>
      <c r="BH83" s="6"/>
      <c r="BI83" s="6"/>
      <c r="BJ83" s="6"/>
      <c r="BK83" s="6"/>
      <c r="BL83" s="6"/>
      <c r="BM83" s="6"/>
      <c r="BN83" s="6">
        <v>5000</v>
      </c>
      <c r="BO83" s="6"/>
      <c r="BP83" s="6">
        <v>525</v>
      </c>
      <c r="BQ83" s="6"/>
      <c r="BR83" s="6"/>
      <c r="BS83" s="6"/>
      <c r="BT83" s="6">
        <v>605</v>
      </c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>
        <v>300</v>
      </c>
      <c r="CF83" s="6">
        <v>2500</v>
      </c>
      <c r="CG83" s="6"/>
      <c r="CH83" s="6"/>
      <c r="CI83" s="6"/>
      <c r="CJ83" s="6"/>
      <c r="CK83" s="6">
        <v>0</v>
      </c>
      <c r="CL83" s="6">
        <v>3000</v>
      </c>
      <c r="CM83" s="6"/>
      <c r="CN83" s="6"/>
      <c r="CO83" s="6"/>
      <c r="CP83" s="6"/>
      <c r="CQ83" s="6"/>
      <c r="CR83" s="6"/>
      <c r="CS83" s="6">
        <v>800</v>
      </c>
      <c r="CT83" s="6"/>
      <c r="CU83" s="6">
        <v>0</v>
      </c>
      <c r="CV83" s="6">
        <v>500</v>
      </c>
      <c r="CW83" s="6"/>
      <c r="CX83" s="6">
        <v>2500</v>
      </c>
      <c r="CY83" s="6"/>
      <c r="CZ83" s="6"/>
      <c r="DA83" s="6"/>
      <c r="DB83" s="6">
        <v>600</v>
      </c>
      <c r="DC83" s="6">
        <v>800</v>
      </c>
      <c r="DD83" s="6">
        <v>2000</v>
      </c>
      <c r="DE83" s="6"/>
      <c r="DF83" s="6"/>
      <c r="DG83" s="6"/>
      <c r="DH83" s="6">
        <f t="shared" si="1"/>
        <v>38030</v>
      </c>
    </row>
    <row r="84" spans="1:112" ht="48">
      <c r="A84" s="6">
        <v>83</v>
      </c>
      <c r="B84" s="2" t="s">
        <v>183</v>
      </c>
      <c r="C84" s="6"/>
      <c r="D84" s="6"/>
      <c r="E84" s="6">
        <v>0</v>
      </c>
      <c r="F84" s="6"/>
      <c r="G84" s="6"/>
      <c r="H84" s="6">
        <v>500</v>
      </c>
      <c r="I84" s="6"/>
      <c r="J84" s="6">
        <v>250</v>
      </c>
      <c r="K84" s="6"/>
      <c r="L84" s="6"/>
      <c r="M84" s="6">
        <v>100</v>
      </c>
      <c r="N84" s="6">
        <v>200</v>
      </c>
      <c r="O84" s="6">
        <v>4000</v>
      </c>
      <c r="P84" s="6">
        <v>1000</v>
      </c>
      <c r="Q84" s="6"/>
      <c r="R84" s="6"/>
      <c r="S84" s="6"/>
      <c r="T84" s="6">
        <v>300</v>
      </c>
      <c r="U84" s="6"/>
      <c r="V84" s="6"/>
      <c r="W84" s="6">
        <v>300</v>
      </c>
      <c r="X84" s="6"/>
      <c r="Y84" s="6"/>
      <c r="Z84" s="6"/>
      <c r="AA84" s="6"/>
      <c r="AB84" s="6">
        <v>500</v>
      </c>
      <c r="AC84" s="6"/>
      <c r="AD84" s="6">
        <v>4000</v>
      </c>
      <c r="AE84" s="6">
        <v>300</v>
      </c>
      <c r="AF84" s="6"/>
      <c r="AG84" s="6"/>
      <c r="AH84" s="6"/>
      <c r="AI84" s="10">
        <v>1200</v>
      </c>
      <c r="AJ84" s="6">
        <v>600</v>
      </c>
      <c r="AK84" s="6">
        <v>1200</v>
      </c>
      <c r="AL84" s="6"/>
      <c r="AM84" s="6"/>
      <c r="AN84" s="10">
        <v>300</v>
      </c>
      <c r="AO84" s="6"/>
      <c r="AP84" s="6">
        <v>500</v>
      </c>
      <c r="AQ84" s="6">
        <v>300</v>
      </c>
      <c r="AR84" s="6">
        <v>1500</v>
      </c>
      <c r="AS84" s="6">
        <v>500</v>
      </c>
      <c r="AT84" s="6">
        <v>1000</v>
      </c>
      <c r="AU84" s="6"/>
      <c r="AV84" s="6">
        <v>3000</v>
      </c>
      <c r="AW84" s="6">
        <v>1000</v>
      </c>
      <c r="AX84" s="6">
        <v>1600</v>
      </c>
      <c r="AY84" s="6"/>
      <c r="AZ84" s="6"/>
      <c r="BA84" s="6">
        <v>1000</v>
      </c>
      <c r="BB84" s="6">
        <v>200</v>
      </c>
      <c r="BC84" s="6"/>
      <c r="BD84" s="6"/>
      <c r="BE84" s="6">
        <v>450</v>
      </c>
      <c r="BF84" s="6"/>
      <c r="BG84" s="6"/>
      <c r="BH84" s="6"/>
      <c r="BI84" s="6"/>
      <c r="BJ84" s="6">
        <v>800</v>
      </c>
      <c r="BK84" s="6">
        <v>3000</v>
      </c>
      <c r="BL84" s="6">
        <v>1500</v>
      </c>
      <c r="BM84" s="6">
        <v>700</v>
      </c>
      <c r="BN84" s="6"/>
      <c r="BO84" s="6">
        <v>1000</v>
      </c>
      <c r="BP84" s="6"/>
      <c r="BQ84" s="6"/>
      <c r="BR84" s="6">
        <v>2000</v>
      </c>
      <c r="BS84" s="6"/>
      <c r="BT84" s="6"/>
      <c r="BU84" s="6"/>
      <c r="BV84" s="6"/>
      <c r="BW84" s="6">
        <v>500</v>
      </c>
      <c r="BX84" s="6">
        <v>800</v>
      </c>
      <c r="BY84" s="6"/>
      <c r="BZ84" s="6"/>
      <c r="CA84" s="6">
        <v>300</v>
      </c>
      <c r="CB84" s="6">
        <v>500</v>
      </c>
      <c r="CC84" s="6"/>
      <c r="CD84" s="6"/>
      <c r="CE84" s="6"/>
      <c r="CF84" s="6"/>
      <c r="CG84" s="6"/>
      <c r="CH84" s="6"/>
      <c r="CI84" s="6"/>
      <c r="CJ84" s="6"/>
      <c r="CK84" s="6">
        <v>0</v>
      </c>
      <c r="CL84" s="6"/>
      <c r="CM84" s="6">
        <v>1000</v>
      </c>
      <c r="CN84" s="6"/>
      <c r="CO84" s="6"/>
      <c r="CP84" s="6">
        <v>400</v>
      </c>
      <c r="CQ84" s="6"/>
      <c r="CR84" s="6">
        <v>2000</v>
      </c>
      <c r="CS84" s="6">
        <v>100</v>
      </c>
      <c r="CT84" s="6">
        <v>2500</v>
      </c>
      <c r="CU84" s="6">
        <v>3000</v>
      </c>
      <c r="CV84" s="6"/>
      <c r="CW84" s="6">
        <v>200</v>
      </c>
      <c r="CX84" s="6"/>
      <c r="CY84" s="6">
        <v>250</v>
      </c>
      <c r="CZ84" s="6"/>
      <c r="DA84" s="6"/>
      <c r="DB84" s="6"/>
      <c r="DC84" s="6"/>
      <c r="DD84" s="6"/>
      <c r="DE84" s="6">
        <v>600</v>
      </c>
      <c r="DF84" s="6">
        <v>200</v>
      </c>
      <c r="DG84" s="6"/>
      <c r="DH84" s="10">
        <f t="shared" si="1"/>
        <v>47150</v>
      </c>
    </row>
    <row r="85" spans="1:112" ht="36">
      <c r="A85" s="6">
        <v>84</v>
      </c>
      <c r="B85" s="2" t="s">
        <v>184</v>
      </c>
      <c r="C85" s="6"/>
      <c r="D85" s="6">
        <v>6800</v>
      </c>
      <c r="E85" s="6"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>
        <v>100</v>
      </c>
      <c r="S85" s="6"/>
      <c r="T85" s="6"/>
      <c r="U85" s="6">
        <v>1000</v>
      </c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>
        <v>6600</v>
      </c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>
        <v>60</v>
      </c>
      <c r="CG85" s="6"/>
      <c r="CH85" s="6"/>
      <c r="CI85" s="6"/>
      <c r="CJ85" s="6">
        <v>50</v>
      </c>
      <c r="CK85" s="6">
        <v>0</v>
      </c>
      <c r="CL85" s="6">
        <v>3000</v>
      </c>
      <c r="CM85" s="6"/>
      <c r="CN85" s="6"/>
      <c r="CO85" s="6"/>
      <c r="CP85" s="6"/>
      <c r="CQ85" s="6"/>
      <c r="CR85" s="6"/>
      <c r="CS85" s="6"/>
      <c r="CT85" s="6"/>
      <c r="CU85" s="6">
        <v>0</v>
      </c>
      <c r="CV85" s="6"/>
      <c r="CW85" s="6"/>
      <c r="CX85" s="6">
        <v>576</v>
      </c>
      <c r="CY85" s="6"/>
      <c r="CZ85" s="6"/>
      <c r="DA85" s="6"/>
      <c r="DB85" s="6"/>
      <c r="DC85" s="6"/>
      <c r="DD85" s="6"/>
      <c r="DE85" s="6"/>
      <c r="DF85" s="6"/>
      <c r="DG85" s="6"/>
      <c r="DH85" s="6">
        <f t="shared" si="1"/>
        <v>18186</v>
      </c>
    </row>
    <row r="86" spans="1:112" ht="48">
      <c r="A86" s="6">
        <v>85</v>
      </c>
      <c r="B86" s="2" t="s">
        <v>185</v>
      </c>
      <c r="C86" s="6"/>
      <c r="D86" s="6"/>
      <c r="E86" s="6">
        <v>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>
        <v>400</v>
      </c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>
        <v>0</v>
      </c>
      <c r="CL86" s="6"/>
      <c r="CM86" s="6"/>
      <c r="CN86" s="6"/>
      <c r="CO86" s="6"/>
      <c r="CP86" s="6"/>
      <c r="CQ86" s="6"/>
      <c r="CR86" s="6"/>
      <c r="CS86" s="6"/>
      <c r="CT86" s="6"/>
      <c r="CU86" s="6">
        <v>0</v>
      </c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>
        <f t="shared" si="1"/>
        <v>400</v>
      </c>
    </row>
    <row r="87" spans="1:112" s="9" customFormat="1" ht="60">
      <c r="A87" s="7">
        <v>86</v>
      </c>
      <c r="B87" s="8" t="s">
        <v>186</v>
      </c>
      <c r="C87" s="7"/>
      <c r="D87" s="7">
        <v>15000</v>
      </c>
      <c r="E87" s="7"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300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>
        <v>2500</v>
      </c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>
        <v>0</v>
      </c>
      <c r="CL87" s="7">
        <v>3000</v>
      </c>
      <c r="CM87" s="7"/>
      <c r="CN87" s="7"/>
      <c r="CO87" s="7"/>
      <c r="CP87" s="7"/>
      <c r="CQ87" s="7"/>
      <c r="CR87" s="7"/>
      <c r="CS87" s="7"/>
      <c r="CT87" s="7"/>
      <c r="CU87" s="7">
        <v>0</v>
      </c>
      <c r="CV87" s="7"/>
      <c r="CW87" s="7"/>
      <c r="CX87" s="7">
        <v>400</v>
      </c>
      <c r="CY87" s="7"/>
      <c r="CZ87" s="7"/>
      <c r="DA87" s="7"/>
      <c r="DB87" s="7"/>
      <c r="DC87" s="7"/>
      <c r="DD87" s="7">
        <v>2000</v>
      </c>
      <c r="DE87" s="7"/>
      <c r="DF87" s="7"/>
      <c r="DG87" s="7"/>
      <c r="DH87" s="6">
        <f t="shared" si="1"/>
        <v>23200</v>
      </c>
    </row>
    <row r="88" spans="1:112" ht="60">
      <c r="A88" s="6">
        <v>87</v>
      </c>
      <c r="B88" s="2" t="s">
        <v>187</v>
      </c>
      <c r="C88" s="6"/>
      <c r="D88" s="6"/>
      <c r="E88" s="6">
        <v>0</v>
      </c>
      <c r="F88" s="6"/>
      <c r="G88" s="6"/>
      <c r="H88" s="6">
        <v>500</v>
      </c>
      <c r="I88" s="6"/>
      <c r="J88" s="6"/>
      <c r="K88" s="6"/>
      <c r="L88" s="6"/>
      <c r="M88" s="6"/>
      <c r="N88" s="6">
        <v>400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>
        <v>875</v>
      </c>
      <c r="AA88" s="6"/>
      <c r="AB88" s="6"/>
      <c r="AC88" s="6"/>
      <c r="AD88" s="6">
        <v>500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>
        <v>900</v>
      </c>
      <c r="AQ88" s="6"/>
      <c r="AR88" s="6"/>
      <c r="AS88" s="6"/>
      <c r="AT88" s="6">
        <v>100</v>
      </c>
      <c r="AU88" s="6"/>
      <c r="AV88" s="6"/>
      <c r="AW88" s="6">
        <v>60</v>
      </c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v>175</v>
      </c>
      <c r="BM88" s="6"/>
      <c r="BN88" s="6"/>
      <c r="BO88" s="6">
        <v>100</v>
      </c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>
        <v>500</v>
      </c>
      <c r="CB88" s="6">
        <v>100</v>
      </c>
      <c r="CC88" s="6"/>
      <c r="CD88" s="6"/>
      <c r="CE88" s="6"/>
      <c r="CF88" s="6"/>
      <c r="CG88" s="6"/>
      <c r="CH88" s="6"/>
      <c r="CI88" s="6"/>
      <c r="CJ88" s="6"/>
      <c r="CK88" s="6">
        <v>0</v>
      </c>
      <c r="CL88" s="6"/>
      <c r="CM88" s="6">
        <v>500</v>
      </c>
      <c r="CN88" s="6"/>
      <c r="CO88" s="6"/>
      <c r="CP88" s="6"/>
      <c r="CQ88" s="6"/>
      <c r="CR88" s="6"/>
      <c r="CS88" s="6"/>
      <c r="CT88" s="6"/>
      <c r="CU88" s="6">
        <v>0</v>
      </c>
      <c r="CV88" s="6"/>
      <c r="CW88" s="6"/>
      <c r="CX88" s="6"/>
      <c r="CY88" s="6"/>
      <c r="CZ88" s="6"/>
      <c r="DA88" s="6"/>
      <c r="DB88" s="6"/>
      <c r="DC88" s="6">
        <v>500</v>
      </c>
      <c r="DD88" s="6"/>
      <c r="DE88" s="6"/>
      <c r="DF88" s="6"/>
      <c r="DG88" s="6"/>
      <c r="DH88" s="6">
        <f t="shared" si="1"/>
        <v>5210</v>
      </c>
    </row>
    <row r="89" spans="1:112" ht="60">
      <c r="A89" s="6">
        <v>88</v>
      </c>
      <c r="B89" s="2" t="s">
        <v>188</v>
      </c>
      <c r="C89" s="6"/>
      <c r="D89" s="6">
        <v>10000</v>
      </c>
      <c r="E89" s="6">
        <v>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>
        <v>300</v>
      </c>
      <c r="V89" s="6"/>
      <c r="W89" s="6"/>
      <c r="X89" s="6"/>
      <c r="Y89" s="6"/>
      <c r="Z89" s="6"/>
      <c r="AA89" s="6"/>
      <c r="AB89" s="6">
        <v>40</v>
      </c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>
        <v>2500</v>
      </c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>
        <v>500</v>
      </c>
      <c r="CF89" s="6"/>
      <c r="CG89" s="6"/>
      <c r="CH89" s="6"/>
      <c r="CI89" s="6"/>
      <c r="CJ89" s="6"/>
      <c r="CK89" s="6">
        <v>0</v>
      </c>
      <c r="CL89" s="6">
        <v>1000</v>
      </c>
      <c r="CM89" s="6"/>
      <c r="CN89" s="6"/>
      <c r="CO89" s="6"/>
      <c r="CP89" s="6"/>
      <c r="CQ89" s="6"/>
      <c r="CR89" s="6"/>
      <c r="CS89" s="6">
        <v>3000</v>
      </c>
      <c r="CT89" s="6"/>
      <c r="CU89" s="6">
        <v>0</v>
      </c>
      <c r="CV89" s="6"/>
      <c r="CW89" s="6"/>
      <c r="CX89" s="6"/>
      <c r="CY89" s="6"/>
      <c r="CZ89" s="6"/>
      <c r="DA89" s="6"/>
      <c r="DB89" s="6"/>
      <c r="DC89" s="6"/>
      <c r="DD89" s="6">
        <v>1000</v>
      </c>
      <c r="DE89" s="6"/>
      <c r="DF89" s="6"/>
      <c r="DG89" s="6"/>
      <c r="DH89" s="6">
        <f t="shared" si="1"/>
        <v>18340</v>
      </c>
    </row>
    <row r="90" spans="1:112" ht="60">
      <c r="A90" s="6">
        <v>89</v>
      </c>
      <c r="B90" s="2" t="s">
        <v>189</v>
      </c>
      <c r="C90" s="6"/>
      <c r="D90" s="6"/>
      <c r="E90" s="6">
        <v>0</v>
      </c>
      <c r="F90" s="6"/>
      <c r="G90" s="6"/>
      <c r="H90" s="6"/>
      <c r="I90" s="6"/>
      <c r="J90" s="6">
        <v>250</v>
      </c>
      <c r="K90" s="6"/>
      <c r="L90" s="6"/>
      <c r="M90" s="6"/>
      <c r="N90" s="6">
        <v>200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>
        <v>500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v>900</v>
      </c>
      <c r="AQ90" s="6"/>
      <c r="AR90" s="6"/>
      <c r="AS90" s="6"/>
      <c r="AT90" s="6">
        <v>100</v>
      </c>
      <c r="AU90" s="6"/>
      <c r="AV90" s="6"/>
      <c r="AW90" s="6">
        <v>60</v>
      </c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v>175</v>
      </c>
      <c r="BM90" s="6"/>
      <c r="BN90" s="6"/>
      <c r="BO90" s="6">
        <v>100</v>
      </c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>
        <v>2000</v>
      </c>
      <c r="CB90" s="6">
        <v>100</v>
      </c>
      <c r="CC90" s="6"/>
      <c r="CD90" s="6"/>
      <c r="CE90" s="6"/>
      <c r="CF90" s="6"/>
      <c r="CG90" s="6"/>
      <c r="CH90" s="6"/>
      <c r="CI90" s="6"/>
      <c r="CJ90" s="6"/>
      <c r="CK90" s="6">
        <v>0</v>
      </c>
      <c r="CL90" s="6"/>
      <c r="CM90" s="6">
        <v>500</v>
      </c>
      <c r="CN90" s="6"/>
      <c r="CO90" s="6"/>
      <c r="CP90" s="6"/>
      <c r="CQ90" s="6"/>
      <c r="CR90" s="6"/>
      <c r="CS90" s="6"/>
      <c r="CT90" s="6"/>
      <c r="CU90" s="6">
        <v>3000</v>
      </c>
      <c r="CV90" s="6"/>
      <c r="CW90" s="6"/>
      <c r="CX90" s="6">
        <v>160</v>
      </c>
      <c r="CY90" s="6"/>
      <c r="CZ90" s="6"/>
      <c r="DA90" s="6"/>
      <c r="DB90" s="6"/>
      <c r="DC90" s="6">
        <v>500</v>
      </c>
      <c r="DD90" s="6"/>
      <c r="DE90" s="6"/>
      <c r="DF90" s="6"/>
      <c r="DG90" s="6"/>
      <c r="DH90" s="6">
        <f t="shared" si="1"/>
        <v>8545</v>
      </c>
    </row>
    <row r="91" spans="1:112" ht="60">
      <c r="A91" s="6">
        <v>90</v>
      </c>
      <c r="B91" s="2" t="s">
        <v>190</v>
      </c>
      <c r="C91" s="6"/>
      <c r="D91" s="6">
        <v>1000</v>
      </c>
      <c r="E91" s="6">
        <v>700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>
        <v>100</v>
      </c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>
        <v>500</v>
      </c>
      <c r="CD91" s="6"/>
      <c r="CE91" s="6"/>
      <c r="CF91" s="6"/>
      <c r="CG91" s="6"/>
      <c r="CH91" s="6"/>
      <c r="CI91" s="6"/>
      <c r="CJ91" s="6"/>
      <c r="CK91" s="6">
        <v>0</v>
      </c>
      <c r="CL91" s="6"/>
      <c r="CM91" s="6"/>
      <c r="CN91" s="6"/>
      <c r="CO91" s="6"/>
      <c r="CP91" s="6"/>
      <c r="CQ91" s="6"/>
      <c r="CR91" s="6"/>
      <c r="CS91" s="6"/>
      <c r="CT91" s="6"/>
      <c r="CU91" s="6">
        <v>0</v>
      </c>
      <c r="CV91" s="6">
        <v>1000</v>
      </c>
      <c r="CW91" s="6"/>
      <c r="CX91" s="6"/>
      <c r="CY91" s="6"/>
      <c r="CZ91" s="6"/>
      <c r="DA91" s="6"/>
      <c r="DB91" s="6">
        <v>1500</v>
      </c>
      <c r="DC91" s="6"/>
      <c r="DD91" s="6">
        <v>1500</v>
      </c>
      <c r="DE91" s="6"/>
      <c r="DF91" s="6"/>
      <c r="DG91" s="6"/>
      <c r="DH91" s="6">
        <f t="shared" si="1"/>
        <v>6300</v>
      </c>
    </row>
    <row r="92" spans="1:112" ht="60">
      <c r="A92" s="6">
        <v>91</v>
      </c>
      <c r="B92" s="2" t="s">
        <v>191</v>
      </c>
      <c r="C92" s="6"/>
      <c r="D92" s="6"/>
      <c r="E92" s="6">
        <v>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>
        <v>2000</v>
      </c>
      <c r="CB92" s="6">
        <v>250</v>
      </c>
      <c r="CC92" s="6"/>
      <c r="CD92" s="6"/>
      <c r="CE92" s="6"/>
      <c r="CF92" s="6">
        <v>500</v>
      </c>
      <c r="CG92" s="6"/>
      <c r="CH92" s="6"/>
      <c r="CI92" s="6"/>
      <c r="CJ92" s="6"/>
      <c r="CK92" s="6">
        <v>0</v>
      </c>
      <c r="CL92" s="6"/>
      <c r="CM92" s="6"/>
      <c r="CN92" s="6"/>
      <c r="CO92" s="6"/>
      <c r="CP92" s="6">
        <v>1000</v>
      </c>
      <c r="CQ92" s="6"/>
      <c r="CR92" s="6"/>
      <c r="CS92" s="6"/>
      <c r="CT92" s="6"/>
      <c r="CU92" s="6">
        <v>0</v>
      </c>
      <c r="CV92" s="6"/>
      <c r="CW92" s="6"/>
      <c r="CX92" s="6"/>
      <c r="CY92" s="6"/>
      <c r="CZ92" s="6">
        <v>350</v>
      </c>
      <c r="DA92" s="6"/>
      <c r="DB92" s="6"/>
      <c r="DC92" s="6"/>
      <c r="DD92" s="6"/>
      <c r="DE92" s="6"/>
      <c r="DF92" s="6"/>
      <c r="DG92" s="6"/>
      <c r="DH92" s="6">
        <f t="shared" si="1"/>
        <v>4100</v>
      </c>
    </row>
    <row r="93" spans="1:112" ht="60">
      <c r="A93" s="6">
        <v>92</v>
      </c>
      <c r="B93" s="2" t="s">
        <v>192</v>
      </c>
      <c r="C93" s="6"/>
      <c r="D93" s="6">
        <v>1000</v>
      </c>
      <c r="E93" s="6">
        <v>175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>
        <v>250</v>
      </c>
      <c r="CG93" s="6"/>
      <c r="CH93" s="6"/>
      <c r="CI93" s="6"/>
      <c r="CJ93" s="6"/>
      <c r="CK93" s="6">
        <v>0</v>
      </c>
      <c r="CL93" s="6">
        <v>1000</v>
      </c>
      <c r="CM93" s="6"/>
      <c r="CN93" s="6"/>
      <c r="CO93" s="6"/>
      <c r="CP93" s="6"/>
      <c r="CQ93" s="6"/>
      <c r="CR93" s="6">
        <v>1000</v>
      </c>
      <c r="CS93" s="6"/>
      <c r="CT93" s="6"/>
      <c r="CU93" s="6">
        <v>0</v>
      </c>
      <c r="CV93" s="6"/>
      <c r="CW93" s="6"/>
      <c r="CX93" s="6"/>
      <c r="CY93" s="6"/>
      <c r="CZ93" s="6"/>
      <c r="DA93" s="6"/>
      <c r="DB93" s="6">
        <v>1250</v>
      </c>
      <c r="DC93" s="6"/>
      <c r="DD93" s="6"/>
      <c r="DE93" s="6"/>
      <c r="DF93" s="6"/>
      <c r="DG93" s="6"/>
      <c r="DH93" s="6">
        <f t="shared" si="1"/>
        <v>4675</v>
      </c>
    </row>
    <row r="94" spans="1:112" ht="60">
      <c r="A94" s="6">
        <v>93</v>
      </c>
      <c r="B94" s="2" t="s">
        <v>193</v>
      </c>
      <c r="C94" s="6"/>
      <c r="D94" s="6"/>
      <c r="E94" s="6">
        <v>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>
        <v>8000</v>
      </c>
      <c r="CB94" s="6">
        <v>250</v>
      </c>
      <c r="CC94" s="6"/>
      <c r="CD94" s="6"/>
      <c r="CE94" s="6"/>
      <c r="CF94" s="6"/>
      <c r="CG94" s="6"/>
      <c r="CH94" s="6"/>
      <c r="CI94" s="6"/>
      <c r="CJ94" s="6"/>
      <c r="CK94" s="6">
        <v>2000</v>
      </c>
      <c r="CL94" s="6"/>
      <c r="CM94" s="6"/>
      <c r="CN94" s="6"/>
      <c r="CO94" s="6"/>
      <c r="CP94" s="6">
        <v>1000</v>
      </c>
      <c r="CQ94" s="6"/>
      <c r="CR94" s="6"/>
      <c r="CS94" s="6"/>
      <c r="CT94" s="6"/>
      <c r="CU94" s="6">
        <v>0</v>
      </c>
      <c r="CV94" s="6"/>
      <c r="CW94" s="6"/>
      <c r="CX94" s="6"/>
      <c r="CY94" s="6"/>
      <c r="CZ94" s="6">
        <v>350</v>
      </c>
      <c r="DA94" s="6"/>
      <c r="DB94" s="6"/>
      <c r="DC94" s="6">
        <v>350</v>
      </c>
      <c r="DD94" s="6"/>
      <c r="DE94" s="6"/>
      <c r="DF94" s="6"/>
      <c r="DG94" s="6"/>
      <c r="DH94" s="6">
        <f t="shared" si="1"/>
        <v>11950</v>
      </c>
    </row>
    <row r="95" spans="1:112" ht="48">
      <c r="A95" s="6">
        <v>94</v>
      </c>
      <c r="B95" s="2" t="s">
        <v>194</v>
      </c>
      <c r="C95" s="6"/>
      <c r="D95" s="6"/>
      <c r="E95" s="6">
        <v>1400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>
        <v>0</v>
      </c>
      <c r="CL95" s="6"/>
      <c r="CM95" s="6"/>
      <c r="CN95" s="6"/>
      <c r="CO95" s="6"/>
      <c r="CP95" s="6"/>
      <c r="CQ95" s="6"/>
      <c r="CR95" s="6">
        <v>1000</v>
      </c>
      <c r="CS95" s="6"/>
      <c r="CT95" s="6"/>
      <c r="CU95" s="6">
        <v>0</v>
      </c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>
        <f t="shared" si="1"/>
        <v>2400</v>
      </c>
    </row>
    <row r="96" spans="1:112" ht="48">
      <c r="A96" s="6">
        <v>95</v>
      </c>
      <c r="B96" s="3" t="s">
        <v>195</v>
      </c>
      <c r="C96" s="6"/>
      <c r="D96" s="6"/>
      <c r="E96" s="6">
        <v>0</v>
      </c>
      <c r="F96" s="6"/>
      <c r="G96" s="6"/>
      <c r="H96" s="6"/>
      <c r="I96" s="6"/>
      <c r="J96" s="6"/>
      <c r="K96" s="6"/>
      <c r="L96" s="6"/>
      <c r="M96" s="6">
        <v>33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v>100</v>
      </c>
      <c r="AC96" s="6"/>
      <c r="AD96" s="6"/>
      <c r="AE96" s="6"/>
      <c r="AF96" s="6"/>
      <c r="AG96" s="6"/>
      <c r="AH96" s="6"/>
      <c r="AI96" s="6">
        <v>40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>
        <v>2000</v>
      </c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>
        <v>100</v>
      </c>
      <c r="BR96" s="6"/>
      <c r="BS96" s="6"/>
      <c r="BT96" s="6"/>
      <c r="BU96" s="6"/>
      <c r="BV96" s="6"/>
      <c r="BW96" s="6"/>
      <c r="BX96" s="6"/>
      <c r="BY96" s="6"/>
      <c r="BZ96" s="6">
        <v>600</v>
      </c>
      <c r="CA96" s="6"/>
      <c r="CB96" s="6"/>
      <c r="CC96" s="6">
        <v>2000</v>
      </c>
      <c r="CD96" s="6"/>
      <c r="CE96" s="6"/>
      <c r="CF96" s="6">
        <v>1000</v>
      </c>
      <c r="CG96" s="6"/>
      <c r="CH96" s="6"/>
      <c r="CI96" s="6"/>
      <c r="CJ96" s="6"/>
      <c r="CK96" s="6">
        <v>0</v>
      </c>
      <c r="CL96" s="6"/>
      <c r="CM96" s="6"/>
      <c r="CN96" s="6"/>
      <c r="CO96" s="6"/>
      <c r="CP96" s="6">
        <v>200</v>
      </c>
      <c r="CQ96" s="6"/>
      <c r="CR96" s="6"/>
      <c r="CS96" s="6"/>
      <c r="CT96" s="6">
        <v>500</v>
      </c>
      <c r="CU96" s="6">
        <v>0</v>
      </c>
      <c r="CV96" s="6"/>
      <c r="CW96" s="6"/>
      <c r="CX96" s="6"/>
      <c r="CY96" s="6">
        <v>500</v>
      </c>
      <c r="CZ96" s="6"/>
      <c r="DA96" s="6"/>
      <c r="DB96" s="6"/>
      <c r="DC96" s="6"/>
      <c r="DD96" s="6"/>
      <c r="DE96" s="6">
        <v>6000</v>
      </c>
      <c r="DF96" s="6"/>
      <c r="DG96" s="6"/>
      <c r="DH96" s="6">
        <f t="shared" si="1"/>
        <v>13073</v>
      </c>
    </row>
    <row r="97" spans="1:112" ht="48">
      <c r="A97" s="6">
        <v>96</v>
      </c>
      <c r="B97" s="3" t="s">
        <v>196</v>
      </c>
      <c r="C97" s="6"/>
      <c r="D97" s="6"/>
      <c r="E97" s="6">
        <v>0</v>
      </c>
      <c r="F97" s="6"/>
      <c r="G97" s="6"/>
      <c r="H97" s="6"/>
      <c r="I97" s="6">
        <v>100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>
        <v>0</v>
      </c>
      <c r="CL97" s="6"/>
      <c r="CM97" s="6"/>
      <c r="CN97" s="6"/>
      <c r="CO97" s="6"/>
      <c r="CP97" s="6"/>
      <c r="CQ97" s="6"/>
      <c r="CR97" s="6"/>
      <c r="CS97" s="6"/>
      <c r="CT97" s="6"/>
      <c r="CU97" s="6">
        <v>0</v>
      </c>
      <c r="CV97" s="6"/>
      <c r="CW97" s="6"/>
      <c r="CX97" s="6"/>
      <c r="CY97" s="6"/>
      <c r="CZ97" s="6"/>
      <c r="DA97" s="6"/>
      <c r="DB97" s="6">
        <v>30</v>
      </c>
      <c r="DC97" s="6"/>
      <c r="DD97" s="6"/>
      <c r="DE97" s="6"/>
      <c r="DF97" s="6"/>
      <c r="DG97" s="6"/>
      <c r="DH97" s="6">
        <f t="shared" si="1"/>
        <v>130</v>
      </c>
    </row>
    <row r="98" spans="1:112" ht="48">
      <c r="A98" s="6">
        <v>97</v>
      </c>
      <c r="B98" s="3" t="s">
        <v>197</v>
      </c>
      <c r="C98" s="6">
        <v>450</v>
      </c>
      <c r="D98" s="6">
        <v>200</v>
      </c>
      <c r="E98" s="6">
        <v>0</v>
      </c>
      <c r="F98" s="6"/>
      <c r="G98" s="6">
        <v>20</v>
      </c>
      <c r="H98" s="6"/>
      <c r="I98" s="6"/>
      <c r="J98" s="6"/>
      <c r="K98" s="6"/>
      <c r="L98" s="6"/>
      <c r="M98" s="6"/>
      <c r="N98" s="6"/>
      <c r="O98" s="6">
        <v>20</v>
      </c>
      <c r="P98" s="6">
        <v>40</v>
      </c>
      <c r="Q98" s="6"/>
      <c r="R98" s="6"/>
      <c r="S98" s="6"/>
      <c r="T98" s="6"/>
      <c r="U98" s="6"/>
      <c r="V98" s="6"/>
      <c r="W98" s="6">
        <v>100</v>
      </c>
      <c r="X98" s="6"/>
      <c r="Y98" s="6"/>
      <c r="Z98" s="6"/>
      <c r="AA98" s="6"/>
      <c r="AB98" s="6"/>
      <c r="AC98" s="6"/>
      <c r="AD98" s="6"/>
      <c r="AE98" s="6"/>
      <c r="AF98" s="6"/>
      <c r="AG98" s="6">
        <v>300</v>
      </c>
      <c r="AH98" s="6"/>
      <c r="AI98" s="6"/>
      <c r="AJ98" s="6"/>
      <c r="AK98" s="6"/>
      <c r="AL98" s="6"/>
      <c r="AM98" s="6"/>
      <c r="AN98" s="6">
        <v>48</v>
      </c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>
        <v>60</v>
      </c>
      <c r="BE98" s="6"/>
      <c r="BF98" s="6"/>
      <c r="BG98" s="6"/>
      <c r="BH98" s="6"/>
      <c r="BI98" s="6"/>
      <c r="BJ98" s="6"/>
      <c r="BK98" s="6"/>
      <c r="BL98" s="6">
        <v>60</v>
      </c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>
        <v>100</v>
      </c>
      <c r="CC98" s="6"/>
      <c r="CD98" s="6">
        <v>1500</v>
      </c>
      <c r="CE98" s="6"/>
      <c r="CF98" s="6">
        <v>0</v>
      </c>
      <c r="CG98" s="6"/>
      <c r="CH98" s="6">
        <v>0</v>
      </c>
      <c r="CI98" s="6"/>
      <c r="CJ98" s="6"/>
      <c r="CK98" s="6">
        <v>0</v>
      </c>
      <c r="CL98" s="6"/>
      <c r="CM98" s="6"/>
      <c r="CN98" s="6">
        <v>30</v>
      </c>
      <c r="CO98" s="6"/>
      <c r="CP98" s="6"/>
      <c r="CQ98" s="6">
        <v>450</v>
      </c>
      <c r="CR98" s="6"/>
      <c r="CS98" s="6"/>
      <c r="CT98" s="6"/>
      <c r="CU98" s="6">
        <v>0</v>
      </c>
      <c r="CV98" s="6"/>
      <c r="CW98" s="6"/>
      <c r="CX98" s="6"/>
      <c r="CY98" s="6"/>
      <c r="CZ98" s="6"/>
      <c r="DA98" s="6">
        <v>60</v>
      </c>
      <c r="DB98" s="6"/>
      <c r="DC98" s="6">
        <v>3</v>
      </c>
      <c r="DD98" s="6"/>
      <c r="DE98" s="6"/>
      <c r="DF98" s="6"/>
      <c r="DG98" s="6"/>
      <c r="DH98" s="6">
        <f t="shared" si="1"/>
        <v>3441</v>
      </c>
    </row>
    <row r="99" spans="1:112" ht="15">
      <c r="A99" s="6"/>
      <c r="B99" s="6"/>
      <c r="C99" s="6">
        <v>450</v>
      </c>
      <c r="D99" s="6">
        <v>268800</v>
      </c>
      <c r="E99" s="6">
        <v>21451</v>
      </c>
      <c r="F99" s="6">
        <v>8000</v>
      </c>
      <c r="G99" s="6">
        <v>3870</v>
      </c>
      <c r="H99" s="6">
        <v>4350</v>
      </c>
      <c r="I99" s="6">
        <v>100</v>
      </c>
      <c r="J99" s="6">
        <v>6812</v>
      </c>
      <c r="K99" s="6">
        <v>11200</v>
      </c>
      <c r="L99" s="6">
        <v>5050</v>
      </c>
      <c r="M99" s="6">
        <v>5858</v>
      </c>
      <c r="N99" s="6">
        <v>11700</v>
      </c>
      <c r="O99" s="6">
        <v>41070</v>
      </c>
      <c r="P99" s="6">
        <v>11340</v>
      </c>
      <c r="Q99" s="6">
        <v>10200</v>
      </c>
      <c r="R99" s="6">
        <v>2450</v>
      </c>
      <c r="S99" s="6">
        <v>19304</v>
      </c>
      <c r="T99" s="6">
        <v>19024</v>
      </c>
      <c r="U99" s="6">
        <v>13900</v>
      </c>
      <c r="V99" s="6">
        <v>8600</v>
      </c>
      <c r="W99" s="6">
        <v>3850</v>
      </c>
      <c r="X99" s="6">
        <v>8700</v>
      </c>
      <c r="Y99" s="6">
        <v>20900</v>
      </c>
      <c r="Z99" s="6">
        <v>19425</v>
      </c>
      <c r="AA99" s="6">
        <v>16500</v>
      </c>
      <c r="AB99" s="6">
        <v>29580</v>
      </c>
      <c r="AC99" s="6">
        <v>4500</v>
      </c>
      <c r="AD99" s="6">
        <v>49650</v>
      </c>
      <c r="AE99" s="6">
        <v>14400</v>
      </c>
      <c r="AF99" s="6">
        <v>9285</v>
      </c>
      <c r="AG99" s="6">
        <v>29300</v>
      </c>
      <c r="AH99" s="6">
        <v>4200</v>
      </c>
      <c r="AI99" s="6">
        <v>23140</v>
      </c>
      <c r="AJ99" s="6">
        <v>7980</v>
      </c>
      <c r="AK99" s="6">
        <v>31800</v>
      </c>
      <c r="AL99" s="6">
        <v>13300</v>
      </c>
      <c r="AM99" s="6">
        <v>16000</v>
      </c>
      <c r="AN99" s="6">
        <v>5326</v>
      </c>
      <c r="AO99" s="6">
        <v>11400</v>
      </c>
      <c r="AP99" s="6">
        <v>10600</v>
      </c>
      <c r="AQ99" s="6">
        <v>14400</v>
      </c>
      <c r="AR99" s="6">
        <v>14600</v>
      </c>
      <c r="AS99" s="6">
        <v>7300</v>
      </c>
      <c r="AT99" s="6">
        <v>13200</v>
      </c>
      <c r="AU99" s="6">
        <v>8300</v>
      </c>
      <c r="AV99" s="6">
        <v>31400</v>
      </c>
      <c r="AW99" s="6">
        <v>41595</v>
      </c>
      <c r="AX99" s="6">
        <v>16000</v>
      </c>
      <c r="AY99" s="6">
        <v>7700</v>
      </c>
      <c r="AZ99" s="6">
        <v>8400</v>
      </c>
      <c r="BA99" s="6">
        <v>7000</v>
      </c>
      <c r="BB99" s="6">
        <v>23700</v>
      </c>
      <c r="BC99" s="6">
        <v>13200</v>
      </c>
      <c r="BD99" s="6">
        <v>60</v>
      </c>
      <c r="BE99" s="6">
        <v>7410</v>
      </c>
      <c r="BF99" s="6">
        <v>5900</v>
      </c>
      <c r="BG99" s="6">
        <v>2000</v>
      </c>
      <c r="BH99" s="6">
        <v>2200</v>
      </c>
      <c r="BI99" s="6">
        <v>3000</v>
      </c>
      <c r="BJ99" s="6">
        <v>8720</v>
      </c>
      <c r="BK99" s="6">
        <v>31000</v>
      </c>
      <c r="BL99" s="6">
        <v>19610</v>
      </c>
      <c r="BM99" s="6">
        <v>10650</v>
      </c>
      <c r="BN99" s="6">
        <v>157950</v>
      </c>
      <c r="BO99" s="6">
        <v>13200</v>
      </c>
      <c r="BP99" s="6">
        <v>6500</v>
      </c>
      <c r="BQ99" s="6">
        <v>100</v>
      </c>
      <c r="BR99" s="6">
        <v>27900</v>
      </c>
      <c r="BS99" s="6">
        <v>2250</v>
      </c>
      <c r="BT99" s="6"/>
      <c r="BU99" s="6">
        <v>4300</v>
      </c>
      <c r="BV99" s="6">
        <v>24700</v>
      </c>
      <c r="BW99" s="6">
        <v>13250</v>
      </c>
      <c r="BX99" s="6">
        <v>9100</v>
      </c>
      <c r="BY99" s="6">
        <v>9800</v>
      </c>
      <c r="BZ99" s="6">
        <v>600</v>
      </c>
      <c r="CA99" s="6">
        <v>56200</v>
      </c>
      <c r="CB99" s="6">
        <v>24150</v>
      </c>
      <c r="CC99" s="6">
        <v>33600</v>
      </c>
      <c r="CD99" s="6">
        <v>39500</v>
      </c>
      <c r="CE99" s="6">
        <v>43900</v>
      </c>
      <c r="CF99" s="6">
        <v>126810</v>
      </c>
      <c r="CG99" s="6">
        <v>11400</v>
      </c>
      <c r="CH99" s="6">
        <v>5200</v>
      </c>
      <c r="CI99" s="6">
        <v>1000</v>
      </c>
      <c r="CJ99" s="6">
        <v>50</v>
      </c>
      <c r="CK99" s="6">
        <v>9000</v>
      </c>
      <c r="CL99" s="6">
        <v>56000</v>
      </c>
      <c r="CM99" s="6">
        <v>48600</v>
      </c>
      <c r="CN99" s="6">
        <v>30</v>
      </c>
      <c r="CO99" s="6"/>
      <c r="CP99" s="6">
        <v>19900</v>
      </c>
      <c r="CQ99" s="6">
        <v>450</v>
      </c>
      <c r="CR99" s="6">
        <v>35200</v>
      </c>
      <c r="CS99" s="6">
        <v>78200</v>
      </c>
      <c r="CT99" s="6">
        <v>54860</v>
      </c>
      <c r="CU99" s="6">
        <v>110300</v>
      </c>
      <c r="CV99" s="6">
        <v>23005</v>
      </c>
      <c r="CW99" s="6">
        <v>13150</v>
      </c>
      <c r="CX99" s="6">
        <v>49552</v>
      </c>
      <c r="CY99" s="6">
        <v>5550</v>
      </c>
      <c r="CZ99" s="6">
        <v>2450</v>
      </c>
      <c r="DA99" s="6">
        <v>60</v>
      </c>
      <c r="DB99" s="6">
        <v>51380</v>
      </c>
      <c r="DC99" s="6">
        <v>63403</v>
      </c>
      <c r="DD99" s="6">
        <v>71400</v>
      </c>
      <c r="DE99" s="6">
        <v>42700</v>
      </c>
      <c r="DF99" s="6">
        <v>18700</v>
      </c>
      <c r="DG99" s="6">
        <v>10100</v>
      </c>
      <c r="DH99" s="6">
        <f t="shared" si="1"/>
        <v>2476160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2022-07-14T13:00:45Z</dcterms:created>
  <dcterms:modified xsi:type="dcterms:W3CDTF">2022-08-08T13:23:46Z</dcterms:modified>
  <cp:category/>
  <cp:version/>
  <cp:contentType/>
  <cp:contentStatus/>
</cp:coreProperties>
</file>