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NTS (reagenți suplimentar)\initiere\"/>
    </mc:Choice>
  </mc:AlternateContent>
  <xr:revisionPtr revIDLastSave="0" documentId="13_ncr:1_{730D0D99-2257-4371-AADB-F2E8346027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'!$A$7:$K$16</definedName>
    <definedName name="_xlnm._FilterDatabase" localSheetId="1" hidden="1">'F4.2 LP '!$A$7:$K$16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<sst xmlns="http://schemas.openxmlformats.org/spreadsheetml/2006/main" count="143" uniqueCount="64">
  <si>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</si>
  <si>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</si>
  <si>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</si>
  <si>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</si>
  <si>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</si>
  <si>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</si>
  <si>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</si>
  <si>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</si>
  <si>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</si>
  <si>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</si>
  <si>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</si>
  <si>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</si>
  <si>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</si>
  <si>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</si>
  <si>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</si>
  <si>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</si>
  <si>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</si>
  <si>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</si>
  <si>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</si>
  <si>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</si>
  <si>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</si>
  <si>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</si>
  <si>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</si>
  <si>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</si>
  <si>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</si>
  <si>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</si>
  <si>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</si>
  <si>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</si>
  <si>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</si>
  <si>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</si>
  <si>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</si>
  <si>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Specificaţii preț (F4.2) </t>
  </si>
  <si>
    <t>Producătorul</t>
  </si>
  <si>
    <t xml:space="preserve">Achiziționarea Teste, controale interne și toate consumabile pentru examinarea imunohematologică a sângelui donat în tehnologie existentă în Centrul Naţional De Transfuzie A Sângelui (tehnologia Neo Iris) întru realizarea Programului Naţional „Securitatea transfuzională şi autoasigurarea ţării cu produse sanguine” conform necesităților pentru anul 2025 </t>
  </si>
  <si>
    <t>Teste, controale interne și toate consumabile pentru examinarea imunohematologică a sângelui donat în tehnologie existentă în CNTS (tehnologia Neo Iris), inclusiv:</t>
  </si>
  <si>
    <t>Determinarea completă a apartenenței grupului sanguine după sistemul ABO metoda încrucișată</t>
  </si>
  <si>
    <t>Confirmarea  apartenenței grupului sanguine după sistemul ABO teste confirmatorii la toți donatorii de sânge/componente sanguine care au două și mai multe donări</t>
  </si>
  <si>
    <t>Determinarea apartenenței grupului sanguin după sistemul Rhesus cu loturi/clone diferite de anticorpi monoclonali anti-D(IgM) la prima și a doua donare.</t>
  </si>
  <si>
    <t>Determinarea apartenenței grupului sanguin după sistemul Rhesus cu nticorpi monoclonali anti-D (IgG) sau alt reagent de laborator ce va recunoaște variantele antigenului D prin utilizarea testului antiglobulinic indirect.</t>
  </si>
  <si>
    <t>Confirmarea apartenenței grupului sanguin după sistemul Rhesus la toți donatorii de sânge/componente sanguine care au două și mai multe donări cu teste confirmatorii.</t>
  </si>
  <si>
    <t>Determinarea fenotipului sistemului Rhesus cu un singur lot de anticorpi monoclonali anti-D (IgM)  la prima și a doua donare.</t>
  </si>
  <si>
    <t>Determinarea apartenenței grupului sanguine după antigenul K sistemului Kell cu un singur lot de anticorpi monoclonali anti-K(IgM) la prima și a doua donare.</t>
  </si>
  <si>
    <t>Screening anticorpilor antieritrocitari incomplete (imuni), cu amestec (pool) din eritrocite de grup O cu număr minim obligatoriu de antigeni eritrocitari din sistemele cu semnificație clinică majoră la prima donare.</t>
  </si>
  <si>
    <t>detectarea anticorpilor antieritrocitari incomplete (imuni), cu panel eritrocitar din II-IV celule cu număr minim obligatoriu de antigeni eritrocitari din sistemele cu semnificație clinică majoră la donatori cu rezultat pozitiv în screening și la necesitate/cazuri speciale.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</si>
  <si>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</si>
  <si>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</si>
  <si>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</si>
  <si>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</si>
  <si>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</si>
  <si>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</si>
  <si>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</si>
  <si>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</si>
  <si>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</si>
  <si>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test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</si>
  <si>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completă a apartenenței grupului sanguine după sistemul ABO metoda încrucișată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</si>
  <si>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Confirmarea  apartenenței grupului sanguine după sistemul ABO teste confirmatorii la toți donatorii de sânge/componente sanguine care au două și mai multe donări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</si>
  <si>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apartenenței grupului sanguin după sistemul Rhesus cu loturi/clone diferite de anticorpi monoclonali anti-D(IgM) la prima și a doua donare.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</si>
  <si>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apartenenței grupului sanguin după sistemul Rhesus cu nticorpi monoclonali anti-D (IgG) sau alt reagent de laborator ce va recunoaște variantele antigenului D prin utilizarea testului antiglobulinic indirect.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</si>
  <si>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Confirmarea apartenenței grupului sanguin după sistemul Rhesus la toți donatorii de sânge/componente sanguine care au două și mai multe donări cu teste confirmatorii.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</si>
  <si>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fenotipului sistemului Rhesus cu un singur lot de anticorpi monoclonali anti-D (IgM)  la prima și a doua donare.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</si>
  <si>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Determinarea apartenenței grupului sanguine după antigenul K sistemului Kell cu un singur lot de anticorpi monoclonali anti-K(IgM) la prima și a doua donare.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</si>
  <si>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Screening anticorpilor antieritrocitari incomplete (imuni), cu amestec (pool) din eritrocite de grup O cu număr minim obligatoriu de antigeni eritrocitari din sistemele cu semnificație clinică majoră la prima donare.</t>
  </si>
  <si>
    <t>Destinaţie: examinarea imunohematologică a sângelui donat.
Proprietăţi:
Tip: metoda în tub (microplacă) sistem închis.
Forma de ambalare: livrat în ambalaj, marcat şi etichetat de producător cu menţionarea datelor de identitate (denumire produs, număr lot/serie).
 detectarea anticorpilor antieritrocitari incomplete (imuni), cu panel eritrocitar din II-IV celule cu număr minim obligatoriu de antigeni eritrocitari din sistemele cu semnificație clinică majoră la donatori cu rezultat pozitiv în screening și la necesitate/cazuri speciale.</t>
  </si>
  <si>
    <t>DDP - Franco destinație vămuit, Incoterms 2020, Pe parcursul anului în termen de până la 30 de zile de la solicitarea instituției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</si>
</sst>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>
      <alignment vertical="center" wrapText="1"/>
    </xf>
    <xf numFmtId="1" fontId="2" fillId="0" borderId="1" xfId="1" applyNumberFormat="1" applyFont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1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1" applyFont="1" applyBorder="1" applyAlignment="1" applyProtection="1">
      <alignment horizontal="center"/>
      <protection locked="0"/>
    </xf>
    <xf numFmtId="1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Protection="1">
      <protection locked="0"/>
    </xf>
    <xf numFmtId="0" fontId="6" fillId="3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6" xfId="1" applyFont="1" applyBorder="1" applyAlignment="1" applyProtection="1">
      <alignment horizontal="center"/>
      <protection locked="0"/>
    </xf>
    <xf numFmtId="1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Protection="1">
      <protection locked="0"/>
    </xf>
    <xf numFmtId="4" fontId="2" fillId="0" borderId="3" xfId="1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32"/>
  <sheetViews>
    <sheetView zoomScaleNormal="100" workbookViewId="0">
      <selection activeCell="D4" sqref="D4:H4"/>
    </sheetView>
  </sheetViews>
  <sheetFormatPr defaultColWidth="9.140625" defaultRowHeight="20.100000000000001" customHeight="1" x14ac:dyDescent="0.25"/>
  <cols>
    <col min="1" max="1" width="5.7109375" style="15" customWidth="1"/>
    <col min="2" max="2" width="4.42578125" style="40" customWidth="1"/>
    <col min="3" max="3" width="19.85546875" style="36" customWidth="1"/>
    <col min="4" max="4" width="28" style="36" customWidth="1"/>
    <col min="5" max="5" width="10.5703125" style="40" customWidth="1"/>
    <col min="6" max="6" width="11.28515625" style="40" customWidth="1"/>
    <col min="7" max="7" width="18.85546875" style="40" customWidth="1"/>
    <col min="8" max="8" width="92.85546875" style="35" customWidth="1"/>
    <col min="9" max="9" width="56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20.100000000000001" customHeight="1" x14ac:dyDescent="0.25">
      <c r="C1" s="74" t="s">
        <v>17</v>
      </c>
      <c r="D1" s="74"/>
      <c r="E1" s="74"/>
      <c r="F1" s="74"/>
      <c r="G1" s="74"/>
      <c r="H1" s="74"/>
      <c r="I1" s="74"/>
      <c r="J1" s="74"/>
    </row>
    <row r="2" spans="1:11" ht="20.100000000000001" customHeight="1" x14ac:dyDescent="0.25">
      <c r="D2" s="75" t="s">
        <v>16</v>
      </c>
      <c r="E2" s="75"/>
      <c r="F2" s="75"/>
      <c r="G2" s="75"/>
      <c r="H2" s="75"/>
    </row>
    <row r="3" spans="1:11" ht="20.100000000000001" customHeight="1" x14ac:dyDescent="0.25">
      <c r="A3" s="76" t="s">
        <v>11</v>
      </c>
      <c r="B3" s="76"/>
      <c r="C3" s="76"/>
      <c r="D3" s="77" t="s">
        <v>30</v>
      </c>
      <c r="E3" s="77"/>
      <c r="F3" s="77"/>
      <c r="G3" s="77"/>
      <c r="H3" s="77"/>
      <c r="I3" s="15" t="s">
        <v>12</v>
      </c>
      <c r="J3" s="15" t="s">
        <v>14</v>
      </c>
    </row>
    <row r="4" spans="1:11" s="22" customFormat="1" ht="66" customHeight="1" x14ac:dyDescent="0.25">
      <c r="A4" s="78" t="s">
        <v>10</v>
      </c>
      <c r="B4" s="78"/>
      <c r="C4" s="78"/>
      <c r="D4" s="79" t="s">
        <v>33</v>
      </c>
      <c r="E4" s="79"/>
      <c r="F4" s="79"/>
      <c r="G4" s="79"/>
      <c r="H4" s="79"/>
      <c r="I4" s="20" t="s">
        <v>13</v>
      </c>
      <c r="J4" s="20" t="s">
        <v>15</v>
      </c>
      <c r="K4" s="21"/>
    </row>
    <row r="5" spans="1:11" s="23" customFormat="1" ht="20.100000000000001" customHeight="1" x14ac:dyDescent="0.25">
      <c r="B5" s="51"/>
      <c r="C5" s="55"/>
      <c r="D5" s="73"/>
      <c r="E5" s="73"/>
      <c r="F5" s="73"/>
      <c r="G5" s="73"/>
      <c r="H5" s="73"/>
      <c r="I5" s="73"/>
      <c r="J5" s="73"/>
      <c r="K5" s="21"/>
    </row>
    <row r="6" spans="1:11" ht="31.5" x14ac:dyDescent="0.25">
      <c r="A6" s="1" t="s">
        <v>3</v>
      </c>
      <c r="B6" s="1" t="s">
        <v>0</v>
      </c>
      <c r="C6" s="1" t="s">
        <v>1</v>
      </c>
      <c r="D6" s="1" t="s">
        <v>4</v>
      </c>
      <c r="E6" s="1" t="s">
        <v>5</v>
      </c>
      <c r="F6" s="1" t="s">
        <v>6</v>
      </c>
      <c r="G6" s="1" t="s">
        <v>32</v>
      </c>
      <c r="H6" s="33" t="s">
        <v>7</v>
      </c>
      <c r="I6" s="18" t="s">
        <v>8</v>
      </c>
      <c r="J6" s="18" t="s">
        <v>9</v>
      </c>
      <c r="K6" s="14"/>
    </row>
    <row r="7" spans="1:11" ht="15.75" x14ac:dyDescent="0.25">
      <c r="A7" s="28">
        <v>1</v>
      </c>
      <c r="B7" s="29">
        <v>2</v>
      </c>
      <c r="C7" s="29"/>
      <c r="D7" s="29"/>
      <c r="E7" s="29">
        <v>3</v>
      </c>
      <c r="F7" s="29">
        <v>4</v>
      </c>
      <c r="G7" s="29">
        <v>5</v>
      </c>
      <c r="H7" s="34">
        <v>6</v>
      </c>
      <c r="I7" s="28">
        <v>7</v>
      </c>
      <c r="J7" s="28">
        <v>8</v>
      </c>
      <c r="K7" s="14"/>
    </row>
    <row r="8" spans="1:11" ht="141.75" x14ac:dyDescent="0.25">
      <c r="A8" s="26" t="s">
        <v>29</v>
      </c>
      <c r="B8" s="72" t="s">
        <v>44</v>
      </c>
      <c r="C8" s="36" t="s">
        <v>34</v>
      </c>
      <c r="D8" s="36" t="s">
        <v>35</v>
      </c>
      <c r="E8" s="52"/>
      <c r="F8" s="53"/>
      <c r="G8" s="53"/>
      <c r="H8" s="37" t="s">
        <v>54</v>
      </c>
      <c r="I8" s="37"/>
      <c r="J8" s="48"/>
    </row>
    <row r="9" spans="1:11" ht="141.75" x14ac:dyDescent="0.25">
      <c r="A9" s="26" t="s">
        <v>29</v>
      </c>
      <c r="B9" s="72" t="s">
        <v>45</v>
      </c>
      <c r="C9" s="36" t="s">
        <v>34</v>
      </c>
      <c r="D9" s="36" t="s">
        <v>36</v>
      </c>
      <c r="E9" s="52"/>
      <c r="F9" s="53"/>
      <c r="G9" s="53"/>
      <c r="H9" s="37" t="s">
        <v>55</v>
      </c>
      <c r="I9" s="47"/>
      <c r="J9" s="48"/>
    </row>
    <row r="10" spans="1:11" ht="141.75" x14ac:dyDescent="0.25">
      <c r="A10" s="26" t="s">
        <v>29</v>
      </c>
      <c r="B10" s="72" t="s">
        <v>46</v>
      </c>
      <c r="C10" s="36" t="s">
        <v>34</v>
      </c>
      <c r="D10" s="36" t="s">
        <v>37</v>
      </c>
      <c r="E10" s="52"/>
      <c r="F10" s="53"/>
      <c r="G10" s="53"/>
      <c r="H10" s="37" t="s">
        <v>56</v>
      </c>
      <c r="I10" s="47"/>
      <c r="J10" s="48"/>
    </row>
    <row r="11" spans="1:11" ht="141.75" x14ac:dyDescent="0.25">
      <c r="A11" s="26" t="s">
        <v>29</v>
      </c>
      <c r="B11" s="72" t="s">
        <v>47</v>
      </c>
      <c r="C11" s="36" t="s">
        <v>34</v>
      </c>
      <c r="D11" s="36" t="s">
        <v>38</v>
      </c>
      <c r="E11" s="52"/>
      <c r="F11" s="53"/>
      <c r="G11" s="53"/>
      <c r="H11" s="37" t="s">
        <v>57</v>
      </c>
      <c r="I11" s="47"/>
      <c r="J11" s="48"/>
    </row>
    <row r="12" spans="1:11" ht="141.75" x14ac:dyDescent="0.25">
      <c r="A12" s="54" t="s">
        <v>29</v>
      </c>
      <c r="B12" s="72" t="s">
        <v>48</v>
      </c>
      <c r="C12" s="36" t="s">
        <v>34</v>
      </c>
      <c r="D12" s="36" t="s">
        <v>39</v>
      </c>
      <c r="E12" s="56"/>
      <c r="F12" s="57"/>
      <c r="G12" s="53"/>
      <c r="H12" s="37" t="s">
        <v>58</v>
      </c>
      <c r="I12" s="47"/>
      <c r="J12" s="48"/>
    </row>
    <row r="13" spans="1:11" ht="141.75" x14ac:dyDescent="0.25">
      <c r="A13" s="54" t="s">
        <v>29</v>
      </c>
      <c r="B13" s="72" t="s">
        <v>49</v>
      </c>
      <c r="C13" s="36" t="s">
        <v>34</v>
      </c>
      <c r="D13" s="62" t="s">
        <v>40</v>
      </c>
      <c r="E13" s="56"/>
      <c r="F13" s="57"/>
      <c r="G13" s="53"/>
      <c r="H13" s="37" t="s">
        <v>59</v>
      </c>
      <c r="I13" s="47"/>
      <c r="J13" s="48"/>
    </row>
    <row r="14" spans="1:11" ht="141.75" x14ac:dyDescent="0.25">
      <c r="A14" s="54" t="s">
        <v>29</v>
      </c>
      <c r="B14" s="72" t="s">
        <v>50</v>
      </c>
      <c r="C14" s="36" t="s">
        <v>34</v>
      </c>
      <c r="D14" s="36" t="s">
        <v>41</v>
      </c>
      <c r="E14" s="56"/>
      <c r="F14" s="57"/>
      <c r="G14" s="53"/>
      <c r="H14" s="37" t="s">
        <v>60</v>
      </c>
      <c r="I14" s="47"/>
      <c r="J14" s="48"/>
    </row>
    <row r="15" spans="1:11" ht="141.75" x14ac:dyDescent="0.25">
      <c r="A15" s="54" t="s">
        <v>29</v>
      </c>
      <c r="B15" s="72" t="s">
        <v>51</v>
      </c>
      <c r="C15" s="36" t="s">
        <v>34</v>
      </c>
      <c r="D15" s="67" t="s">
        <v>42</v>
      </c>
      <c r="E15" s="56"/>
      <c r="F15" s="57"/>
      <c r="G15" s="53"/>
      <c r="H15" s="37" t="s">
        <v>61</v>
      </c>
      <c r="I15" s="47"/>
      <c r="J15" s="48"/>
    </row>
    <row r="16" spans="1:11" ht="157.5" x14ac:dyDescent="0.25">
      <c r="A16" s="54" t="s">
        <v>29</v>
      </c>
      <c r="B16" s="72" t="s">
        <v>52</v>
      </c>
      <c r="C16" s="36" t="s">
        <v>34</v>
      </c>
      <c r="D16" s="36" t="s">
        <v>43</v>
      </c>
      <c r="E16" s="56"/>
      <c r="F16" s="57"/>
      <c r="G16" s="53"/>
      <c r="H16" s="37" t="s">
        <v>62</v>
      </c>
      <c r="I16" s="47"/>
      <c r="J16" s="48"/>
    </row>
    <row r="32" spans="8:8" ht="20.100000000000001" customHeight="1" x14ac:dyDescent="0.25">
      <c r="H32" s="35">
        <v>1</v>
      </c>
    </row>
  </sheetData>
  <autoFilter ref="A7:K16" xr:uid="{00000000-0009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tabSelected="1" topLeftCell="A5" zoomScale="70" zoomScaleNormal="70" workbookViewId="0">
      <pane xSplit="1" topLeftCell="B1" activePane="topRight" state="frozen"/>
      <selection pane="topRight" activeCell="K9" sqref="K9:K16"/>
    </sheetView>
  </sheetViews>
  <sheetFormatPr defaultColWidth="9.140625" defaultRowHeight="15.75" x14ac:dyDescent="0.25"/>
  <cols>
    <col min="1" max="1" width="5.7109375" style="4" customWidth="1"/>
    <col min="2" max="2" width="7.140625" style="38" customWidth="1"/>
    <col min="3" max="3" width="25.85546875" style="41" customWidth="1"/>
    <col min="4" max="4" width="28" style="41" customWidth="1"/>
    <col min="5" max="5" width="15.28515625" style="8" customWidth="1"/>
    <col min="6" max="6" width="14.7109375" style="46" customWidth="1"/>
    <col min="7" max="7" width="18.28515625" style="4" customWidth="1"/>
    <col min="8" max="8" width="20.5703125" style="4" customWidth="1"/>
    <col min="9" max="9" width="19.28515625" style="4" customWidth="1"/>
    <col min="10" max="10" width="25.140625" style="4" customWidth="1"/>
    <col min="11" max="11" width="30" style="49" customWidth="1"/>
    <col min="12" max="12" width="16" style="4" customWidth="1"/>
    <col min="13" max="13" width="9.140625" style="4"/>
    <col min="14" max="14" width="24.42578125" style="4" customWidth="1"/>
    <col min="15" max="16384" width="9.140625" style="4"/>
  </cols>
  <sheetData>
    <row r="1" spans="1:14" x14ac:dyDescent="0.25">
      <c r="C1" s="82" t="s">
        <v>31</v>
      </c>
      <c r="D1" s="82"/>
      <c r="E1" s="82"/>
      <c r="F1" s="82"/>
      <c r="G1" s="82"/>
      <c r="H1" s="82"/>
      <c r="I1" s="82"/>
      <c r="J1" s="82"/>
      <c r="K1" s="82"/>
    </row>
    <row r="2" spans="1:14" x14ac:dyDescent="0.25">
      <c r="C2" s="83" t="s">
        <v>20</v>
      </c>
      <c r="D2" s="83"/>
      <c r="E2" s="83"/>
      <c r="F2" s="83"/>
      <c r="G2" s="83"/>
      <c r="H2" s="83"/>
      <c r="I2" s="83"/>
      <c r="J2" s="17"/>
    </row>
    <row r="3" spans="1:14" x14ac:dyDescent="0.25">
      <c r="A3" s="84" t="s">
        <v>11</v>
      </c>
      <c r="B3" s="84"/>
      <c r="C3" s="84"/>
      <c r="D3" s="85" t="s">
        <v>30</v>
      </c>
      <c r="E3" s="85"/>
      <c r="F3" s="85"/>
      <c r="G3" s="85"/>
      <c r="H3" s="85"/>
      <c r="J3" s="4" t="s">
        <v>12</v>
      </c>
      <c r="K3" s="49" t="s">
        <v>14</v>
      </c>
    </row>
    <row r="4" spans="1:14" s="6" customFormat="1" ht="69" customHeight="1" x14ac:dyDescent="0.25">
      <c r="A4" s="86" t="s">
        <v>10</v>
      </c>
      <c r="B4" s="86"/>
      <c r="C4" s="86"/>
      <c r="D4" s="87" t="s">
        <v>33</v>
      </c>
      <c r="E4" s="87"/>
      <c r="F4" s="87"/>
      <c r="G4" s="87"/>
      <c r="H4" s="87"/>
      <c r="I4" s="87"/>
      <c r="J4" s="5" t="s">
        <v>13</v>
      </c>
      <c r="K4" s="32" t="s">
        <v>15</v>
      </c>
    </row>
    <row r="5" spans="1:14" s="7" customFormat="1" ht="20.100000000000001" customHeight="1" x14ac:dyDescent="0.25">
      <c r="B5" s="39"/>
      <c r="C5" s="58"/>
      <c r="D5" s="80"/>
      <c r="E5" s="80"/>
      <c r="F5" s="80"/>
      <c r="G5" s="80"/>
      <c r="H5" s="80"/>
      <c r="I5" s="80"/>
      <c r="J5" s="80"/>
      <c r="K5" s="80"/>
    </row>
    <row r="6" spans="1:14" ht="30" customHeight="1" x14ac:dyDescent="0.25">
      <c r="A6" s="2" t="s">
        <v>3</v>
      </c>
      <c r="B6" s="2" t="s">
        <v>0</v>
      </c>
      <c r="C6" s="2" t="s">
        <v>1</v>
      </c>
      <c r="D6" s="24" t="s">
        <v>4</v>
      </c>
      <c r="E6" s="19" t="s">
        <v>21</v>
      </c>
      <c r="F6" s="43" t="s">
        <v>22</v>
      </c>
      <c r="G6" s="19" t="s">
        <v>23</v>
      </c>
      <c r="H6" s="19" t="s">
        <v>24</v>
      </c>
      <c r="I6" s="3" t="s">
        <v>25</v>
      </c>
      <c r="J6" s="3" t="s">
        <v>26</v>
      </c>
      <c r="K6" s="59" t="s">
        <v>27</v>
      </c>
    </row>
    <row r="7" spans="1:14" ht="30" customHeight="1" x14ac:dyDescent="0.25">
      <c r="A7" s="19">
        <v>1</v>
      </c>
      <c r="B7" s="81">
        <v>2</v>
      </c>
      <c r="C7" s="81"/>
      <c r="D7" s="81"/>
      <c r="E7" s="30">
        <v>3</v>
      </c>
      <c r="F7" s="44">
        <v>4</v>
      </c>
      <c r="G7" s="19">
        <v>5</v>
      </c>
      <c r="H7" s="19">
        <v>6</v>
      </c>
      <c r="I7" s="19">
        <v>7</v>
      </c>
      <c r="J7" s="19">
        <v>8</v>
      </c>
      <c r="K7" s="60">
        <v>9</v>
      </c>
    </row>
    <row r="8" spans="1:14" ht="30" customHeight="1" x14ac:dyDescent="0.25">
      <c r="A8" s="25" t="s">
        <v>2</v>
      </c>
      <c r="B8" s="72" t="s">
        <v>44</v>
      </c>
      <c r="C8" s="36" t="s">
        <v>34</v>
      </c>
      <c r="D8" s="36" t="s">
        <v>35</v>
      </c>
      <c r="E8" s="31" t="s">
        <v>53</v>
      </c>
      <c r="F8" s="45">
        <v>22000</v>
      </c>
      <c r="G8" s="16"/>
      <c r="H8" s="16"/>
      <c r="I8" s="16"/>
      <c r="J8" s="16"/>
      <c r="K8" s="61" t="s">
        <v>63</v>
      </c>
      <c r="L8" s="50"/>
      <c r="N8" s="50"/>
    </row>
    <row r="9" spans="1:14" ht="30" customHeight="1" x14ac:dyDescent="0.25">
      <c r="A9" s="25" t="s">
        <v>2</v>
      </c>
      <c r="B9" s="72" t="s">
        <v>45</v>
      </c>
      <c r="C9" s="36" t="s">
        <v>34</v>
      </c>
      <c r="D9" s="36" t="s">
        <v>36</v>
      </c>
      <c r="E9" s="31" t="s">
        <v>53</v>
      </c>
      <c r="F9" s="45">
        <v>28000</v>
      </c>
      <c r="G9" s="16"/>
      <c r="H9" s="16"/>
      <c r="I9" s="16"/>
      <c r="J9" s="16"/>
      <c r="K9" s="61" t="s">
        <v>63</v>
      </c>
      <c r="L9" s="50"/>
      <c r="N9" s="50"/>
    </row>
    <row r="10" spans="1:14" ht="30" customHeight="1" x14ac:dyDescent="0.25">
      <c r="A10" s="25" t="s">
        <v>2</v>
      </c>
      <c r="B10" s="72" t="s">
        <v>46</v>
      </c>
      <c r="C10" s="36" t="s">
        <v>34</v>
      </c>
      <c r="D10" s="36" t="s">
        <v>37</v>
      </c>
      <c r="E10" s="31" t="s">
        <v>53</v>
      </c>
      <c r="F10" s="45">
        <v>22000</v>
      </c>
      <c r="G10" s="16"/>
      <c r="H10" s="16"/>
      <c r="I10" s="16"/>
      <c r="J10" s="16"/>
      <c r="K10" s="61" t="s">
        <v>63</v>
      </c>
      <c r="L10" s="50"/>
      <c r="N10" s="50"/>
    </row>
    <row r="11" spans="1:14" ht="30" customHeight="1" x14ac:dyDescent="0.25">
      <c r="A11" s="25" t="s">
        <v>2</v>
      </c>
      <c r="B11" s="72" t="s">
        <v>47</v>
      </c>
      <c r="C11" s="36" t="s">
        <v>34</v>
      </c>
      <c r="D11" s="36" t="s">
        <v>38</v>
      </c>
      <c r="E11" s="31" t="s">
        <v>53</v>
      </c>
      <c r="F11" s="45">
        <v>3300</v>
      </c>
      <c r="G11" s="16"/>
      <c r="H11" s="16"/>
      <c r="I11" s="16"/>
      <c r="J11" s="16"/>
      <c r="K11" s="61" t="s">
        <v>63</v>
      </c>
      <c r="L11" s="50"/>
      <c r="N11" s="50"/>
    </row>
    <row r="12" spans="1:14" ht="30" customHeight="1" x14ac:dyDescent="0.25">
      <c r="A12" s="25" t="s">
        <v>2</v>
      </c>
      <c r="B12" s="72" t="s">
        <v>48</v>
      </c>
      <c r="C12" s="36" t="s">
        <v>34</v>
      </c>
      <c r="D12" s="36" t="s">
        <v>39</v>
      </c>
      <c r="E12" s="42" t="s">
        <v>53</v>
      </c>
      <c r="F12" s="45">
        <v>28000</v>
      </c>
      <c r="G12" s="16"/>
      <c r="H12" s="16"/>
      <c r="I12" s="16"/>
      <c r="J12" s="16"/>
      <c r="K12" s="61" t="s">
        <v>63</v>
      </c>
      <c r="L12" s="50"/>
      <c r="N12" s="50"/>
    </row>
    <row r="13" spans="1:14" ht="30" customHeight="1" x14ac:dyDescent="0.25">
      <c r="A13" s="27" t="s">
        <v>2</v>
      </c>
      <c r="B13" s="72" t="s">
        <v>49</v>
      </c>
      <c r="C13" s="36" t="s">
        <v>34</v>
      </c>
      <c r="D13" s="62" t="s">
        <v>40</v>
      </c>
      <c r="E13" s="63" t="s">
        <v>53</v>
      </c>
      <c r="F13" s="64">
        <v>22000</v>
      </c>
      <c r="G13" s="65"/>
      <c r="H13" s="65"/>
      <c r="I13" s="65"/>
      <c r="J13" s="65"/>
      <c r="K13" s="61" t="s">
        <v>63</v>
      </c>
      <c r="L13" s="50"/>
      <c r="N13" s="50"/>
    </row>
    <row r="14" spans="1:14" s="16" customFormat="1" ht="30" customHeight="1" x14ac:dyDescent="0.25">
      <c r="A14" s="25" t="s">
        <v>2</v>
      </c>
      <c r="B14" s="72" t="s">
        <v>50</v>
      </c>
      <c r="C14" s="36" t="s">
        <v>34</v>
      </c>
      <c r="D14" s="36" t="s">
        <v>41</v>
      </c>
      <c r="E14" s="42" t="s">
        <v>53</v>
      </c>
      <c r="F14" s="45">
        <v>22000</v>
      </c>
      <c r="K14" s="61" t="s">
        <v>63</v>
      </c>
      <c r="L14" s="71"/>
    </row>
    <row r="15" spans="1:14" ht="30" customHeight="1" x14ac:dyDescent="0.25">
      <c r="A15" s="66" t="s">
        <v>2</v>
      </c>
      <c r="B15" s="72" t="s">
        <v>51</v>
      </c>
      <c r="C15" s="36" t="s">
        <v>34</v>
      </c>
      <c r="D15" s="67" t="s">
        <v>42</v>
      </c>
      <c r="E15" s="68" t="s">
        <v>53</v>
      </c>
      <c r="F15" s="69">
        <v>15000</v>
      </c>
      <c r="G15" s="70"/>
      <c r="H15" s="70"/>
      <c r="I15" s="70"/>
      <c r="J15" s="70"/>
      <c r="K15" s="61" t="s">
        <v>63</v>
      </c>
      <c r="L15" s="50"/>
    </row>
    <row r="16" spans="1:14" ht="30" customHeight="1" x14ac:dyDescent="0.25">
      <c r="A16" s="25" t="s">
        <v>2</v>
      </c>
      <c r="B16" s="72" t="s">
        <v>52</v>
      </c>
      <c r="C16" s="36" t="s">
        <v>34</v>
      </c>
      <c r="D16" s="36" t="s">
        <v>43</v>
      </c>
      <c r="E16" s="42" t="s">
        <v>53</v>
      </c>
      <c r="F16" s="45">
        <v>16</v>
      </c>
      <c r="G16" s="16"/>
      <c r="H16" s="16"/>
      <c r="I16" s="16"/>
      <c r="J16" s="16"/>
      <c r="K16" s="61" t="s">
        <v>63</v>
      </c>
      <c r="L16" s="50"/>
    </row>
  </sheetData>
  <autoFilter ref="A7:K16" xr:uid="{00000000-0009-0000-0000-000001000000}">
    <filterColumn colId="1" showButton="0"/>
    <filterColumn colId="2" showButton="0"/>
  </autoFilter>
  <mergeCells count="9">
    <mergeCell ref="D5:H5"/>
    <mergeCell ref="I5:K5"/>
    <mergeCell ref="B7:D7"/>
    <mergeCell ref="C1:K1"/>
    <mergeCell ref="C2:I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"/>
    </sheetView>
  </sheetViews>
  <sheetFormatPr defaultRowHeight="12.75" x14ac:dyDescent="0.2"/>
  <sheetData>
    <row r="11" spans="2:12" s="4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4" customFormat="1" ht="15.75" x14ac:dyDescent="0.25">
      <c r="B12" s="11"/>
      <c r="C12" s="11"/>
      <c r="D12" s="11"/>
      <c r="E12" s="11"/>
      <c r="F12" s="12"/>
      <c r="G12" s="11"/>
      <c r="H12" s="88" t="s">
        <v>28</v>
      </c>
      <c r="I12" s="88"/>
      <c r="J12" s="9" t="e">
        <f>SUM(#REF!)</f>
        <v>#REF!</v>
      </c>
      <c r="K12" s="9" t="e">
        <f>SUM(#REF!)</f>
        <v>#REF!</v>
      </c>
      <c r="L12" s="11"/>
    </row>
    <row r="13" spans="2:12" s="4" customFormat="1" ht="15.75" x14ac:dyDescent="0.25">
      <c r="F13" s="8"/>
    </row>
    <row r="14" spans="2:12" s="4" customFormat="1" ht="15.75" x14ac:dyDescent="0.25">
      <c r="F14" s="8"/>
    </row>
    <row r="15" spans="2:12" s="10" customFormat="1" ht="20.25" x14ac:dyDescent="0.3">
      <c r="D15" s="10" t="s">
        <v>18</v>
      </c>
    </row>
    <row r="16" spans="2:12" s="10" customFormat="1" ht="20.25" x14ac:dyDescent="0.3"/>
    <row r="17" spans="4:4" s="10" customFormat="1" ht="20.25" x14ac:dyDescent="0.3">
      <c r="D17" s="10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2025-06-16T13:41:47Z</dcterms:modified>
</cp:coreProperties>
</file>