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'!$A$6:$K$132</definedName>
  </definedNames>
  <calcPr calcId="191029"/>
  <extLst/>
</workbook>
</file>

<file path=xl/sharedStrings.xml><?xml version="1.0" encoding="utf-8"?>
<sst xmlns="http://schemas.openxmlformats.org/spreadsheetml/2006/main" count="1302" uniqueCount="246">
  <si>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</si>
  <si>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</si>
  <si>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</si>
  <si>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</si>
  <si>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</si>
  <si>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</si>
  <si>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</si>
  <si>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</si>
  <si>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</si>
  <si>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</si>
  <si>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</si>
  <si>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</si>
  <si>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</si>
  <si>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</si>
  <si>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</si>
  <si>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</si>
  <si>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</si>
  <si>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</si>
  <si>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</si>
  <si>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</si>
  <si>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</si>
  <si>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</si>
  <si>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</si>
  <si>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</si>
  <si>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</si>
  <si>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</si>
  <si>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</si>
  <si>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</si>
  <si>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</si>
  <si>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</si>
  <si>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</si>
  <si>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</si>
  <si>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</si>
  <si>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</si>
  <si>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Ac chirurgical 1B-0,9x36</t>
  </si>
  <si>
    <t>Ac chirurgical 3A1-0,6x20</t>
  </si>
  <si>
    <t>Ac chirurgical 3B1-0,6x20</t>
  </si>
  <si>
    <t>Ac chirurgical 3B1-1,1x36</t>
  </si>
  <si>
    <t>Ac chirurgical 3B1-1,1x50</t>
  </si>
  <si>
    <t>Ac chirurgical 4A1-0,6x30</t>
  </si>
  <si>
    <t>Ac chirurgical 4A1-0,7x25</t>
  </si>
  <si>
    <t>Ac chirurgical 4A1-1,2x35</t>
  </si>
  <si>
    <t>Ac chirurgical 4A1-1,3x40</t>
  </si>
  <si>
    <t>Ac chirurgical 4A1-1,4x75</t>
  </si>
  <si>
    <t>Ac chirurgical 4B1-0,6x20</t>
  </si>
  <si>
    <t>Ac chirurgical 4B1-1,5x65</t>
  </si>
  <si>
    <t>Ac chirurgical 4B1-1,5x75</t>
  </si>
  <si>
    <t>Ac chirurgical 5A1-1,1x30</t>
  </si>
  <si>
    <t>Ac pentru puncția renală percutanată 18G, 20cm</t>
  </si>
  <si>
    <t xml:space="preserve">Aparat pentru ventilatie mecanica manual (balon AMBU) </t>
  </si>
  <si>
    <t>Bandaj de fixare a cateterilor</t>
  </si>
  <si>
    <t>Canula nazala High Flow (4-60 L/min, Pmax=200kPa), cu fixator</t>
  </si>
  <si>
    <t>Canula pentru cateterizarea venei periferice G14</t>
  </si>
  <si>
    <t>Canule pentru clistere mari</t>
  </si>
  <si>
    <t>Casolete 12 l, inox, pentru sterilizare</t>
  </si>
  <si>
    <t>Casolete 18 l, inox, pentru sterilizare</t>
  </si>
  <si>
    <t>Cateter "Stent" standard, dublu J ”Pigtail” CH/FR4</t>
  </si>
  <si>
    <t xml:space="preserve">Cateter "Stent" standard, dublu J ”Pigtail” CH/FR5 </t>
  </si>
  <si>
    <t>Cateter "Stent" standard, dublu J ”Pigtail” CH/FR6</t>
  </si>
  <si>
    <t xml:space="preserve">Cateter "Stent" standard, dublu J ”Pigtail” CH/FR6 </t>
  </si>
  <si>
    <t>Cateter Kumpe access Fr-5</t>
  </si>
  <si>
    <t>Cateter pentru cateterizarea venei subclavie bilumenal, 14-18G (dializa)</t>
  </si>
  <si>
    <t>Cateter Petter G24</t>
  </si>
  <si>
    <t>Cateter Petter G26</t>
  </si>
  <si>
    <t>Cateter Petter G28</t>
  </si>
  <si>
    <t>Cateter p-u aspiratie traheobronhiala CH/FR12</t>
  </si>
  <si>
    <t>Cateter p-u aspiratie traheobronhiala CH/FR20</t>
  </si>
  <si>
    <t>Cateter p-u tromboembolectomie tip FOGARTY 3Fr/80</t>
  </si>
  <si>
    <t>Cateter p-u tromboembolectomie tip FOGARTY 4Fr/80</t>
  </si>
  <si>
    <t>Cateter p-u tromboembolectomie tip FOGARTY 5Fr/80</t>
  </si>
  <si>
    <t>Cateter ureteral tip Nelaton Ch4. Cateter ureteral Lungime = 700 mm 6 Fr</t>
  </si>
  <si>
    <t>Cateter ureteral tip Nelaton Ch5. Cateter ureteral Lungime = 700 mm 5 Fr</t>
  </si>
  <si>
    <t>Cateter ureteral tip Nelaton Ch6. Cateter ureteral Lungime = 700 mm 4 Fr</t>
  </si>
  <si>
    <t>Cearsaf getabil pentru investigatii latime min =80 cm (rulou)</t>
  </si>
  <si>
    <t>Cearsaf pentru ECO Dopler rulou 200 m/70 cm, material netesut, getabil</t>
  </si>
  <si>
    <t>Cistostomă troacară (14CH) set</t>
  </si>
  <si>
    <t>Clema hemostatica titan, 8 mm, standard Shtorz</t>
  </si>
  <si>
    <t>Conector respirator gofrat</t>
  </si>
  <si>
    <t>Cuva dreptunghiulara, 30cmx25cmx5cm, inox</t>
  </si>
  <si>
    <t>Cuva reniforma masa plastica</t>
  </si>
  <si>
    <t>Cuva reniforma metalica, inox</t>
  </si>
  <si>
    <t>Dilatator renal Amplatz cu teacă (28 FR)</t>
  </si>
  <si>
    <t>Dop universal (tip male-female) pentru sisteme infuzii</t>
  </si>
  <si>
    <t>DRENAJE PLEURALE TORACICE CU STILET Fr18</t>
  </si>
  <si>
    <t xml:space="preserve">DRENAJE PLEURALE TORACICE CU STILET Fr20 </t>
  </si>
  <si>
    <t>DRENAJE PLEURALE TORACICE CU STILET Fr22</t>
  </si>
  <si>
    <t>Electrod p-u diatermocoagulare, L=1,5m, 3, steril</t>
  </si>
  <si>
    <t>Filtre căpăcele pentru traheostome</t>
  </si>
  <si>
    <t>Filtru bactericid-viral non-conductiv de configuratie patrata getabil</t>
  </si>
  <si>
    <t>Filtru bactericid-viral steril getabil, pentru aparate respiratie mecanica cu configuratie rotunda</t>
  </si>
  <si>
    <t>Fir-ghid hidrofil Nitinol 0,035" 150cm Amplatz Stiff</t>
  </si>
  <si>
    <t>Fixator pentru tub endotraheal de intubație</t>
  </si>
  <si>
    <t>Ghid-introductor pentru tub endotraheal</t>
  </si>
  <si>
    <t>Huse pentru cusete 192x62x10 cm cu elastic</t>
  </si>
  <si>
    <t>Huse pentru saltele  200x80x10 cm cu elastic</t>
  </si>
  <si>
    <t>Impingator orientabil 7FR</t>
  </si>
  <si>
    <t xml:space="preserve">Manjete presionale cu sensor pentru adult pu monitoare multifuncționale, cu adaptor </t>
  </si>
  <si>
    <t>Manometru cu balon presional pentru măsurarea presiunii în manjete tubului endotraheal</t>
  </si>
  <si>
    <t xml:space="preserve">Mască de oxigen in set cu tub, dispozitiv de fixare și convector </t>
  </si>
  <si>
    <t>Masca Laringiana nr.4 (nr. 5)</t>
  </si>
  <si>
    <t>Masca pentru inhalator (adulti)</t>
  </si>
  <si>
    <t xml:space="preserve">Mască pentru respirație artificială </t>
  </si>
  <si>
    <t>Masca pentru respirație artificială non-invazivă cu fixatoare adult</t>
  </si>
  <si>
    <t>Miner pentru lame bisturiu</t>
  </si>
  <si>
    <t>Mușama medicală in rulou</t>
  </si>
  <si>
    <t>Ochelari de protectie</t>
  </si>
  <si>
    <t>Pansamente absorbante oftalmice</t>
  </si>
  <si>
    <t xml:space="preserve">Pensă pentru extragerea calculilor pentru nefroscop, 10CH/FR, 38cm, Nitinol </t>
  </si>
  <si>
    <t>Perhydrolum 35%</t>
  </si>
  <si>
    <t>Perie-burete pentru spalarea mainilor сu antiseptic</t>
  </si>
  <si>
    <t>Piesa bucala p-u spirograf d= 30 mm</t>
  </si>
  <si>
    <t>Piesa Y-conector rotativ cu capac de aspirație</t>
  </si>
  <si>
    <t>Plasa (proteza sintetica) 8x12cm pentru hernioplastii</t>
  </si>
  <si>
    <t>Plasa (proteza sintetica)20x10cm pentru hernioplastii</t>
  </si>
  <si>
    <t>Plasa (proteza sintetica)30x15cm pentru hernioplastii</t>
  </si>
  <si>
    <t>Plosca din inox, masuri minime  355х290х50 mm</t>
  </si>
  <si>
    <t>Plosca masa plastica, masuri minime 470 х 295 х 105 mm, cu capac</t>
  </si>
  <si>
    <t>Port-ac 16 cm, port-ac drept</t>
  </si>
  <si>
    <t>Punga (Colector) pentru colectarea urinei 2 litri.</t>
  </si>
  <si>
    <t>Punga pentru gheata</t>
  </si>
  <si>
    <t xml:space="preserve">Rampă de robinete cu 5 canale pentru infuzii multiple, </t>
  </si>
  <si>
    <t>Rigle pentru masurarea PVC</t>
  </si>
  <si>
    <t>Saci getabili densitate 110/115 g/m.p</t>
  </si>
  <si>
    <t xml:space="preserve">Saci getabili densitatea 60 g/m.p. </t>
  </si>
  <si>
    <t>Saci presionali pentru cateterizarea arteriei</t>
  </si>
  <si>
    <t>Set aspiratie, cu canulă Yankauer 6 mm</t>
  </si>
  <si>
    <t>Set cateterizarea arteriei radiale cu conductor,sac arterial pressional adult d=4F</t>
  </si>
  <si>
    <t>Set circuit respiratie</t>
  </si>
  <si>
    <t>Set de punctie pentru drenarea suprapubiana a vezicii Charr.14</t>
  </si>
  <si>
    <t>Set drenare activa 500 ml</t>
  </si>
  <si>
    <t>Set pentru insulfarea oxigenului in nas</t>
  </si>
  <si>
    <t>Set pentru Nefrostomie (12-14 FR)</t>
  </si>
  <si>
    <t>Sistem de aspirare cu circuit închis pentru adulţi - 24 ore,  cu adaptor “piesa în T”</t>
  </si>
  <si>
    <t>Sistem închis pentru măsurarea diurezei</t>
  </si>
  <si>
    <t>Sistem p/u nutritie enterala ,</t>
  </si>
  <si>
    <t>Sonda Blackmor 18 G</t>
  </si>
  <si>
    <t>Sonda gastrica cu palnie СН-16</t>
  </si>
  <si>
    <t>Sonda nazogastrala pentru intubarea intestinului 18 G</t>
  </si>
  <si>
    <t>Sort din material netesut L=120 cm</t>
  </si>
  <si>
    <t>Sort din material netesut L=150 cm</t>
  </si>
  <si>
    <t xml:space="preserve">Stilet maleabil  pentru intubarea endotraheală Fr 12 </t>
  </si>
  <si>
    <t xml:space="preserve">Stilet maleabil  pentru intubarea endotraheală Fr 14 </t>
  </si>
  <si>
    <t>Stone Basket Nitinol FR3</t>
  </si>
  <si>
    <t>Termofor combinat B3</t>
  </si>
  <si>
    <t xml:space="preserve">Trusă pentru igiena cavităţii bucale adult pentru 24h. </t>
  </si>
  <si>
    <t>Tub conector tip Y pentru tuburi de intubare (Mount d=22 mm cu conector)</t>
  </si>
  <si>
    <t>Tub de intubare 8.0 cu orificiu pentru aspirtie supraglotic</t>
  </si>
  <si>
    <t>Tub de intubare 8.5 cu orificiu pentru aspirtie supraglotic</t>
  </si>
  <si>
    <t>Tub de intubare 9.0 cu orificiu pentru aspirtie supraglotic</t>
  </si>
  <si>
    <t>Tub de intubare oroendotraheală  cu manjeta tip Portex armat steril N6,0</t>
  </si>
  <si>
    <t>Tub de intubare oroendotraheală  cu manjeta tip Portex armat steril N7</t>
  </si>
  <si>
    <t>Tub de intubare oroendotraheală  cu manjeta tip Portex armat steril N7,5</t>
  </si>
  <si>
    <t>Tub de intubare oroendotraheală  cu manjeta tip Portex armat steril N8</t>
  </si>
  <si>
    <t>Tub de intubare oroendotraheală  cu manjeta tip Portex armat steril N8,5</t>
  </si>
  <si>
    <t>Tub gofrat cu conector și port de aspirație pentru traheostome</t>
  </si>
  <si>
    <t>Tub pentru evacuarea gazelor</t>
  </si>
  <si>
    <t xml:space="preserve">Tub prelungitor pentru sisteme de infuzie 220,150. </t>
  </si>
  <si>
    <t>Tub p-u caile biliare T-Kehr N10</t>
  </si>
  <si>
    <t>Tub p-u caile biliare T-Kehr N16</t>
  </si>
  <si>
    <t>Tub p-u caile biliare T-Kehr N20</t>
  </si>
  <si>
    <t>Tub p-u drenaj tip "Redon" nr.20, silicon</t>
  </si>
  <si>
    <t>Tub p-u drenaj tip "Redon" nr.22 silicon</t>
  </si>
  <si>
    <t>Tub p-u drenaj tip "Redon" nr.24, silicon</t>
  </si>
  <si>
    <t>Tub p-u drenaj tip "Redon" nr.26, silicon</t>
  </si>
  <si>
    <t>Tub p-u drenaj tip "Redon" nr.28, silicon</t>
  </si>
  <si>
    <t>Tub p-u drenaj tip "Redon" nr.30, silicon</t>
  </si>
  <si>
    <t xml:space="preserve">Tub traheostomic bilumenal N.6, cu manjetă tip portex N6, </t>
  </si>
  <si>
    <t xml:space="preserve">Tub traheostomic bilumenal N.7, cu manjetă tip portex N7, </t>
  </si>
  <si>
    <t>Tub traheostomic bilumenal N8</t>
  </si>
  <si>
    <t>Tub traheostomic bilumenal N8,5</t>
  </si>
  <si>
    <t>Tub traheostomic bilumenal N9</t>
  </si>
  <si>
    <t>Ulei pentru masaj medical, V 500ml - 1000 ml</t>
  </si>
  <si>
    <t>Urinar pu barbati 1000 ml (plastic)</t>
  </si>
  <si>
    <t>Aparat pentru ventilatie mecanica manual (balon AMBU) "Adult" AMBU tip, sac de silicon pentru adulți, Vmin=1650 ml, V 1 ciclu min =800ml, tub de oxigen, sac rezerva, supapele pacientului și de admisie, măști de silicon №3, №4,  geanta</t>
  </si>
  <si>
    <t>Bandaj de fixare a cateterulor i/v steril, hipoalergic, material netesut absorbabil care permite schimbul de gaze. Fata din poliuretan pentru vizualizarea venei periferice cu latura 18 cm. garnitura pentru aripile cateterului. Hartie milimetrica rola antiseptica (ioniAg+)</t>
  </si>
  <si>
    <t>Canula pentru cateterizarea venei periferice G14, 2,20 mm-diametr intern, 2,70-diametr extern, L=80 mm</t>
  </si>
  <si>
    <t>Cateter "Stent" standard, dublu J ”Pigtail” CH/FR4 28-30 cm, Ureteroscop, 1 set care cuprinde un stent și împingător guidewire, din poliuretan alifatic, fir ghid: oțel inoxidabil, acoperit PTFE, un capăt hard, celălalt - un flexibil , 0.032 ", 0.035", 0.038 ", gradatie la 5 cm U</t>
  </si>
  <si>
    <t>Cateter "Stent" standard, dublu J ”Pigtail” CH/FR5 28-30 cm, Ureteroscop, 1 set care cuprinde un stent și împingător guidewire, din poliuretan alifatic, fir ghid: oțel inoxidabil, acoperit PTFE, un capăt hard, celălalt - un flexibil , 0.032 ", 0.035", 0.038 ", gradatie la 5 cm U</t>
  </si>
  <si>
    <t>Cateter "Stent" standard, dublu J ”Pigtail” CH/FR6 28-30 long life (6 luni), Ureteroscop, 1 set care cuprinde un stent și împingător guidewire, din poliuretan alifatic, fir ghid: oțel inoxidabil, acoperit PTFE, un capăt hard, celălalt - un flexibil , 0.032 ", 0.035", 0.038 ", gradatie la 5 cm U</t>
  </si>
  <si>
    <t>Cateter "Stent" standard, dublu J ”Pigtail” CH/FR6 28-30 cm, Ureteroscop, 1 set care cuprinde un stent și împingător guidewire, din poliuretan alifatic, fir ghid: oțel inoxidabil, acoperit PTFE, un capăt hard, celălalt - un flexibil , 0.032 ", 0.035", 0.038 ", gradatie la 5 cm U</t>
  </si>
  <si>
    <t>Cateter pentru cateterizarea venei subclavie bilumenal, 14-18G (dializa), din poliuretan,  (densitatea nu mai puțin de 1), PVC-free, radiopac,rentghencontrast non-pirogen cu lungimea cateterului 20 cm, cu conductor metalic tip J rezistent la indoiere si fixator de securitate, ac cu valva 14-18G, ceea ce va preveni contactul cu sîngele și tromboembolia), lungimea acului 7-9cm. Seringa, cablu pentru ECG control al poziîiei cateterului în vasul magistral  (compatibil cu adaptorul existent în secție), cu marcaj al lungimii cateterului, dimensiunile cateterului 11,5Fx20cm, PVC-free,steril, non-pirogen, ac, conductor metalic, la flexie să nu formeze unghiuri (e de dorit sa fie din material nitinol).</t>
  </si>
  <si>
    <t>Cateter p-u aspiratie traheobronhiala CH/FR12, alb, cateter cu control vid variabil. Cateter pentru aspirație secretiilor traheobronsice si mucuslui din tractul respirator,  cu capat atraumatic,  termoplastic, cu o supapă de control Fiinghertip "coadă de rândunică" conector Luer Hub, cu camera vizuala transparenta . Dimensiune CH/FR12 (interior d-2,8 mm,exterior  d - 4,0 mm, lungime min = 50 cm). Sterile, ambalate.</t>
  </si>
  <si>
    <t>Cateter p-u aspiratie traheobronhiala CH/FR20, galben, cateter cu control vid variabil. Cateter pentru aspirație secretiilor traheobronsice si mucuslui din tractul respirator, cu capat atraumatic,  termoplastic,cu o supapă de control Fiinghertip "coadă de rândunică" conector Luer Hub, cu camera vizuala transparenta . Dimensiune CH/FR20 (interior d-5,1 mm,exterior  d - 6,7 mm, lungime min = 60 cm). Sterile, ambalate.</t>
  </si>
  <si>
    <t>Conector respirator gofrat, adaptor între tubul endotraheal și circuitul de respirație mecanică,15 mm (plug dad) x 22 mm (plug mum)</t>
  </si>
  <si>
    <t>Dop universal (tip male-female) pentru sisteme infuzii,catetere, steril</t>
  </si>
  <si>
    <t xml:space="preserve">DRENAJE PLEURALE TORACICE CU STILET Fr18, d=6,0 mm,  d=350 mm, rosu </t>
  </si>
  <si>
    <t xml:space="preserve">DRENAJE PLEURALE TORACICE CU STILET Fr20 , d=6,6 mm,  d=350 mm, galben </t>
  </si>
  <si>
    <t>DRENAJE PLEURALE TORACICE CU STILET Fr22, d=7,3 mm,  d=350 mm, albastru</t>
  </si>
  <si>
    <t xml:space="preserve">Filtru bactericid-viral non-conductiv de configuratie patrata getabil, cu necesitatea scimbului peste 48 ore pentru circuitul de respirație mecanică  </t>
  </si>
  <si>
    <t xml:space="preserve">Filtru bactericid-viral steril getabil, pentru aparate respiratie mecanica cu configuratie rotunda, plasare ETT si Y-piesa, volum tidal 300-1500 ml, cădere de presiune inspiratie: 1 l/sec &lt;3,3 hPa, expiratie 1 l/sec &lt;3,2 hPa, pierderea de umiditate Vt 1000 ml &lt; 14 mg/l, volum compresibil &lt; 45 ml, eficienta bacterial/viral min 99,999%, cu CO2 conector,  conctiune 22mm f/15mm m - 22mm m/ 15mm f </t>
  </si>
  <si>
    <t>Fixator pentru tub endotraheal de intubație. Cu nivel înalt de siguranță pentru pacient,cu posibilitatea de a nu permite deplasarea tubului, cu suprafața flexibilă și adezivă pentru a atașa de pacient, cu posiblitatea de a deplasa tubul fără a scimba fixatorul.</t>
  </si>
  <si>
    <t>Huse pentru cusete 192x62x10 cm cu elastic, material laminat netesut SPP, impermeabil la lichide si microorganisme din exterior. Densitatea 120-140 g./m.p.</t>
  </si>
  <si>
    <t>Huse pentru saltele  200x80x10 cm cu elastic, material laminat netesut SPP, impermeabil la lichide si microorganismedin exterior. Densitatea 115-120 g/m.p.</t>
  </si>
  <si>
    <t>Manjete presionale cu sensor pentru adult pu monitoare multifuncționale, cu adaptor pentru conexiunea cu monitoarele din Terapie intensiva si anesteziologie (mostra)</t>
  </si>
  <si>
    <t>Manometru cu balon presional pentru măsurarea presiunii în manjete tubului endotraheal, cu marcaj de securitate (roșu/verde) și posibilitate de control a presiunei în manjetă</t>
  </si>
  <si>
    <t>Mască de oxigen in set cu tub, dispozitiv de fixare și convector (adult, lungimea tubului de oxigen - 2,1 m ), getabila, material PVC medical, transparenta</t>
  </si>
  <si>
    <t xml:space="preserve">Mască pentru respirație artificială de unica folosință, cu posibilitatea de conectare la aparat de respirație mecanică pentru adulți </t>
  </si>
  <si>
    <t>Masca pentru respirație artificială non-invazivă cu fixatoare adult, reutilizabila</t>
  </si>
  <si>
    <t xml:space="preserve">Mușama medicală in rulou, densit max - 650 g / m², Rezistența la rupere - 3,8-6,0 kN /m elastice, non-lipicioase, impermeabile, rezistente la dezinfectarea repetată a unei soluții de 1% cloramină, la sterilizarea la abur cu curățare pre-sterilizare, netedă fără cute, </t>
  </si>
  <si>
    <t>Piesa bucala p-u spirograf d= 30 mm,  getabil, ambalat separat</t>
  </si>
  <si>
    <t>Piesa Y-conector rotativ cu capac de aspirație siliconat, pentru bronhoscop adult utilizată pentru conectarea la circuitul respirației mecanice și tub de intubare</t>
  </si>
  <si>
    <t>Plasa (proteza sintetica) 8x12cm de polipropilen pentru hernioplastii,monofilament Ø 0,15 mm, porozitate 1,3x1,0 mm, grosime 0,59 mm</t>
  </si>
  <si>
    <t>Plasa (proteza sintetica)20x10cm de polipropilen pentru hernioplastii, monofilament Ø 0,15 mm, porozitate 1,3x1,0 mm, grosime 0,59 mm</t>
  </si>
  <si>
    <t>Plasa (proteza sintetica)30x15cm de polipropilen pentru hernioplastii, monofilament Ø 0,15 mm, porozitate 1,3x1,0 mm, grosime 0,59 mm</t>
  </si>
  <si>
    <t>Port-ac 16 cm, port-ac drept; suprafețele de lucru au crestături transversale; dimensiunea acului 3-0, 4-0, 5-0, 6-0; - lungimea instrumentului - 160 mm; curățare rapidă; ușor și comod de utilizat; oțel inoxidabil chirurgical; instrumentul este autoclavabil, sau analogicul acestuia</t>
  </si>
  <si>
    <t xml:space="preserve">Rampă de robinete cu 5 canale pentru infuzii multiple, Cu mecanizm de închidere/deschidere (comutator) „Floswitch”  a fluxului pentru fiecare robinet în parte, codate prin culori, stickere color pentru falcoanele de infuzie. Prelungitor integrat cu lungimea 150-180 cm. Materiale: policarbonat, polietilen, polipropilen-corpul,polivinilhlorid. Non latex.  Metoda de sterilizare etilen oxid. Lungime - ≥8 cm.  Lățime – ≥7cm.  Grosime - ≥1cm. Volum umplere  ≥3,5ml.  . Termen de valabilitate: peste 5 ani. </t>
  </si>
  <si>
    <t>Saci getabili, material netesut SP densitate 110/115 g/m.p. Dimensiunea 140/105 cm, cu siret, getabil</t>
  </si>
  <si>
    <t xml:space="preserve">Saci getabili, material laminat netesut SP, densitatea 60 g/m.p.  (impermeabil pentru lichide si microorganismele din exterior), dimensiunea 105/70 cu siret </t>
  </si>
  <si>
    <t>Saci presionali pentru cateterizarea arteriei, saci cu fixator pentru soluție și manometru, manjetă presională cu posibilitatea de conectare la cateterul arterial (sistem Flush bag)</t>
  </si>
  <si>
    <t xml:space="preserve">Set aspiratie, cu canulă Yankauer 6 mm, cu tub si mansa, lung tub =-210 cm, vacuum control </t>
  </si>
  <si>
    <t>Set cateterizarea arteriei radiale cu conductor,sac arterial pressional adult d=4F, rentgenocontrast,PVC free, 18 G 3-1/4(cateter 4F/8cm, PIFE, ac, ghid metalic)</t>
  </si>
  <si>
    <t>Set circuit respiratie (p-u aparat de respiratie artificiala) (sifon inspiratie, sifon expiratie, cu port CO2,  Y-configuratie cu 8 conectori, masca, tub neted alezaj L min=1,80m, cu conectoare, masca, sac)</t>
  </si>
  <si>
    <t xml:space="preserve">Set de punctie pentru drenarea suprapubiana a vezicii Charr.14 (L=43 cm, L supracanula=12 cm, d=5.6/4.7 cm  silicon) </t>
  </si>
  <si>
    <t xml:space="preserve">Set drenare activa 500 ml, getabil, material transparent, min 3 tuburi pentru drenaj d=5,5-11 mm, l=500-700 mm, cu supapa de reținere si clama, min 5 orificii la capatul distal, dop cu o supapă de aer. </t>
  </si>
  <si>
    <t xml:space="preserve">Sistem de aspirare cu circuit închis pentru adulţi - 24 ore,  cu adaptor “piesa în T”, cu port de irigare unidirecţional, cu gradare numerica, cu blocarea butonului de aspirare, lungimea 30,5-32,5 cm, capat atraumatic cu minim 3 guri de aspiratie, traheostomie. Diametru ext/int.: 14Fr/4,6mm. Componenta setului: Sistem de aspirare cu circuit închis pentru adulţi 1 conector flexibil 15 mm*22 mm, 1 foaie cu benzi adezive-zilele săptămînii. </t>
  </si>
  <si>
    <t>Sistem închis pentru măsurarea diurezei, 2 valve non-reflux, tub din polipropilena cu dublu lumen pentru reducerea riscului de staza a urinei, port pentru colectarea mostrelor de urina fara folosirea acelor de seringa,punga de urina min 2000 ml, camera de recoltare pina la 500 ml,system de inchidere/deschidere pentru usoara golire a camerei de recoltare,scurgerea vertical a urinei din camera min 30 secunde, system de prindere de patul pacientului</t>
  </si>
  <si>
    <t>Sistem p/u nutritie enterala , gravitational, 1.Volum: 1000-1400 ml 2.Tansparent, gradat 3.Cu tub 150 cm 4.Ambalat individual</t>
  </si>
  <si>
    <t>Sonda gastrica cu palnie СН-16, oranj (pentru lavaj gastric tip Moskin) d intern=3,8 mm, d extern =5,3 mm, L=70-110 cm)</t>
  </si>
  <si>
    <t>Sonda nazogastrala pentru intubarea intestinului 18 G, l=300  cm</t>
  </si>
  <si>
    <t>Sort din material netesut , laminat SPP, densitatea 60 g/m.p. L=120 cm</t>
  </si>
  <si>
    <t>Sort din material netesut , laminat SPP, densitatea 60 g/m.p. L=150 cm</t>
  </si>
  <si>
    <t>Stilet maleabil  pentru intubarea endotraheală Fr 12 d=4mm, (adaptat la orice formă a tubului de intubare ce permite întroducerea și extragerea ușoară) din aluminiu acoperit cu polytilenol de densitate mare (tip Portex)</t>
  </si>
  <si>
    <t>Stilet maleabil  pentru intubarea endotraheală Fr 14 d=4,7mm, (adaptat la orice formă a tubului de intubare ce permite întroducerea și extragerea ușoară) din aluminiu acoperit cu polytilenol de densitate mare (tip Portex)</t>
  </si>
  <si>
    <t>Trusă pentru igiena cavităţii bucale adult pentru 24h. Completaţia setului: 1 trusa de îngrijire dentară pregătitoare, 1 pachet cu periuţă de dinţi pentru îngrijire orală, 2 pachete cu tampon de aspiraţie pentru îngrijire orală, husă protectoare, mecanism de autocurăţare inclus, tub aspirator, mîner şi buton pornit/oprit.</t>
  </si>
  <si>
    <t>Tub conector tip Y pentru tuburi de intubare (Mount d=22 mm cu conector), pentru conectarea la respirație mecanică pentru adult</t>
  </si>
  <si>
    <t>Tub de intubare oroendotraheală  cu manjeta tip Portex armat steril N6,0, din material termoplastic 6,0 cu tub-orificiu pentru aspirație</t>
  </si>
  <si>
    <t>Tub de intubare oroendotraheală  cu manjeta tip Portex armat steril N7, armat steril din material termoplastic  cu orificiu-tub pentru aspirație</t>
  </si>
  <si>
    <t>Tub de intubare oroendotraheală  cu manjeta tip Portex armat steril N7,5, armat steril din material termoplastic cu orificiu-tub pentru aspirație</t>
  </si>
  <si>
    <t xml:space="preserve">Tub de intubare oroendotraheală  cu manjeta tip Portex armat steril N8, armat steril din material termoplastic cu orificiu-tub pentru aspirație </t>
  </si>
  <si>
    <t>Tub de intubare oroendotraheală  cu manjeta tip Portex armat steril N8,5,  armat steril din material termoplastic cu orificiu-tub pentru aspirație</t>
  </si>
  <si>
    <t>Tub gofrat cu conector și port de aspirație pentru traheostome, pentru conectarea la respirație mecanică pentru adult</t>
  </si>
  <si>
    <t xml:space="preserve">Tub prelungitor pentru sisteme de infuzie 220,150. Prelungitoare pentru sisteme de infuzie, steril, apirogen, netoxic, lungimea 150 cm, material PVC, transparent, presiune inalta, unica folosinta, ambalaj individual, conectare Luer Lock, termen de valabilitate 5 ani </t>
  </si>
  <si>
    <t>Tub traheostomic bilumenal N.6, cu manjetă tip portex N6, pentru aplizare percutana</t>
  </si>
  <si>
    <t>Tub traheostomic bilumenal N.7, cu manjetă tip portex N7, pentru aplizare percutana</t>
  </si>
  <si>
    <t>Tub traheostomic bilumenal N8, cu conector standard = 15mm, si manjetă tip portex d= 8 mm, pentru aplizare percutana</t>
  </si>
  <si>
    <t>Tub traheostomic bilumenal N8,5, cu conector standard = 15mm, si manjetă tip portex d= 8,5 mm, pentru aplizare percutana</t>
  </si>
  <si>
    <t>Tub traheostomic bilumenal N9, cu conector standard = 15mm, si manjetă tip portex d= 9 mm, pentru aplizare percutana</t>
  </si>
  <si>
    <t>Ulei pentru masaj medical, Volum 500ml - 1000 ml, medical, fără conservanți, fără coloranți, fără parfum, nealergic, Densitatea la 20 ° С, g / cm3 nu mai puțin de - 0,850-0,890, viscozitate cinematică la 40 ° С, mm² / s - 40,0–58,0</t>
  </si>
  <si>
    <t>Achiziționarea de Consumabile Medicale conform necesităților IMSP Spitalul Clinic Municipal Sfânta TREIME, pentru anul 2023</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</si>
  <si>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t>
  </si>
  <si>
    <r>
      <t xml:space="preserve">Masca Laringiana nr.4 (nr. 5), pentru pacienti 70kg, 90kg, 100kg, d min=12 mm, Vmin=25-30 ml. </t>
    </r>
    <r>
      <rPr>
        <sz val="10"/>
        <color rgb="FFFF0000"/>
        <rFont val="Times New Roman"/>
        <family val="1"/>
      </rPr>
      <t>Material -  Silicon</t>
    </r>
  </si>
  <si>
    <r>
      <t xml:space="preserve">Pansamente absorbante </t>
    </r>
    <r>
      <rPr>
        <sz val="10"/>
        <color rgb="FFFF0000"/>
        <rFont val="Times New Roman"/>
        <family val="1"/>
      </rPr>
      <t>nonadezive</t>
    </r>
    <r>
      <rPr>
        <sz val="10"/>
        <color theme="1"/>
        <rFont val="Times New Roman"/>
        <family val="1"/>
      </rPr>
      <t>, sterile, oftalmice, 3 straturi</t>
    </r>
  </si>
  <si>
    <t>Pipe orofaringiene tip Guedel 90 mm</t>
  </si>
  <si>
    <t xml:space="preserve">CANULE DE INTUBARE TIP GUEDEL (PIPE GUEDEL) 90 mm </t>
  </si>
  <si>
    <t>Pipe orofaringiene tip Guedel 110 mm</t>
  </si>
  <si>
    <t xml:space="preserve">CANULE DE INTUBARE TIP GUEDEL (PIPE GUEDEL) 110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</si>
</sst>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theme="1"/>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
      <sz val="11"/>
      <color indexed="8"/>
      <name val="Arial"/>
      <family val="2"/>
    </font>
    <font>
      <sz val="10"/>
      <color indexed="8"/>
      <name val="Times New Roman"/>
      <family val="1"/>
    </font>
    <font>
      <sz val="10"/>
      <color rgb="FFFF0000"/>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6" fillId="0" borderId="0" applyBorder="0" applyProtection="0">
      <alignment/>
    </xf>
    <xf numFmtId="0" fontId="17"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cellStyleXfs>
  <cellXfs count="108">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3" borderId="1" xfId="20" applyFont="1" applyFill="1" applyBorder="1" applyAlignment="1" applyProtection="1">
      <alignment vertical="center" wrapText="1"/>
      <protection/>
    </xf>
    <xf numFmtId="0" fontId="5" fillId="3" borderId="1" xfId="20" applyFont="1" applyFill="1" applyBorder="1" applyAlignment="1" applyProtection="1">
      <alignment horizontal="left" vertical="center" wrapText="1"/>
      <protection/>
    </xf>
    <xf numFmtId="0" fontId="5"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3" xfId="0" applyFont="1" applyBorder="1" applyAlignment="1" applyProtection="1">
      <alignment vertical="center" wrapText="1"/>
      <protection locked="0"/>
    </xf>
    <xf numFmtId="0" fontId="4" fillId="3" borderId="1" xfId="0" applyFont="1" applyFill="1" applyBorder="1" applyAlignment="1" applyProtection="1">
      <alignment horizontal="left" vertical="top" wrapText="1"/>
      <protection/>
    </xf>
    <xf numFmtId="165" fontId="3" fillId="0" borderId="5"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5" xfId="0" applyNumberFormat="1" applyFont="1" applyFill="1" applyBorder="1" applyAlignment="1" applyProtection="1">
      <alignment horizontal="center" vertical="center" wrapText="1"/>
      <protection/>
    </xf>
    <xf numFmtId="165" fontId="4" fillId="3" borderId="5" xfId="0" applyNumberFormat="1" applyFont="1" applyFill="1" applyBorder="1" applyAlignment="1" applyProtection="1">
      <alignment horizontal="left" vertical="top" wrapText="1"/>
      <protection/>
    </xf>
    <xf numFmtId="0" fontId="10" fillId="5" borderId="1" xfId="0" applyFont="1" applyFill="1" applyBorder="1" applyAlignment="1">
      <alignment horizontal="center" vertical="center" wrapText="1"/>
    </xf>
    <xf numFmtId="0" fontId="14" fillId="0" borderId="1" xfId="0" applyFont="1" applyBorder="1" applyAlignment="1">
      <alignment horizontal="center" wrapText="1"/>
    </xf>
    <xf numFmtId="0" fontId="8" fillId="0" borderId="1" xfId="20" applyFont="1" applyBorder="1" applyProtection="1">
      <alignment/>
      <protection locked="0"/>
    </xf>
    <xf numFmtId="0" fontId="15" fillId="0" borderId="1" xfId="0" applyFont="1" applyBorder="1" applyAlignment="1">
      <alignment horizontal="center" vertical="center" wrapText="1"/>
    </xf>
    <xf numFmtId="1" fontId="5" fillId="3" borderId="1" xfId="20" applyNumberFormat="1" applyFont="1" applyFill="1" applyBorder="1" applyAlignment="1" applyProtection="1">
      <alignment horizontal="center" vertical="center" wrapText="1"/>
      <protection/>
    </xf>
    <xf numFmtId="1" fontId="3" fillId="0" borderId="0" xfId="20" applyNumberFormat="1" applyFont="1" applyAlignment="1" applyProtection="1">
      <alignment horizontal="center" vertical="center"/>
      <protection locked="0"/>
    </xf>
    <xf numFmtId="0" fontId="3" fillId="0" borderId="1" xfId="20" applyFont="1" applyBorder="1" applyAlignment="1" applyProtection="1">
      <alignment/>
      <protection locked="0"/>
    </xf>
    <xf numFmtId="0" fontId="10" fillId="5" borderId="1" xfId="0" applyFont="1" applyFill="1" applyBorder="1" applyAlignment="1">
      <alignment vertical="center" wrapText="1"/>
    </xf>
    <xf numFmtId="165" fontId="3" fillId="0" borderId="1" xfId="0" applyNumberFormat="1" applyFont="1" applyBorder="1" applyAlignment="1" applyProtection="1">
      <alignment horizontal="center" vertical="center" wrapText="1"/>
      <protection locked="0"/>
    </xf>
    <xf numFmtId="0" fontId="19" fillId="5" borderId="1" xfId="0" applyFont="1" applyFill="1" applyBorder="1" applyAlignment="1">
      <alignment horizontal="center" vertical="center" wrapText="1"/>
    </xf>
    <xf numFmtId="1" fontId="19" fillId="5"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21" fillId="0" borderId="1" xfId="24" applyFont="1" applyBorder="1" applyAlignment="1">
      <alignment horizontal="center" vertical="center" wrapText="1"/>
    </xf>
    <xf numFmtId="1" fontId="19" fillId="0" borderId="1" xfId="20" applyNumberFormat="1" applyFont="1" applyBorder="1" applyAlignment="1" applyProtection="1">
      <alignment horizontal="center" vertical="center"/>
      <protection locked="0"/>
    </xf>
    <xf numFmtId="0" fontId="19" fillId="0" borderId="1" xfId="0" applyFont="1" applyBorder="1" applyProtection="1">
      <protection locked="0"/>
    </xf>
    <xf numFmtId="0" fontId="19" fillId="0" borderId="1" xfId="20" applyFont="1" applyBorder="1" applyProtection="1">
      <alignment/>
      <protection locked="0"/>
    </xf>
    <xf numFmtId="4" fontId="18" fillId="0" borderId="1" xfId="27" applyNumberFormat="1" applyFont="1" applyBorder="1" applyAlignment="1">
      <alignment vertical="top"/>
      <protection/>
    </xf>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0" fillId="0" borderId="1" xfId="0" applyBorder="1"/>
    <xf numFmtId="0" fontId="22" fillId="5" borderId="1" xfId="0" applyFont="1" applyFill="1" applyBorder="1" applyAlignment="1">
      <alignment horizontal="center" vertical="top" wrapText="1"/>
    </xf>
    <xf numFmtId="0" fontId="15" fillId="5" borderId="1" xfId="0" applyFont="1" applyFill="1" applyBorder="1" applyAlignment="1">
      <alignment vertical="top" wrapText="1"/>
    </xf>
    <xf numFmtId="0" fontId="14" fillId="5" borderId="1" xfId="0" applyFont="1" applyFill="1" applyBorder="1" applyAlignment="1">
      <alignment horizontal="left" vertical="top" wrapText="1"/>
    </xf>
    <xf numFmtId="0" fontId="15" fillId="5" borderId="1" xfId="0" applyFont="1" applyFill="1" applyBorder="1" applyAlignment="1">
      <alignment horizontal="left" wrapText="1"/>
    </xf>
    <xf numFmtId="1" fontId="15" fillId="5" borderId="1" xfId="0" applyNumberFormat="1" applyFont="1" applyFill="1" applyBorder="1" applyAlignment="1" applyProtection="1">
      <alignment horizontal="center" vertical="center"/>
      <protection locked="0"/>
    </xf>
    <xf numFmtId="0" fontId="14" fillId="5" borderId="1" xfId="0" applyFont="1" applyFill="1" applyBorder="1" applyAlignment="1">
      <alignment horizontal="center" vertical="center" wrapText="1"/>
    </xf>
    <xf numFmtId="1" fontId="15" fillId="5" borderId="1" xfId="0" applyNumberFormat="1" applyFont="1" applyFill="1" applyBorder="1" applyAlignment="1" applyProtection="1">
      <alignment horizontal="center"/>
      <protection locked="0"/>
    </xf>
    <xf numFmtId="0" fontId="15" fillId="5" borderId="1" xfId="0" applyFont="1" applyFill="1" applyBorder="1" applyAlignment="1">
      <alignment horizontal="center" vertical="center"/>
    </xf>
    <xf numFmtId="0" fontId="3" fillId="5" borderId="1" xfId="20" applyFont="1" applyFill="1" applyBorder="1" applyProtection="1">
      <alignment/>
      <protection locked="0"/>
    </xf>
    <xf numFmtId="164" fontId="3" fillId="5" borderId="1" xfId="20" applyNumberFormat="1" applyFont="1" applyFill="1" applyBorder="1" applyProtection="1">
      <alignment/>
      <protection/>
    </xf>
    <xf numFmtId="0" fontId="8" fillId="5" borderId="1" xfId="20" applyFont="1" applyFill="1" applyBorder="1" applyProtection="1">
      <alignment/>
      <protection locked="0"/>
    </xf>
    <xf numFmtId="0" fontId="0" fillId="5" borderId="1" xfId="0" applyFill="1" applyBorder="1"/>
    <xf numFmtId="4" fontId="3" fillId="0" borderId="0" xfId="20" applyNumberFormat="1" applyFont="1" applyProtection="1">
      <alignment/>
      <protection locked="0"/>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6"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7"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15" fillId="6" borderId="1" xfId="0" applyFont="1" applyFill="1" applyBorder="1" applyAlignment="1">
      <alignment vertical="top" wrapText="1"/>
    </xf>
  </cellXfs>
  <cellStyles count="18">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s>
  <dxfs count="4">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52"/>
  <sheetViews>
    <sheetView zoomScale="90" zoomScaleNormal="90" workbookViewId="0" topLeftCell="B1">
      <selection activeCell="H8" sqref="H8:H148"/>
    </sheetView>
  </sheetViews>
  <sheetFormatPr defaultColWidth="9.140625" defaultRowHeight="12.75"/>
  <cols>
    <col min="1" max="1" width="5.7109375" style="13" hidden="1"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91" t="s">
        <v>29</v>
      </c>
      <c r="E1" s="91"/>
      <c r="F1" s="91"/>
      <c r="G1" s="91"/>
      <c r="H1" s="91"/>
      <c r="I1" s="91"/>
      <c r="J1" s="91"/>
      <c r="K1" s="91"/>
    </row>
    <row r="2" spans="4:8" ht="12.75">
      <c r="D2" s="92" t="s">
        <v>14</v>
      </c>
      <c r="E2" s="92"/>
      <c r="F2" s="92"/>
      <c r="G2" s="92"/>
      <c r="H2" s="92"/>
    </row>
    <row r="3" spans="1:10" ht="31.2">
      <c r="A3" s="93" t="s">
        <v>9</v>
      </c>
      <c r="B3" s="93"/>
      <c r="C3" s="93"/>
      <c r="D3" s="94" t="s">
        <v>26</v>
      </c>
      <c r="E3" s="94"/>
      <c r="F3" s="94"/>
      <c r="G3" s="94"/>
      <c r="H3" s="94"/>
      <c r="I3" s="48" t="s">
        <v>10</v>
      </c>
      <c r="J3" s="13" t="s">
        <v>12</v>
      </c>
    </row>
    <row r="4" spans="1:11" s="16" customFormat="1" ht="12.75">
      <c r="A4" s="95" t="s">
        <v>8</v>
      </c>
      <c r="B4" s="95"/>
      <c r="C4" s="95"/>
      <c r="D4" s="96" t="s">
        <v>238</v>
      </c>
      <c r="E4" s="97"/>
      <c r="F4" s="97"/>
      <c r="G4" s="97"/>
      <c r="H4" s="97"/>
      <c r="I4" s="49"/>
      <c r="J4" s="15" t="s">
        <v>13</v>
      </c>
      <c r="K4" s="34"/>
    </row>
    <row r="5" spans="2:11" s="17" customFormat="1" ht="12.75">
      <c r="B5" s="22"/>
      <c r="C5" s="21"/>
      <c r="D5" s="88"/>
      <c r="E5" s="88"/>
      <c r="F5" s="88"/>
      <c r="G5" s="88"/>
      <c r="H5" s="88"/>
      <c r="I5" s="88"/>
      <c r="J5" s="88"/>
      <c r="K5" s="34"/>
    </row>
    <row r="6" spans="1:11" ht="31.2">
      <c r="A6" s="39" t="s">
        <v>3</v>
      </c>
      <c r="B6" s="29" t="s">
        <v>0</v>
      </c>
      <c r="C6" s="38" t="s">
        <v>1</v>
      </c>
      <c r="D6" s="38" t="s">
        <v>4</v>
      </c>
      <c r="E6" s="38" t="s">
        <v>27</v>
      </c>
      <c r="F6" s="38" t="s">
        <v>28</v>
      </c>
      <c r="G6" s="38" t="s">
        <v>5</v>
      </c>
      <c r="H6" s="38" t="s">
        <v>6</v>
      </c>
      <c r="I6" s="38" t="s">
        <v>32</v>
      </c>
      <c r="J6" s="30" t="s">
        <v>7</v>
      </c>
      <c r="K6" s="35"/>
    </row>
    <row r="7" spans="1:11" ht="12.75">
      <c r="A7" s="39">
        <v>1</v>
      </c>
      <c r="B7" s="89">
        <v>2</v>
      </c>
      <c r="C7" s="89"/>
      <c r="D7" s="90"/>
      <c r="E7" s="40">
        <v>3</v>
      </c>
      <c r="F7" s="41">
        <v>4</v>
      </c>
      <c r="G7" s="39">
        <v>5</v>
      </c>
      <c r="H7" s="47">
        <v>6</v>
      </c>
      <c r="I7" s="51"/>
      <c r="J7" s="30">
        <v>8</v>
      </c>
      <c r="K7" s="35"/>
    </row>
    <row r="8" spans="1:10" ht="39.6">
      <c r="A8" s="42" t="s">
        <v>2</v>
      </c>
      <c r="B8" s="75">
        <v>1</v>
      </c>
      <c r="C8" s="76" t="s">
        <v>34</v>
      </c>
      <c r="D8" s="76" t="s">
        <v>34</v>
      </c>
      <c r="E8" s="61"/>
      <c r="F8" s="62"/>
      <c r="G8" s="63"/>
      <c r="H8" s="76" t="s">
        <v>34</v>
      </c>
      <c r="I8" s="52"/>
      <c r="J8" s="31"/>
    </row>
    <row r="9" spans="1:10" ht="39.6">
      <c r="A9" s="42" t="s">
        <v>2</v>
      </c>
      <c r="B9" s="75">
        <v>2</v>
      </c>
      <c r="C9" s="76" t="s">
        <v>35</v>
      </c>
      <c r="D9" s="76" t="s">
        <v>35</v>
      </c>
      <c r="E9" s="61"/>
      <c r="F9" s="62"/>
      <c r="G9" s="63"/>
      <c r="H9" s="76" t="s">
        <v>35</v>
      </c>
      <c r="I9" s="52"/>
      <c r="J9" s="31"/>
    </row>
    <row r="10" spans="1:10" ht="39.6">
      <c r="A10" s="43" t="s">
        <v>2</v>
      </c>
      <c r="B10" s="75">
        <v>3</v>
      </c>
      <c r="C10" s="76" t="s">
        <v>36</v>
      </c>
      <c r="D10" s="76" t="s">
        <v>36</v>
      </c>
      <c r="E10" s="61"/>
      <c r="F10" s="62"/>
      <c r="G10" s="64"/>
      <c r="H10" s="76" t="s">
        <v>36</v>
      </c>
      <c r="I10" s="52"/>
      <c r="J10" s="31"/>
    </row>
    <row r="11" spans="1:10" ht="40.2">
      <c r="A11" s="53" t="s">
        <v>2</v>
      </c>
      <c r="B11" s="75">
        <v>4</v>
      </c>
      <c r="C11" s="76" t="s">
        <v>37</v>
      </c>
      <c r="D11" s="76" t="s">
        <v>37</v>
      </c>
      <c r="E11" s="61"/>
      <c r="F11" s="62"/>
      <c r="G11" s="63"/>
      <c r="H11" s="76" t="s">
        <v>37</v>
      </c>
      <c r="I11" s="52"/>
      <c r="J11" s="31"/>
    </row>
    <row r="12" spans="1:10" ht="40.2">
      <c r="A12" s="53" t="s">
        <v>2</v>
      </c>
      <c r="B12" s="75">
        <v>5</v>
      </c>
      <c r="C12" s="76" t="s">
        <v>38</v>
      </c>
      <c r="D12" s="76" t="s">
        <v>38</v>
      </c>
      <c r="E12" s="61"/>
      <c r="F12" s="62"/>
      <c r="G12" s="63"/>
      <c r="H12" s="76" t="s">
        <v>38</v>
      </c>
      <c r="I12" s="52"/>
      <c r="J12" s="31"/>
    </row>
    <row r="13" spans="1:10" ht="40.2">
      <c r="A13" s="53" t="s">
        <v>2</v>
      </c>
      <c r="B13" s="75">
        <v>6</v>
      </c>
      <c r="C13" s="76" t="s">
        <v>39</v>
      </c>
      <c r="D13" s="76" t="s">
        <v>39</v>
      </c>
      <c r="E13" s="61"/>
      <c r="F13" s="62"/>
      <c r="G13" s="63"/>
      <c r="H13" s="76" t="s">
        <v>39</v>
      </c>
      <c r="I13" s="52"/>
      <c r="J13" s="31"/>
    </row>
    <row r="14" spans="1:10" ht="40.2">
      <c r="A14" s="53" t="s">
        <v>2</v>
      </c>
      <c r="B14" s="75">
        <v>7</v>
      </c>
      <c r="C14" s="76" t="s">
        <v>40</v>
      </c>
      <c r="D14" s="76" t="s">
        <v>40</v>
      </c>
      <c r="E14" s="61"/>
      <c r="F14" s="62"/>
      <c r="G14" s="63"/>
      <c r="H14" s="76" t="s">
        <v>40</v>
      </c>
      <c r="I14" s="59"/>
      <c r="J14" s="31"/>
    </row>
    <row r="15" spans="1:10" ht="40.2">
      <c r="A15" s="53" t="s">
        <v>2</v>
      </c>
      <c r="B15" s="75">
        <v>8</v>
      </c>
      <c r="C15" s="76" t="s">
        <v>41</v>
      </c>
      <c r="D15" s="76" t="s">
        <v>41</v>
      </c>
      <c r="E15" s="61"/>
      <c r="F15" s="62"/>
      <c r="G15" s="63"/>
      <c r="H15" s="76" t="s">
        <v>41</v>
      </c>
      <c r="I15" s="59"/>
      <c r="J15" s="31"/>
    </row>
    <row r="16" spans="1:10" ht="40.2">
      <c r="A16" s="53" t="s">
        <v>2</v>
      </c>
      <c r="B16" s="75">
        <v>9</v>
      </c>
      <c r="C16" s="76" t="s">
        <v>42</v>
      </c>
      <c r="D16" s="76" t="s">
        <v>42</v>
      </c>
      <c r="E16" s="61"/>
      <c r="F16" s="62"/>
      <c r="G16" s="63"/>
      <c r="H16" s="76" t="s">
        <v>42</v>
      </c>
      <c r="I16" s="59"/>
      <c r="J16" s="31"/>
    </row>
    <row r="17" spans="1:23" ht="40.2">
      <c r="A17" s="53" t="s">
        <v>2</v>
      </c>
      <c r="B17" s="75">
        <v>10</v>
      </c>
      <c r="C17" s="76" t="s">
        <v>43</v>
      </c>
      <c r="D17" s="76" t="s">
        <v>43</v>
      </c>
      <c r="E17" s="61"/>
      <c r="F17" s="62"/>
      <c r="G17" s="63"/>
      <c r="H17" s="76" t="s">
        <v>43</v>
      </c>
      <c r="I17" s="59"/>
      <c r="J17" s="31"/>
      <c r="K17" s="1"/>
      <c r="L17" s="1"/>
      <c r="M17" s="1"/>
      <c r="N17" s="1"/>
      <c r="O17" s="1"/>
      <c r="P17" s="1"/>
      <c r="Q17" s="1"/>
      <c r="R17" s="1"/>
      <c r="S17" s="1"/>
      <c r="T17" s="1"/>
      <c r="U17" s="1"/>
      <c r="V17" s="1"/>
      <c r="W17" s="1"/>
    </row>
    <row r="18" spans="1:23" ht="41.4">
      <c r="A18" s="53" t="s">
        <v>2</v>
      </c>
      <c r="B18" s="75">
        <v>11</v>
      </c>
      <c r="C18" s="76" t="s">
        <v>44</v>
      </c>
      <c r="D18" s="76" t="s">
        <v>44</v>
      </c>
      <c r="E18" s="61"/>
      <c r="F18" s="62"/>
      <c r="G18" s="63"/>
      <c r="H18" s="76" t="s">
        <v>44</v>
      </c>
      <c r="I18" s="59"/>
      <c r="J18" s="31"/>
      <c r="K18" s="9"/>
      <c r="L18" s="9"/>
      <c r="M18" s="9"/>
      <c r="N18" s="9"/>
      <c r="O18" s="9"/>
      <c r="P18" s="9"/>
      <c r="Q18" s="9"/>
      <c r="R18" s="9"/>
      <c r="S18" s="9"/>
      <c r="T18" s="9"/>
      <c r="U18" s="9"/>
      <c r="V18" s="9"/>
      <c r="W18" s="9"/>
    </row>
    <row r="19" spans="1:23" ht="41.4">
      <c r="A19" s="53" t="s">
        <v>2</v>
      </c>
      <c r="B19" s="75">
        <v>12</v>
      </c>
      <c r="C19" s="76" t="s">
        <v>45</v>
      </c>
      <c r="D19" s="76" t="s">
        <v>45</v>
      </c>
      <c r="E19" s="61"/>
      <c r="F19" s="62"/>
      <c r="G19" s="63"/>
      <c r="H19" s="76" t="s">
        <v>45</v>
      </c>
      <c r="I19" s="59"/>
      <c r="J19" s="31"/>
      <c r="K19" s="9"/>
      <c r="L19" s="9"/>
      <c r="M19" s="9"/>
      <c r="N19" s="9"/>
      <c r="O19" s="9"/>
      <c r="P19" s="9"/>
      <c r="Q19" s="9"/>
      <c r="R19" s="9"/>
      <c r="S19" s="9"/>
      <c r="T19" s="9"/>
      <c r="U19" s="9"/>
      <c r="V19" s="9"/>
      <c r="W19" s="9"/>
    </row>
    <row r="20" spans="1:23" ht="41.4">
      <c r="A20" s="53" t="s">
        <v>2</v>
      </c>
      <c r="B20" s="75">
        <v>13</v>
      </c>
      <c r="C20" s="76" t="s">
        <v>46</v>
      </c>
      <c r="D20" s="76" t="s">
        <v>46</v>
      </c>
      <c r="E20" s="61"/>
      <c r="F20" s="62"/>
      <c r="G20" s="63"/>
      <c r="H20" s="76" t="s">
        <v>46</v>
      </c>
      <c r="I20" s="59"/>
      <c r="J20" s="31"/>
      <c r="K20" s="9"/>
      <c r="L20" s="9"/>
      <c r="M20" s="9"/>
      <c r="N20" s="9"/>
      <c r="O20" s="9"/>
      <c r="P20" s="9"/>
      <c r="Q20" s="9"/>
      <c r="R20" s="9"/>
      <c r="S20" s="9"/>
      <c r="T20" s="9"/>
      <c r="U20" s="9"/>
      <c r="V20" s="9"/>
      <c r="W20" s="9"/>
    </row>
    <row r="21" spans="1:23" ht="40.2">
      <c r="A21" s="53" t="s">
        <v>2</v>
      </c>
      <c r="B21" s="75">
        <v>14</v>
      </c>
      <c r="C21" s="76" t="s">
        <v>47</v>
      </c>
      <c r="D21" s="76" t="s">
        <v>47</v>
      </c>
      <c r="E21" s="61"/>
      <c r="F21" s="62"/>
      <c r="G21" s="63"/>
      <c r="H21" s="76" t="s">
        <v>47</v>
      </c>
      <c r="I21" s="59"/>
      <c r="J21" s="31"/>
      <c r="K21"/>
      <c r="L21"/>
      <c r="M21"/>
      <c r="N21"/>
      <c r="O21"/>
      <c r="P21"/>
      <c r="Q21"/>
      <c r="R21"/>
      <c r="S21"/>
      <c r="T21"/>
      <c r="U21"/>
      <c r="V21"/>
      <c r="W21"/>
    </row>
    <row r="22" spans="1:23" ht="40.2">
      <c r="A22" s="53" t="s">
        <v>2</v>
      </c>
      <c r="B22" s="75">
        <v>15</v>
      </c>
      <c r="C22" s="76" t="s">
        <v>48</v>
      </c>
      <c r="D22" s="76" t="s">
        <v>48</v>
      </c>
      <c r="E22" s="61"/>
      <c r="F22" s="62"/>
      <c r="G22" s="63"/>
      <c r="H22" s="76" t="s">
        <v>48</v>
      </c>
      <c r="I22" s="59"/>
      <c r="J22" s="31"/>
      <c r="K22" s="32"/>
      <c r="L22" s="32"/>
      <c r="M22" s="32"/>
      <c r="N22" s="32"/>
      <c r="O22" s="32"/>
      <c r="P22" s="32"/>
      <c r="Q22" s="32"/>
      <c r="R22" s="32"/>
      <c r="S22" s="32"/>
      <c r="T22" s="32"/>
      <c r="U22" s="32"/>
      <c r="V22" s="32"/>
      <c r="W22" s="32"/>
    </row>
    <row r="23" spans="1:23" ht="40.2">
      <c r="A23" s="53" t="s">
        <v>2</v>
      </c>
      <c r="B23" s="75">
        <v>16</v>
      </c>
      <c r="C23" s="76" t="s">
        <v>49</v>
      </c>
      <c r="D23" s="76" t="s">
        <v>49</v>
      </c>
      <c r="E23" s="61"/>
      <c r="F23" s="62"/>
      <c r="G23" s="63"/>
      <c r="H23" s="76" t="s">
        <v>173</v>
      </c>
      <c r="I23" s="59"/>
      <c r="J23" s="31"/>
      <c r="K23" s="32"/>
      <c r="L23" s="32"/>
      <c r="M23" s="32"/>
      <c r="N23" s="32"/>
      <c r="O23" s="32"/>
      <c r="P23" s="32"/>
      <c r="Q23" s="32"/>
      <c r="R23" s="32"/>
      <c r="S23" s="32"/>
      <c r="T23" s="32"/>
      <c r="U23" s="32"/>
      <c r="V23" s="32"/>
      <c r="W23" s="32"/>
    </row>
    <row r="24" spans="1:23" ht="52.8">
      <c r="A24" s="53" t="s">
        <v>2</v>
      </c>
      <c r="B24" s="75">
        <v>17</v>
      </c>
      <c r="C24" s="76" t="s">
        <v>50</v>
      </c>
      <c r="D24" s="76" t="s">
        <v>50</v>
      </c>
      <c r="E24" s="61"/>
      <c r="F24" s="62"/>
      <c r="G24" s="63"/>
      <c r="H24" s="76" t="s">
        <v>174</v>
      </c>
      <c r="I24" s="59"/>
      <c r="J24" s="31"/>
      <c r="K24" s="32"/>
      <c r="L24" s="32"/>
      <c r="M24" s="32"/>
      <c r="N24" s="32"/>
      <c r="O24" s="32"/>
      <c r="P24" s="32"/>
      <c r="Q24" s="32"/>
      <c r="R24" s="32"/>
      <c r="S24" s="32"/>
      <c r="T24" s="32"/>
      <c r="U24" s="32"/>
      <c r="V24" s="32"/>
      <c r="W24" s="32"/>
    </row>
    <row r="25" spans="1:10" ht="40.2">
      <c r="A25" s="53" t="s">
        <v>2</v>
      </c>
      <c r="B25" s="75">
        <v>18</v>
      </c>
      <c r="C25" s="77" t="s">
        <v>51</v>
      </c>
      <c r="D25" s="77" t="s">
        <v>51</v>
      </c>
      <c r="E25" s="61"/>
      <c r="F25" s="62"/>
      <c r="G25" s="63"/>
      <c r="H25" s="77" t="s">
        <v>51</v>
      </c>
      <c r="I25" s="59"/>
      <c r="J25" s="31"/>
    </row>
    <row r="26" spans="1:10" ht="40.2">
      <c r="A26" s="53" t="s">
        <v>2</v>
      </c>
      <c r="B26" s="75">
        <v>19</v>
      </c>
      <c r="C26" s="76" t="s">
        <v>52</v>
      </c>
      <c r="D26" s="76" t="s">
        <v>52</v>
      </c>
      <c r="E26" s="61"/>
      <c r="F26" s="62"/>
      <c r="G26" s="63"/>
      <c r="H26" s="76" t="s">
        <v>175</v>
      </c>
      <c r="I26" s="59"/>
      <c r="J26" s="31"/>
    </row>
    <row r="27" spans="1:10" ht="40.2">
      <c r="A27" s="53" t="s">
        <v>2</v>
      </c>
      <c r="B27" s="75">
        <v>20</v>
      </c>
      <c r="C27" s="76" t="s">
        <v>53</v>
      </c>
      <c r="D27" s="76" t="s">
        <v>53</v>
      </c>
      <c r="E27" s="61"/>
      <c r="F27" s="62"/>
      <c r="G27" s="63"/>
      <c r="H27" s="76" t="s">
        <v>53</v>
      </c>
      <c r="I27" s="59"/>
      <c r="J27" s="31"/>
    </row>
    <row r="28" spans="1:10" ht="40.2">
      <c r="A28" s="53" t="s">
        <v>2</v>
      </c>
      <c r="B28" s="75">
        <v>21</v>
      </c>
      <c r="C28" s="76" t="s">
        <v>54</v>
      </c>
      <c r="D28" s="76" t="s">
        <v>54</v>
      </c>
      <c r="E28" s="61"/>
      <c r="F28" s="62"/>
      <c r="G28" s="63"/>
      <c r="H28" s="76" t="s">
        <v>54</v>
      </c>
      <c r="I28" s="59"/>
      <c r="J28" s="31"/>
    </row>
    <row r="29" spans="1:10" ht="40.2">
      <c r="A29" s="53" t="s">
        <v>2</v>
      </c>
      <c r="B29" s="75">
        <v>22</v>
      </c>
      <c r="C29" s="76" t="s">
        <v>55</v>
      </c>
      <c r="D29" s="76" t="s">
        <v>55</v>
      </c>
      <c r="E29" s="61"/>
      <c r="F29" s="62"/>
      <c r="G29" s="63"/>
      <c r="H29" s="76" t="s">
        <v>55</v>
      </c>
      <c r="I29" s="59"/>
      <c r="J29" s="31"/>
    </row>
    <row r="30" spans="1:10" ht="52.8">
      <c r="A30" s="53" t="s">
        <v>2</v>
      </c>
      <c r="B30" s="75">
        <v>23</v>
      </c>
      <c r="C30" s="76" t="s">
        <v>56</v>
      </c>
      <c r="D30" s="76" t="s">
        <v>56</v>
      </c>
      <c r="E30" s="61"/>
      <c r="F30" s="62"/>
      <c r="G30" s="65"/>
      <c r="H30" s="76" t="s">
        <v>176</v>
      </c>
      <c r="I30" s="59"/>
      <c r="J30" s="31"/>
    </row>
    <row r="31" spans="1:10" ht="52.8">
      <c r="A31" s="53" t="s">
        <v>2</v>
      </c>
      <c r="B31" s="75">
        <v>24</v>
      </c>
      <c r="C31" s="76" t="s">
        <v>57</v>
      </c>
      <c r="D31" s="76" t="s">
        <v>57</v>
      </c>
      <c r="E31" s="61"/>
      <c r="F31" s="62"/>
      <c r="G31" s="65"/>
      <c r="H31" s="76" t="s">
        <v>177</v>
      </c>
      <c r="I31" s="59"/>
      <c r="J31" s="31"/>
    </row>
    <row r="32" spans="1:10" ht="52.8">
      <c r="A32" s="53" t="s">
        <v>2</v>
      </c>
      <c r="B32" s="75">
        <v>25</v>
      </c>
      <c r="C32" s="76" t="s">
        <v>58</v>
      </c>
      <c r="D32" s="76" t="s">
        <v>58</v>
      </c>
      <c r="E32" s="61"/>
      <c r="F32" s="62"/>
      <c r="G32" s="65"/>
      <c r="H32" s="76" t="s">
        <v>178</v>
      </c>
      <c r="I32" s="59"/>
      <c r="J32" s="31"/>
    </row>
    <row r="33" spans="1:10" ht="52.8">
      <c r="A33" s="53" t="s">
        <v>2</v>
      </c>
      <c r="B33" s="75">
        <v>26</v>
      </c>
      <c r="C33" s="76" t="s">
        <v>59</v>
      </c>
      <c r="D33" s="76" t="s">
        <v>59</v>
      </c>
      <c r="E33" s="61"/>
      <c r="F33" s="62"/>
      <c r="G33" s="65"/>
      <c r="H33" s="76" t="s">
        <v>179</v>
      </c>
      <c r="I33" s="59"/>
      <c r="J33" s="31"/>
    </row>
    <row r="34" spans="1:10" ht="40.2">
      <c r="A34" s="53" t="s">
        <v>2</v>
      </c>
      <c r="B34" s="75">
        <v>27</v>
      </c>
      <c r="C34" s="76" t="s">
        <v>60</v>
      </c>
      <c r="D34" s="76" t="s">
        <v>60</v>
      </c>
      <c r="E34" s="61"/>
      <c r="F34" s="62"/>
      <c r="G34" s="65"/>
      <c r="H34" s="76" t="s">
        <v>60</v>
      </c>
      <c r="I34" s="59"/>
      <c r="J34" s="31"/>
    </row>
    <row r="35" spans="1:10" ht="118.8">
      <c r="A35" s="53" t="s">
        <v>2</v>
      </c>
      <c r="B35" s="75">
        <v>28</v>
      </c>
      <c r="C35" s="76" t="s">
        <v>61</v>
      </c>
      <c r="D35" s="76" t="s">
        <v>61</v>
      </c>
      <c r="E35" s="61"/>
      <c r="F35" s="62"/>
      <c r="G35" s="65"/>
      <c r="H35" s="76" t="s">
        <v>180</v>
      </c>
      <c r="I35" s="59"/>
      <c r="J35" s="31"/>
    </row>
    <row r="36" spans="1:10" ht="40.2">
      <c r="A36" s="53" t="s">
        <v>2</v>
      </c>
      <c r="B36" s="75">
        <v>29</v>
      </c>
      <c r="C36" s="76" t="s">
        <v>62</v>
      </c>
      <c r="D36" s="76" t="s">
        <v>62</v>
      </c>
      <c r="E36" s="61"/>
      <c r="F36" s="62"/>
      <c r="G36" s="65"/>
      <c r="H36" s="76" t="s">
        <v>62</v>
      </c>
      <c r="I36" s="59"/>
      <c r="J36" s="31"/>
    </row>
    <row r="37" spans="1:10" ht="40.2">
      <c r="A37" s="53" t="s">
        <v>2</v>
      </c>
      <c r="B37" s="75">
        <v>30</v>
      </c>
      <c r="C37" s="76" t="s">
        <v>63</v>
      </c>
      <c r="D37" s="76" t="s">
        <v>63</v>
      </c>
      <c r="E37" s="61"/>
      <c r="F37" s="62"/>
      <c r="G37" s="65"/>
      <c r="H37" s="76" t="s">
        <v>63</v>
      </c>
      <c r="I37" s="59"/>
      <c r="J37" s="31"/>
    </row>
    <row r="38" spans="1:10" ht="40.2">
      <c r="A38" s="53" t="s">
        <v>2</v>
      </c>
      <c r="B38" s="75">
        <v>31</v>
      </c>
      <c r="C38" s="76" t="s">
        <v>64</v>
      </c>
      <c r="D38" s="76" t="s">
        <v>64</v>
      </c>
      <c r="E38" s="61"/>
      <c r="F38" s="62"/>
      <c r="G38" s="65"/>
      <c r="H38" s="76" t="s">
        <v>64</v>
      </c>
      <c r="I38" s="59"/>
      <c r="J38" s="31"/>
    </row>
    <row r="39" spans="1:10" ht="79.2">
      <c r="A39" s="53" t="s">
        <v>2</v>
      </c>
      <c r="B39" s="75">
        <v>32</v>
      </c>
      <c r="C39" s="76" t="s">
        <v>65</v>
      </c>
      <c r="D39" s="76" t="s">
        <v>65</v>
      </c>
      <c r="E39" s="61"/>
      <c r="F39" s="62"/>
      <c r="G39" s="65"/>
      <c r="H39" s="76" t="s">
        <v>181</v>
      </c>
      <c r="I39" s="59"/>
      <c r="J39" s="31"/>
    </row>
    <row r="40" spans="1:10" ht="79.2">
      <c r="A40" s="53" t="s">
        <v>2</v>
      </c>
      <c r="B40" s="75">
        <v>33</v>
      </c>
      <c r="C40" s="76" t="s">
        <v>66</v>
      </c>
      <c r="D40" s="76" t="s">
        <v>66</v>
      </c>
      <c r="E40" s="61"/>
      <c r="F40" s="62"/>
      <c r="G40" s="65"/>
      <c r="H40" s="76" t="s">
        <v>182</v>
      </c>
      <c r="I40" s="59"/>
      <c r="J40" s="31"/>
    </row>
    <row r="41" spans="1:10" ht="40.2">
      <c r="A41" s="53" t="s">
        <v>2</v>
      </c>
      <c r="B41" s="75">
        <v>34</v>
      </c>
      <c r="C41" s="76" t="s">
        <v>67</v>
      </c>
      <c r="D41" s="76" t="s">
        <v>67</v>
      </c>
      <c r="E41" s="61"/>
      <c r="F41" s="62"/>
      <c r="G41" s="65"/>
      <c r="H41" s="76" t="s">
        <v>67</v>
      </c>
      <c r="I41" s="59"/>
      <c r="J41" s="31"/>
    </row>
    <row r="42" spans="1:10" ht="40.2">
      <c r="A42" s="53" t="s">
        <v>2</v>
      </c>
      <c r="B42" s="75">
        <v>35</v>
      </c>
      <c r="C42" s="76" t="s">
        <v>68</v>
      </c>
      <c r="D42" s="76" t="s">
        <v>68</v>
      </c>
      <c r="E42" s="61"/>
      <c r="F42" s="62"/>
      <c r="G42" s="65"/>
      <c r="H42" s="76" t="s">
        <v>68</v>
      </c>
      <c r="I42" s="59"/>
      <c r="J42" s="31"/>
    </row>
    <row r="43" spans="1:10" ht="40.2">
      <c r="A43" s="53" t="s">
        <v>2</v>
      </c>
      <c r="B43" s="75">
        <v>36</v>
      </c>
      <c r="C43" s="76" t="s">
        <v>69</v>
      </c>
      <c r="D43" s="76" t="s">
        <v>69</v>
      </c>
      <c r="E43" s="61"/>
      <c r="F43" s="62"/>
      <c r="G43" s="65"/>
      <c r="H43" s="76" t="s">
        <v>69</v>
      </c>
      <c r="I43" s="59"/>
      <c r="J43" s="31"/>
    </row>
    <row r="44" spans="1:10" ht="40.2">
      <c r="A44" s="53" t="s">
        <v>2</v>
      </c>
      <c r="B44" s="75">
        <v>37</v>
      </c>
      <c r="C44" s="76" t="s">
        <v>70</v>
      </c>
      <c r="D44" s="76" t="s">
        <v>70</v>
      </c>
      <c r="E44" s="61"/>
      <c r="F44" s="62"/>
      <c r="G44" s="65"/>
      <c r="H44" s="76" t="s">
        <v>70</v>
      </c>
      <c r="I44" s="59"/>
      <c r="J44" s="44"/>
    </row>
    <row r="45" spans="1:10" ht="40.2">
      <c r="A45" s="53" t="s">
        <v>2</v>
      </c>
      <c r="B45" s="75">
        <v>38</v>
      </c>
      <c r="C45" s="76" t="s">
        <v>71</v>
      </c>
      <c r="D45" s="76" t="s">
        <v>71</v>
      </c>
      <c r="E45" s="61"/>
      <c r="F45" s="62"/>
      <c r="G45" s="65"/>
      <c r="H45" s="76" t="s">
        <v>71</v>
      </c>
      <c r="I45" s="59"/>
      <c r="J45" s="44"/>
    </row>
    <row r="46" spans="1:10" ht="40.2">
      <c r="A46" s="53" t="s">
        <v>2</v>
      </c>
      <c r="B46" s="75">
        <v>39</v>
      </c>
      <c r="C46" s="76" t="s">
        <v>72</v>
      </c>
      <c r="D46" s="76" t="s">
        <v>72</v>
      </c>
      <c r="E46" s="61"/>
      <c r="F46" s="62"/>
      <c r="G46" s="65"/>
      <c r="H46" s="76" t="s">
        <v>72</v>
      </c>
      <c r="I46" s="59"/>
      <c r="J46" s="44"/>
    </row>
    <row r="47" spans="1:10" ht="40.2">
      <c r="A47" s="53" t="s">
        <v>2</v>
      </c>
      <c r="B47" s="75">
        <v>40</v>
      </c>
      <c r="C47" s="76" t="s">
        <v>73</v>
      </c>
      <c r="D47" s="76" t="s">
        <v>73</v>
      </c>
      <c r="E47" s="61"/>
      <c r="F47" s="62"/>
      <c r="G47" s="65"/>
      <c r="H47" s="76" t="s">
        <v>73</v>
      </c>
      <c r="I47" s="59"/>
      <c r="J47" s="44"/>
    </row>
    <row r="48" spans="1:10" ht="40.2">
      <c r="A48" s="53" t="s">
        <v>2</v>
      </c>
      <c r="B48" s="75">
        <v>41</v>
      </c>
      <c r="C48" s="76" t="s">
        <v>74</v>
      </c>
      <c r="D48" s="76" t="s">
        <v>74</v>
      </c>
      <c r="E48" s="61"/>
      <c r="F48" s="62"/>
      <c r="G48" s="65"/>
      <c r="H48" s="76" t="s">
        <v>74</v>
      </c>
      <c r="I48" s="59"/>
      <c r="J48" s="44"/>
    </row>
    <row r="49" spans="1:10" ht="40.2">
      <c r="A49" s="53" t="s">
        <v>2</v>
      </c>
      <c r="B49" s="75">
        <v>42</v>
      </c>
      <c r="C49" s="76" t="s">
        <v>75</v>
      </c>
      <c r="D49" s="76" t="s">
        <v>75</v>
      </c>
      <c r="E49" s="61"/>
      <c r="F49" s="62"/>
      <c r="G49" s="65"/>
      <c r="H49" s="76" t="s">
        <v>75</v>
      </c>
      <c r="I49" s="52"/>
      <c r="J49" s="44"/>
    </row>
    <row r="50" spans="1:10" ht="40.2">
      <c r="A50" s="53" t="s">
        <v>2</v>
      </c>
      <c r="B50" s="75">
        <v>43</v>
      </c>
      <c r="C50" s="76" t="s">
        <v>76</v>
      </c>
      <c r="D50" s="76" t="s">
        <v>76</v>
      </c>
      <c r="E50" s="61"/>
      <c r="F50" s="62"/>
      <c r="G50" s="65"/>
      <c r="H50" s="76" t="s">
        <v>76</v>
      </c>
      <c r="I50" s="52"/>
      <c r="J50" s="44"/>
    </row>
    <row r="51" spans="1:10" ht="40.2">
      <c r="A51" s="53" t="s">
        <v>2</v>
      </c>
      <c r="B51" s="75">
        <v>44</v>
      </c>
      <c r="C51" s="76" t="s">
        <v>77</v>
      </c>
      <c r="D51" s="76" t="s">
        <v>77</v>
      </c>
      <c r="E51" s="61"/>
      <c r="F51" s="62"/>
      <c r="G51" s="65"/>
      <c r="H51" s="76" t="s">
        <v>183</v>
      </c>
      <c r="I51" s="52"/>
      <c r="J51" s="44"/>
    </row>
    <row r="52" spans="1:10" ht="40.2">
      <c r="A52" s="53" t="s">
        <v>2</v>
      </c>
      <c r="B52" s="75">
        <v>45</v>
      </c>
      <c r="C52" s="76" t="s">
        <v>78</v>
      </c>
      <c r="D52" s="76" t="s">
        <v>78</v>
      </c>
      <c r="E52" s="61"/>
      <c r="F52" s="62"/>
      <c r="G52" s="65"/>
      <c r="H52" s="76" t="s">
        <v>78</v>
      </c>
      <c r="I52" s="59"/>
      <c r="J52" s="44"/>
    </row>
    <row r="53" spans="1:10" ht="40.2">
      <c r="A53" s="53" t="s">
        <v>2</v>
      </c>
      <c r="B53" s="75">
        <v>46</v>
      </c>
      <c r="C53" s="76" t="s">
        <v>79</v>
      </c>
      <c r="D53" s="76" t="s">
        <v>79</v>
      </c>
      <c r="E53" s="61"/>
      <c r="F53" s="62"/>
      <c r="G53" s="65"/>
      <c r="H53" s="76" t="s">
        <v>79</v>
      </c>
      <c r="I53" s="59"/>
      <c r="J53" s="44"/>
    </row>
    <row r="54" spans="1:10" ht="40.2">
      <c r="A54" s="53" t="s">
        <v>2</v>
      </c>
      <c r="B54" s="75">
        <v>47</v>
      </c>
      <c r="C54" s="76" t="s">
        <v>80</v>
      </c>
      <c r="D54" s="76" t="s">
        <v>80</v>
      </c>
      <c r="E54" s="61"/>
      <c r="F54" s="62"/>
      <c r="G54" s="65"/>
      <c r="H54" s="76" t="s">
        <v>80</v>
      </c>
      <c r="I54" s="59"/>
      <c r="J54" s="44"/>
    </row>
    <row r="55" spans="1:10" ht="40.2">
      <c r="A55" s="53" t="s">
        <v>2</v>
      </c>
      <c r="B55" s="75">
        <v>48</v>
      </c>
      <c r="C55" s="76" t="s">
        <v>81</v>
      </c>
      <c r="D55" s="76" t="s">
        <v>81</v>
      </c>
      <c r="E55" s="61"/>
      <c r="F55" s="62"/>
      <c r="G55" s="65"/>
      <c r="H55" s="76" t="s">
        <v>81</v>
      </c>
      <c r="I55" s="59"/>
      <c r="J55" s="44"/>
    </row>
    <row r="56" spans="1:10" ht="40.2">
      <c r="A56" s="53" t="s">
        <v>2</v>
      </c>
      <c r="B56" s="75">
        <v>49</v>
      </c>
      <c r="C56" s="76" t="s">
        <v>82</v>
      </c>
      <c r="D56" s="76" t="s">
        <v>82</v>
      </c>
      <c r="E56" s="61"/>
      <c r="F56" s="62"/>
      <c r="G56" s="65"/>
      <c r="H56" s="76" t="s">
        <v>184</v>
      </c>
      <c r="I56" s="59"/>
      <c r="J56" s="44"/>
    </row>
    <row r="57" spans="1:10" ht="40.2">
      <c r="A57" s="53" t="s">
        <v>2</v>
      </c>
      <c r="B57" s="75">
        <v>50</v>
      </c>
      <c r="C57" s="76" t="s">
        <v>83</v>
      </c>
      <c r="D57" s="76" t="s">
        <v>83</v>
      </c>
      <c r="E57" s="61"/>
      <c r="F57" s="62"/>
      <c r="G57" s="65"/>
      <c r="H57" s="76" t="s">
        <v>185</v>
      </c>
      <c r="I57" s="59"/>
      <c r="J57" s="46"/>
    </row>
    <row r="58" spans="1:10" ht="46.8">
      <c r="A58" s="45" t="s">
        <v>2</v>
      </c>
      <c r="B58" s="75">
        <v>51</v>
      </c>
      <c r="C58" s="76" t="s">
        <v>84</v>
      </c>
      <c r="D58" s="76" t="s">
        <v>84</v>
      </c>
      <c r="E58" s="61"/>
      <c r="F58" s="62"/>
      <c r="G58" s="66"/>
      <c r="H58" s="76" t="s">
        <v>186</v>
      </c>
      <c r="I58" s="59"/>
      <c r="J58" s="45"/>
    </row>
    <row r="59" spans="1:10" ht="46.8">
      <c r="A59" s="45" t="s">
        <v>2</v>
      </c>
      <c r="B59" s="75">
        <v>52</v>
      </c>
      <c r="C59" s="76" t="s">
        <v>85</v>
      </c>
      <c r="D59" s="76" t="s">
        <v>85</v>
      </c>
      <c r="E59" s="61"/>
      <c r="F59" s="62"/>
      <c r="G59" s="66"/>
      <c r="H59" s="76" t="s">
        <v>187</v>
      </c>
      <c r="I59" s="59"/>
      <c r="J59" s="45"/>
    </row>
    <row r="60" spans="1:10" ht="46.8">
      <c r="A60" s="45" t="s">
        <v>2</v>
      </c>
      <c r="B60" s="75">
        <v>53</v>
      </c>
      <c r="C60" s="76" t="s">
        <v>86</v>
      </c>
      <c r="D60" s="76" t="s">
        <v>86</v>
      </c>
      <c r="E60" s="61"/>
      <c r="F60" s="62"/>
      <c r="G60" s="65"/>
      <c r="H60" s="76" t="s">
        <v>86</v>
      </c>
      <c r="I60" s="59"/>
      <c r="J60" s="46"/>
    </row>
    <row r="61" spans="1:9" ht="46.8">
      <c r="A61" s="45" t="s">
        <v>2</v>
      </c>
      <c r="B61" s="75">
        <v>54</v>
      </c>
      <c r="C61" s="76" t="s">
        <v>87</v>
      </c>
      <c r="D61" s="76" t="s">
        <v>87</v>
      </c>
      <c r="E61" s="61"/>
      <c r="F61" s="62"/>
      <c r="G61" s="65"/>
      <c r="H61" s="76" t="s">
        <v>87</v>
      </c>
      <c r="I61" s="59"/>
    </row>
    <row r="62" spans="1:9" ht="46.8">
      <c r="A62" s="45" t="s">
        <v>2</v>
      </c>
      <c r="B62" s="75">
        <v>55</v>
      </c>
      <c r="C62" s="76" t="s">
        <v>88</v>
      </c>
      <c r="D62" s="76" t="s">
        <v>88</v>
      </c>
      <c r="E62" s="61"/>
      <c r="F62" s="62"/>
      <c r="G62" s="65"/>
      <c r="H62" s="76" t="s">
        <v>188</v>
      </c>
      <c r="I62" s="59"/>
    </row>
    <row r="63" spans="1:9" ht="79.2">
      <c r="A63" s="45" t="s">
        <v>2</v>
      </c>
      <c r="B63" s="75">
        <v>56</v>
      </c>
      <c r="C63" s="76" t="s">
        <v>89</v>
      </c>
      <c r="D63" s="76" t="s">
        <v>89</v>
      </c>
      <c r="E63" s="61"/>
      <c r="F63" s="62"/>
      <c r="G63" s="65"/>
      <c r="H63" s="76" t="s">
        <v>189</v>
      </c>
      <c r="I63" s="59"/>
    </row>
    <row r="64" spans="1:9" ht="46.8">
      <c r="A64" s="45" t="s">
        <v>2</v>
      </c>
      <c r="B64" s="75">
        <v>57</v>
      </c>
      <c r="C64" s="76" t="s">
        <v>90</v>
      </c>
      <c r="D64" s="76" t="s">
        <v>90</v>
      </c>
      <c r="E64" s="61"/>
      <c r="F64" s="62"/>
      <c r="G64" s="65"/>
      <c r="H64" s="76" t="s">
        <v>90</v>
      </c>
      <c r="I64" s="59"/>
    </row>
    <row r="65" spans="1:9" ht="52.8">
      <c r="A65" s="45" t="s">
        <v>2</v>
      </c>
      <c r="B65" s="75">
        <v>58</v>
      </c>
      <c r="C65" s="76" t="s">
        <v>91</v>
      </c>
      <c r="D65" s="76" t="s">
        <v>91</v>
      </c>
      <c r="E65" s="61"/>
      <c r="F65" s="62"/>
      <c r="G65" s="65"/>
      <c r="H65" s="76" t="s">
        <v>190</v>
      </c>
      <c r="I65" s="59"/>
    </row>
    <row r="66" spans="1:9" ht="46.8">
      <c r="A66" s="45" t="s">
        <v>2</v>
      </c>
      <c r="B66" s="75">
        <v>59</v>
      </c>
      <c r="C66" s="76" t="s">
        <v>92</v>
      </c>
      <c r="D66" s="76" t="s">
        <v>92</v>
      </c>
      <c r="E66" s="61"/>
      <c r="F66" s="62"/>
      <c r="G66" s="65"/>
      <c r="H66" s="76" t="s">
        <v>92</v>
      </c>
      <c r="I66" s="59"/>
    </row>
    <row r="67" spans="1:9" ht="46.8">
      <c r="A67" s="45" t="s">
        <v>2</v>
      </c>
      <c r="B67" s="75">
        <v>60</v>
      </c>
      <c r="C67" s="76" t="s">
        <v>93</v>
      </c>
      <c r="D67" s="76" t="s">
        <v>93</v>
      </c>
      <c r="E67" s="61"/>
      <c r="F67" s="62"/>
      <c r="G67" s="65"/>
      <c r="H67" s="76" t="s">
        <v>191</v>
      </c>
      <c r="I67" s="59"/>
    </row>
    <row r="68" spans="1:9" ht="46.8">
      <c r="A68" s="45" t="s">
        <v>2</v>
      </c>
      <c r="B68" s="75">
        <v>61</v>
      </c>
      <c r="C68" s="76" t="s">
        <v>94</v>
      </c>
      <c r="D68" s="76" t="s">
        <v>94</v>
      </c>
      <c r="E68" s="61"/>
      <c r="F68" s="62"/>
      <c r="G68" s="65"/>
      <c r="H68" s="76" t="s">
        <v>192</v>
      </c>
      <c r="I68" s="59"/>
    </row>
    <row r="69" spans="1:9" ht="46.8">
      <c r="A69" s="45" t="s">
        <v>2</v>
      </c>
      <c r="B69" s="75">
        <v>62</v>
      </c>
      <c r="C69" s="76" t="s">
        <v>95</v>
      </c>
      <c r="D69" s="76" t="s">
        <v>95</v>
      </c>
      <c r="E69" s="61"/>
      <c r="F69" s="62"/>
      <c r="G69" s="65"/>
      <c r="H69" s="76" t="s">
        <v>95</v>
      </c>
      <c r="I69" s="59"/>
    </row>
    <row r="70" spans="1:9" ht="46.8">
      <c r="A70" s="45" t="s">
        <v>2</v>
      </c>
      <c r="B70" s="75">
        <v>63</v>
      </c>
      <c r="C70" s="76" t="s">
        <v>96</v>
      </c>
      <c r="D70" s="76" t="s">
        <v>96</v>
      </c>
      <c r="E70" s="61"/>
      <c r="F70" s="62"/>
      <c r="G70" s="65"/>
      <c r="H70" s="76" t="s">
        <v>193</v>
      </c>
      <c r="I70" s="59"/>
    </row>
    <row r="71" spans="1:9" ht="46.8">
      <c r="A71" s="45" t="s">
        <v>2</v>
      </c>
      <c r="B71" s="75">
        <v>64</v>
      </c>
      <c r="C71" s="76" t="s">
        <v>97</v>
      </c>
      <c r="D71" s="76" t="s">
        <v>97</v>
      </c>
      <c r="E71" s="61"/>
      <c r="F71" s="62"/>
      <c r="G71" s="65"/>
      <c r="H71" s="76" t="s">
        <v>194</v>
      </c>
      <c r="I71" s="59"/>
    </row>
    <row r="72" spans="1:9" ht="46.8">
      <c r="A72" s="45" t="s">
        <v>2</v>
      </c>
      <c r="B72" s="75">
        <v>65</v>
      </c>
      <c r="C72" s="76" t="s">
        <v>98</v>
      </c>
      <c r="D72" s="76" t="s">
        <v>98</v>
      </c>
      <c r="E72" s="61"/>
      <c r="F72" s="62"/>
      <c r="G72" s="65"/>
      <c r="H72" s="76" t="s">
        <v>195</v>
      </c>
      <c r="I72" s="52"/>
    </row>
    <row r="73" spans="1:9" ht="46.8">
      <c r="A73" s="45" t="s">
        <v>2</v>
      </c>
      <c r="B73" s="75">
        <v>66</v>
      </c>
      <c r="C73" s="76" t="s">
        <v>99</v>
      </c>
      <c r="D73" s="76" t="s">
        <v>99</v>
      </c>
      <c r="E73" s="61"/>
      <c r="F73" s="62"/>
      <c r="G73" s="65"/>
      <c r="H73" s="107" t="s">
        <v>240</v>
      </c>
      <c r="I73" s="59"/>
    </row>
    <row r="74" spans="1:9" ht="46.8">
      <c r="A74" s="45" t="s">
        <v>2</v>
      </c>
      <c r="B74" s="75">
        <v>67</v>
      </c>
      <c r="C74" s="76" t="s">
        <v>100</v>
      </c>
      <c r="D74" s="76" t="s">
        <v>100</v>
      </c>
      <c r="E74" s="61"/>
      <c r="F74" s="62"/>
      <c r="G74" s="65"/>
      <c r="H74" s="76" t="s">
        <v>100</v>
      </c>
      <c r="I74" s="59"/>
    </row>
    <row r="75" spans="1:9" ht="46.8">
      <c r="A75" s="45" t="s">
        <v>2</v>
      </c>
      <c r="B75" s="75">
        <v>68</v>
      </c>
      <c r="C75" s="76" t="s">
        <v>101</v>
      </c>
      <c r="D75" s="76" t="s">
        <v>101</v>
      </c>
      <c r="E75" s="61"/>
      <c r="F75" s="62"/>
      <c r="G75" s="65"/>
      <c r="H75" s="76" t="s">
        <v>196</v>
      </c>
      <c r="I75" s="59"/>
    </row>
    <row r="76" spans="1:9" ht="46.8">
      <c r="A76" s="45" t="s">
        <v>2</v>
      </c>
      <c r="B76" s="75">
        <v>69</v>
      </c>
      <c r="C76" s="76" t="s">
        <v>102</v>
      </c>
      <c r="D76" s="76" t="s">
        <v>102</v>
      </c>
      <c r="E76" s="61"/>
      <c r="F76" s="62"/>
      <c r="G76" s="65"/>
      <c r="H76" s="76" t="s">
        <v>197</v>
      </c>
      <c r="I76" s="59"/>
    </row>
    <row r="77" spans="1:9" ht="46.8">
      <c r="A77" s="45" t="s">
        <v>2</v>
      </c>
      <c r="B77" s="75">
        <v>70</v>
      </c>
      <c r="C77" s="76" t="s">
        <v>103</v>
      </c>
      <c r="D77" s="76" t="s">
        <v>103</v>
      </c>
      <c r="E77" s="61"/>
      <c r="F77" s="62"/>
      <c r="G77" s="65"/>
      <c r="H77" s="76" t="s">
        <v>103</v>
      </c>
      <c r="I77" s="59"/>
    </row>
    <row r="78" spans="1:9" ht="52.8">
      <c r="A78" s="45" t="s">
        <v>2</v>
      </c>
      <c r="B78" s="75">
        <v>71</v>
      </c>
      <c r="C78" s="76" t="s">
        <v>104</v>
      </c>
      <c r="D78" s="76" t="s">
        <v>104</v>
      </c>
      <c r="E78" s="61"/>
      <c r="F78" s="62"/>
      <c r="G78" s="65"/>
      <c r="H78" s="76" t="s">
        <v>198</v>
      </c>
      <c r="I78" s="59"/>
    </row>
    <row r="79" spans="1:9" ht="46.8">
      <c r="A79" s="45" t="s">
        <v>2</v>
      </c>
      <c r="B79" s="75">
        <v>72</v>
      </c>
      <c r="C79" s="76" t="s">
        <v>105</v>
      </c>
      <c r="D79" s="76" t="s">
        <v>105</v>
      </c>
      <c r="E79" s="61"/>
      <c r="F79" s="62"/>
      <c r="G79" s="67"/>
      <c r="H79" s="76" t="s">
        <v>105</v>
      </c>
      <c r="I79" s="59"/>
    </row>
    <row r="80" spans="1:9" ht="46.8">
      <c r="A80" s="45" t="s">
        <v>2</v>
      </c>
      <c r="B80" s="75">
        <v>73</v>
      </c>
      <c r="C80" s="76" t="s">
        <v>106</v>
      </c>
      <c r="D80" s="76" t="s">
        <v>106</v>
      </c>
      <c r="E80" s="61"/>
      <c r="F80" s="62"/>
      <c r="G80" s="67"/>
      <c r="H80" s="107" t="s">
        <v>241</v>
      </c>
      <c r="I80" s="59"/>
    </row>
    <row r="81" spans="1:9" ht="46.8">
      <c r="A81" s="45" t="s">
        <v>2</v>
      </c>
      <c r="B81" s="75">
        <v>74</v>
      </c>
      <c r="C81" s="76" t="s">
        <v>107</v>
      </c>
      <c r="D81" s="76" t="s">
        <v>107</v>
      </c>
      <c r="E81" s="61"/>
      <c r="F81" s="62"/>
      <c r="G81" s="67"/>
      <c r="H81" s="76" t="s">
        <v>107</v>
      </c>
      <c r="I81" s="59"/>
    </row>
    <row r="82" spans="1:9" ht="46.8">
      <c r="A82" s="45" t="s">
        <v>2</v>
      </c>
      <c r="B82" s="75">
        <v>75</v>
      </c>
      <c r="C82" s="76" t="s">
        <v>108</v>
      </c>
      <c r="D82" s="76" t="s">
        <v>108</v>
      </c>
      <c r="E82" s="61"/>
      <c r="F82" s="62"/>
      <c r="G82" s="67"/>
      <c r="H82" s="76" t="s">
        <v>108</v>
      </c>
      <c r="I82" s="59"/>
    </row>
    <row r="83" spans="1:9" ht="46.8">
      <c r="A83" s="45" t="s">
        <v>2</v>
      </c>
      <c r="B83" s="75">
        <v>76</v>
      </c>
      <c r="C83" s="76" t="s">
        <v>109</v>
      </c>
      <c r="D83" s="76" t="s">
        <v>109</v>
      </c>
      <c r="E83" s="61"/>
      <c r="F83" s="62"/>
      <c r="G83" s="67"/>
      <c r="H83" s="76" t="s">
        <v>109</v>
      </c>
      <c r="I83" s="59"/>
    </row>
    <row r="84" spans="1:9" ht="46.8">
      <c r="A84" s="45" t="s">
        <v>2</v>
      </c>
      <c r="B84" s="75">
        <v>77</v>
      </c>
      <c r="C84" s="76" t="s">
        <v>110</v>
      </c>
      <c r="D84" s="76" t="s">
        <v>110</v>
      </c>
      <c r="E84" s="61"/>
      <c r="F84" s="62"/>
      <c r="G84" s="67"/>
      <c r="H84" s="76" t="s">
        <v>199</v>
      </c>
      <c r="I84" s="59"/>
    </row>
    <row r="85" spans="1:9" ht="46.8">
      <c r="A85" s="45" t="s">
        <v>2</v>
      </c>
      <c r="B85" s="75">
        <v>78</v>
      </c>
      <c r="C85" s="76" t="s">
        <v>111</v>
      </c>
      <c r="D85" s="76" t="s">
        <v>111</v>
      </c>
      <c r="E85" s="61"/>
      <c r="F85" s="62"/>
      <c r="G85" s="67"/>
      <c r="H85" s="76" t="s">
        <v>200</v>
      </c>
      <c r="I85" s="59"/>
    </row>
    <row r="86" spans="1:9" ht="46.8">
      <c r="A86" s="45" t="s">
        <v>2</v>
      </c>
      <c r="B86" s="75">
        <v>79</v>
      </c>
      <c r="C86" s="107" t="s">
        <v>242</v>
      </c>
      <c r="D86" s="107" t="s">
        <v>242</v>
      </c>
      <c r="E86" s="61"/>
      <c r="F86" s="62"/>
      <c r="G86" s="67"/>
      <c r="H86" s="107" t="s">
        <v>243</v>
      </c>
      <c r="I86" s="59"/>
    </row>
    <row r="87" spans="1:9" ht="46.8">
      <c r="A87" s="45" t="s">
        <v>2</v>
      </c>
      <c r="B87" s="75">
        <v>80</v>
      </c>
      <c r="C87" s="107" t="s">
        <v>244</v>
      </c>
      <c r="D87" s="107" t="s">
        <v>244</v>
      </c>
      <c r="E87" s="61"/>
      <c r="F87" s="62"/>
      <c r="G87" s="67"/>
      <c r="H87" s="107" t="s">
        <v>245</v>
      </c>
      <c r="I87" s="59"/>
    </row>
    <row r="88" spans="1:9" ht="46.8">
      <c r="A88" s="45" t="s">
        <v>2</v>
      </c>
      <c r="B88" s="75">
        <v>81</v>
      </c>
      <c r="C88" s="76" t="s">
        <v>112</v>
      </c>
      <c r="D88" s="76" t="s">
        <v>112</v>
      </c>
      <c r="E88" s="61"/>
      <c r="F88" s="62"/>
      <c r="G88" s="65"/>
      <c r="H88" s="76" t="s">
        <v>201</v>
      </c>
      <c r="I88" s="52"/>
    </row>
    <row r="89" spans="1:9" ht="46.8">
      <c r="A89" s="45" t="s">
        <v>2</v>
      </c>
      <c r="B89" s="75">
        <v>82</v>
      </c>
      <c r="C89" s="76" t="s">
        <v>113</v>
      </c>
      <c r="D89" s="76" t="s">
        <v>113</v>
      </c>
      <c r="E89" s="61"/>
      <c r="F89" s="62"/>
      <c r="G89" s="65"/>
      <c r="H89" s="76" t="s">
        <v>202</v>
      </c>
      <c r="I89" s="52"/>
    </row>
    <row r="90" spans="1:9" ht="46.8">
      <c r="A90" s="45" t="s">
        <v>2</v>
      </c>
      <c r="B90" s="75">
        <v>83</v>
      </c>
      <c r="C90" s="76" t="s">
        <v>114</v>
      </c>
      <c r="D90" s="76" t="s">
        <v>114</v>
      </c>
      <c r="E90" s="61"/>
      <c r="F90" s="62"/>
      <c r="G90" s="65"/>
      <c r="H90" s="76" t="s">
        <v>203</v>
      </c>
      <c r="I90" s="52"/>
    </row>
    <row r="91" spans="1:9" ht="46.8">
      <c r="A91" s="45" t="s">
        <v>2</v>
      </c>
      <c r="B91" s="75">
        <v>84</v>
      </c>
      <c r="C91" s="76" t="s">
        <v>115</v>
      </c>
      <c r="D91" s="76" t="s">
        <v>115</v>
      </c>
      <c r="E91" s="61"/>
      <c r="F91" s="62"/>
      <c r="G91" s="65"/>
      <c r="H91" s="76" t="s">
        <v>115</v>
      </c>
      <c r="I91" s="52"/>
    </row>
    <row r="92" spans="1:9" ht="46.8">
      <c r="A92" s="45" t="s">
        <v>2</v>
      </c>
      <c r="B92" s="75">
        <v>85</v>
      </c>
      <c r="C92" s="76" t="s">
        <v>116</v>
      </c>
      <c r="D92" s="76" t="s">
        <v>116</v>
      </c>
      <c r="E92" s="61"/>
      <c r="F92" s="62"/>
      <c r="G92" s="65"/>
      <c r="H92" s="76" t="s">
        <v>116</v>
      </c>
      <c r="I92" s="52"/>
    </row>
    <row r="93" spans="1:9" ht="52.8">
      <c r="A93" s="45" t="s">
        <v>2</v>
      </c>
      <c r="B93" s="75">
        <v>86</v>
      </c>
      <c r="C93" s="76" t="s">
        <v>117</v>
      </c>
      <c r="D93" s="76" t="s">
        <v>117</v>
      </c>
      <c r="E93" s="61"/>
      <c r="F93" s="62"/>
      <c r="G93" s="65"/>
      <c r="H93" s="76" t="s">
        <v>204</v>
      </c>
      <c r="I93" s="52"/>
    </row>
    <row r="94" spans="1:9" ht="46.8">
      <c r="A94" s="45" t="s">
        <v>2</v>
      </c>
      <c r="B94" s="75">
        <v>87</v>
      </c>
      <c r="C94" s="76" t="s">
        <v>118</v>
      </c>
      <c r="D94" s="76" t="s">
        <v>118</v>
      </c>
      <c r="E94" s="61"/>
      <c r="F94" s="62"/>
      <c r="G94" s="65"/>
      <c r="H94" s="76" t="s">
        <v>118</v>
      </c>
      <c r="I94" s="52"/>
    </row>
    <row r="95" spans="1:9" ht="46.8">
      <c r="A95" s="45" t="s">
        <v>2</v>
      </c>
      <c r="B95" s="75">
        <v>88</v>
      </c>
      <c r="C95" s="76" t="s">
        <v>119</v>
      </c>
      <c r="D95" s="76" t="s">
        <v>119</v>
      </c>
      <c r="E95" s="61"/>
      <c r="F95" s="62"/>
      <c r="G95" s="65"/>
      <c r="H95" s="76" t="s">
        <v>119</v>
      </c>
      <c r="I95" s="52"/>
    </row>
    <row r="96" spans="1:9" ht="92.4">
      <c r="A96" s="45" t="s">
        <v>2</v>
      </c>
      <c r="B96" s="75">
        <v>89</v>
      </c>
      <c r="C96" s="76" t="s">
        <v>120</v>
      </c>
      <c r="D96" s="76" t="s">
        <v>120</v>
      </c>
      <c r="E96" s="61"/>
      <c r="F96" s="62"/>
      <c r="G96" s="65"/>
      <c r="H96" s="76" t="s">
        <v>205</v>
      </c>
      <c r="I96" s="52"/>
    </row>
    <row r="97" spans="1:9" ht="46.8">
      <c r="A97" s="45" t="s">
        <v>2</v>
      </c>
      <c r="B97" s="75">
        <v>90</v>
      </c>
      <c r="C97" s="76" t="s">
        <v>121</v>
      </c>
      <c r="D97" s="76" t="s">
        <v>121</v>
      </c>
      <c r="E97" s="61"/>
      <c r="F97" s="62"/>
      <c r="G97" s="65"/>
      <c r="H97" s="76" t="s">
        <v>121</v>
      </c>
      <c r="I97" s="52"/>
    </row>
    <row r="98" spans="1:9" ht="46.8">
      <c r="A98" s="45" t="s">
        <v>2</v>
      </c>
      <c r="B98" s="75">
        <v>91</v>
      </c>
      <c r="C98" s="76" t="s">
        <v>122</v>
      </c>
      <c r="D98" s="76" t="s">
        <v>122</v>
      </c>
      <c r="E98" s="61"/>
      <c r="F98" s="62"/>
      <c r="G98" s="65"/>
      <c r="H98" s="76" t="s">
        <v>206</v>
      </c>
      <c r="I98" s="52"/>
    </row>
    <row r="99" spans="1:9" ht="46.8">
      <c r="A99" s="45" t="s">
        <v>2</v>
      </c>
      <c r="B99" s="75">
        <v>92</v>
      </c>
      <c r="C99" s="76" t="s">
        <v>123</v>
      </c>
      <c r="D99" s="76" t="s">
        <v>123</v>
      </c>
      <c r="E99" s="61"/>
      <c r="F99" s="62"/>
      <c r="G99" s="65"/>
      <c r="H99" s="76" t="s">
        <v>207</v>
      </c>
      <c r="I99" s="52"/>
    </row>
    <row r="100" spans="1:9" ht="46.8">
      <c r="A100" s="45" t="s">
        <v>2</v>
      </c>
      <c r="B100" s="75">
        <v>93</v>
      </c>
      <c r="C100" s="76" t="s">
        <v>124</v>
      </c>
      <c r="D100" s="76" t="s">
        <v>124</v>
      </c>
      <c r="E100" s="61"/>
      <c r="F100" s="62"/>
      <c r="G100" s="65"/>
      <c r="H100" s="76" t="s">
        <v>208</v>
      </c>
      <c r="I100" s="52"/>
    </row>
    <row r="101" spans="1:9" ht="46.8">
      <c r="A101" s="45" t="s">
        <v>2</v>
      </c>
      <c r="B101" s="75">
        <v>94</v>
      </c>
      <c r="C101" s="76" t="s">
        <v>125</v>
      </c>
      <c r="D101" s="76" t="s">
        <v>125</v>
      </c>
      <c r="E101" s="61"/>
      <c r="F101" s="62"/>
      <c r="G101" s="65"/>
      <c r="H101" s="76" t="s">
        <v>209</v>
      </c>
      <c r="I101" s="52"/>
    </row>
    <row r="102" spans="1:9" ht="46.8">
      <c r="A102" s="45" t="s">
        <v>2</v>
      </c>
      <c r="B102" s="75">
        <v>95</v>
      </c>
      <c r="C102" s="76" t="s">
        <v>126</v>
      </c>
      <c r="D102" s="76" t="s">
        <v>126</v>
      </c>
      <c r="E102" s="61"/>
      <c r="F102" s="62"/>
      <c r="G102" s="65"/>
      <c r="H102" s="76" t="s">
        <v>210</v>
      </c>
      <c r="I102" s="52"/>
    </row>
    <row r="103" spans="1:9" ht="46.8">
      <c r="A103" s="45" t="s">
        <v>2</v>
      </c>
      <c r="B103" s="75">
        <v>96</v>
      </c>
      <c r="C103" s="76" t="s">
        <v>127</v>
      </c>
      <c r="D103" s="76" t="s">
        <v>127</v>
      </c>
      <c r="E103" s="61"/>
      <c r="F103" s="62"/>
      <c r="G103" s="65"/>
      <c r="H103" s="76" t="s">
        <v>211</v>
      </c>
      <c r="I103" s="52"/>
    </row>
    <row r="104" spans="1:9" ht="46.8">
      <c r="A104" s="45" t="s">
        <v>2</v>
      </c>
      <c r="B104" s="75">
        <v>97</v>
      </c>
      <c r="C104" s="76" t="s">
        <v>128</v>
      </c>
      <c r="D104" s="76" t="s">
        <v>128</v>
      </c>
      <c r="E104" s="61"/>
      <c r="F104" s="62"/>
      <c r="G104" s="65"/>
      <c r="H104" s="76" t="s">
        <v>212</v>
      </c>
      <c r="I104" s="59"/>
    </row>
    <row r="105" spans="1:9" ht="46.8">
      <c r="A105" s="45" t="s">
        <v>2</v>
      </c>
      <c r="B105" s="75">
        <v>98</v>
      </c>
      <c r="C105" s="76" t="s">
        <v>129</v>
      </c>
      <c r="D105" s="76" t="s">
        <v>129</v>
      </c>
      <c r="E105" s="61"/>
      <c r="F105" s="62"/>
      <c r="G105" s="65"/>
      <c r="H105" s="76" t="s">
        <v>213</v>
      </c>
      <c r="I105" s="59"/>
    </row>
    <row r="106" spans="1:9" ht="46.8">
      <c r="A106" s="45" t="s">
        <v>2</v>
      </c>
      <c r="B106" s="75">
        <v>99</v>
      </c>
      <c r="C106" s="76" t="s">
        <v>130</v>
      </c>
      <c r="D106" s="76" t="s">
        <v>130</v>
      </c>
      <c r="E106" s="61"/>
      <c r="F106" s="62"/>
      <c r="G106" s="65"/>
      <c r="H106" s="76" t="s">
        <v>130</v>
      </c>
      <c r="I106" s="59"/>
    </row>
    <row r="107" spans="1:9" ht="46.8">
      <c r="A107" s="45" t="s">
        <v>2</v>
      </c>
      <c r="B107" s="75">
        <v>100</v>
      </c>
      <c r="C107" s="76" t="s">
        <v>131</v>
      </c>
      <c r="D107" s="76" t="s">
        <v>131</v>
      </c>
      <c r="E107" s="61"/>
      <c r="F107" s="62"/>
      <c r="G107" s="65"/>
      <c r="H107" s="76" t="s">
        <v>131</v>
      </c>
      <c r="I107" s="59"/>
    </row>
    <row r="108" spans="1:9" ht="79.2">
      <c r="A108" s="45" t="s">
        <v>2</v>
      </c>
      <c r="B108" s="75">
        <v>101</v>
      </c>
      <c r="C108" s="76" t="s">
        <v>132</v>
      </c>
      <c r="D108" s="76" t="s">
        <v>132</v>
      </c>
      <c r="E108" s="61"/>
      <c r="F108" s="62"/>
      <c r="G108" s="65"/>
      <c r="H108" s="76" t="s">
        <v>214</v>
      </c>
      <c r="I108" s="59"/>
    </row>
    <row r="109" spans="1:9" ht="79.2">
      <c r="A109" s="45" t="s">
        <v>2</v>
      </c>
      <c r="B109" s="75">
        <v>102</v>
      </c>
      <c r="C109" s="76" t="s">
        <v>133</v>
      </c>
      <c r="D109" s="76" t="s">
        <v>133</v>
      </c>
      <c r="E109" s="61"/>
      <c r="F109" s="62"/>
      <c r="G109" s="65"/>
      <c r="H109" s="76" t="s">
        <v>215</v>
      </c>
      <c r="I109" s="59"/>
    </row>
    <row r="110" spans="1:9" ht="46.8">
      <c r="A110" s="45" t="s">
        <v>2</v>
      </c>
      <c r="B110" s="75">
        <v>103</v>
      </c>
      <c r="C110" s="76" t="s">
        <v>134</v>
      </c>
      <c r="D110" s="76" t="s">
        <v>134</v>
      </c>
      <c r="E110" s="61"/>
      <c r="F110" s="62"/>
      <c r="G110" s="65"/>
      <c r="H110" s="76" t="s">
        <v>216</v>
      </c>
      <c r="I110" s="52"/>
    </row>
    <row r="111" spans="1:9" ht="46.8">
      <c r="A111" s="45" t="s">
        <v>2</v>
      </c>
      <c r="B111" s="75">
        <v>104</v>
      </c>
      <c r="C111" s="78" t="s">
        <v>135</v>
      </c>
      <c r="D111" s="78" t="s">
        <v>135</v>
      </c>
      <c r="E111" s="61"/>
      <c r="F111" s="62"/>
      <c r="G111" s="65"/>
      <c r="H111" s="78" t="s">
        <v>135</v>
      </c>
      <c r="I111" s="52"/>
    </row>
    <row r="112" spans="1:9" ht="46.8">
      <c r="A112" s="45" t="s">
        <v>2</v>
      </c>
      <c r="B112" s="75">
        <v>105</v>
      </c>
      <c r="C112" s="76" t="s">
        <v>136</v>
      </c>
      <c r="D112" s="76" t="s">
        <v>136</v>
      </c>
      <c r="E112" s="61"/>
      <c r="F112" s="62"/>
      <c r="G112" s="65"/>
      <c r="H112" s="76" t="s">
        <v>217</v>
      </c>
      <c r="I112" s="59"/>
    </row>
    <row r="113" spans="1:9" ht="46.8">
      <c r="A113" s="45" t="s">
        <v>2</v>
      </c>
      <c r="B113" s="75">
        <v>106</v>
      </c>
      <c r="C113" s="76" t="s">
        <v>137</v>
      </c>
      <c r="D113" s="76" t="s">
        <v>137</v>
      </c>
      <c r="E113" s="61"/>
      <c r="F113" s="62"/>
      <c r="G113" s="65"/>
      <c r="H113" s="76" t="s">
        <v>218</v>
      </c>
      <c r="I113" s="59"/>
    </row>
    <row r="114" spans="1:9" ht="46.8">
      <c r="A114" s="45" t="s">
        <v>2</v>
      </c>
      <c r="B114" s="75">
        <v>107</v>
      </c>
      <c r="C114" s="76" t="s">
        <v>138</v>
      </c>
      <c r="D114" s="76" t="s">
        <v>138</v>
      </c>
      <c r="E114" s="61"/>
      <c r="F114" s="62"/>
      <c r="G114" s="65"/>
      <c r="H114" s="76" t="s">
        <v>219</v>
      </c>
      <c r="I114" s="59"/>
    </row>
    <row r="115" spans="1:9" ht="46.8">
      <c r="A115" s="45" t="s">
        <v>2</v>
      </c>
      <c r="B115" s="75">
        <v>108</v>
      </c>
      <c r="C115" s="76" t="s">
        <v>139</v>
      </c>
      <c r="D115" s="76" t="s">
        <v>139</v>
      </c>
      <c r="E115" s="61"/>
      <c r="F115" s="62"/>
      <c r="G115" s="65"/>
      <c r="H115" s="76" t="s">
        <v>220</v>
      </c>
      <c r="I115" s="59"/>
    </row>
    <row r="116" spans="1:9" ht="46.8">
      <c r="A116" s="45" t="s">
        <v>2</v>
      </c>
      <c r="B116" s="75">
        <v>109</v>
      </c>
      <c r="C116" s="76" t="s">
        <v>140</v>
      </c>
      <c r="D116" s="76" t="s">
        <v>140</v>
      </c>
      <c r="E116" s="61"/>
      <c r="F116" s="62"/>
      <c r="G116" s="65"/>
      <c r="H116" s="76" t="s">
        <v>221</v>
      </c>
      <c r="I116" s="52"/>
    </row>
    <row r="117" spans="1:9" ht="46.8">
      <c r="A117" s="45" t="s">
        <v>2</v>
      </c>
      <c r="B117" s="75">
        <v>110</v>
      </c>
      <c r="C117" s="76" t="s">
        <v>141</v>
      </c>
      <c r="D117" s="76" t="s">
        <v>141</v>
      </c>
      <c r="E117" s="61"/>
      <c r="F117" s="62"/>
      <c r="G117" s="65"/>
      <c r="H117" s="76" t="s">
        <v>222</v>
      </c>
      <c r="I117" s="52"/>
    </row>
    <row r="118" spans="1:9" ht="46.8">
      <c r="A118" s="45" t="s">
        <v>2</v>
      </c>
      <c r="B118" s="75">
        <v>111</v>
      </c>
      <c r="C118" s="76" t="s">
        <v>142</v>
      </c>
      <c r="D118" s="76" t="s">
        <v>142</v>
      </c>
      <c r="E118" s="61"/>
      <c r="F118" s="62"/>
      <c r="G118" s="65"/>
      <c r="H118" s="76" t="s">
        <v>142</v>
      </c>
      <c r="I118" s="52"/>
    </row>
    <row r="119" spans="1:9" ht="46.8">
      <c r="A119" s="45" t="s">
        <v>2</v>
      </c>
      <c r="B119" s="75">
        <v>112</v>
      </c>
      <c r="C119" s="76" t="s">
        <v>143</v>
      </c>
      <c r="D119" s="76" t="s">
        <v>143</v>
      </c>
      <c r="E119" s="61"/>
      <c r="F119" s="62"/>
      <c r="G119" s="65"/>
      <c r="H119" s="76" t="s">
        <v>143</v>
      </c>
      <c r="I119" s="52"/>
    </row>
    <row r="120" spans="1:9" ht="52.8">
      <c r="A120" s="45" t="s">
        <v>2</v>
      </c>
      <c r="B120" s="75">
        <v>113</v>
      </c>
      <c r="C120" s="76" t="s">
        <v>144</v>
      </c>
      <c r="D120" s="76" t="s">
        <v>144</v>
      </c>
      <c r="E120" s="61"/>
      <c r="F120" s="62"/>
      <c r="G120" s="65"/>
      <c r="H120" s="76" t="s">
        <v>223</v>
      </c>
      <c r="I120" s="52"/>
    </row>
    <row r="121" spans="1:9" ht="46.8">
      <c r="A121" s="45" t="s">
        <v>2</v>
      </c>
      <c r="B121" s="75">
        <v>114</v>
      </c>
      <c r="C121" s="76" t="s">
        <v>145</v>
      </c>
      <c r="D121" s="76" t="s">
        <v>145</v>
      </c>
      <c r="E121" s="61"/>
      <c r="F121" s="62"/>
      <c r="G121" s="65"/>
      <c r="H121" s="76" t="s">
        <v>224</v>
      </c>
      <c r="I121" s="52"/>
    </row>
    <row r="122" spans="1:9" ht="46.8">
      <c r="A122" s="45" t="s">
        <v>2</v>
      </c>
      <c r="B122" s="75">
        <v>115</v>
      </c>
      <c r="C122" s="76" t="s">
        <v>146</v>
      </c>
      <c r="D122" s="76" t="s">
        <v>146</v>
      </c>
      <c r="E122" s="61"/>
      <c r="F122" s="62"/>
      <c r="G122" s="65"/>
      <c r="H122" s="76" t="s">
        <v>146</v>
      </c>
      <c r="I122" s="52"/>
    </row>
    <row r="123" spans="1:9" ht="46.8">
      <c r="A123" s="45" t="s">
        <v>2</v>
      </c>
      <c r="B123" s="75">
        <v>116</v>
      </c>
      <c r="C123" s="76" t="s">
        <v>147</v>
      </c>
      <c r="D123" s="76" t="s">
        <v>147</v>
      </c>
      <c r="E123" s="61"/>
      <c r="F123" s="62"/>
      <c r="G123" s="65"/>
      <c r="H123" s="76" t="s">
        <v>147</v>
      </c>
      <c r="I123" s="52"/>
    </row>
    <row r="124" spans="1:9" ht="46.8">
      <c r="A124" s="45" t="s">
        <v>2</v>
      </c>
      <c r="B124" s="75">
        <v>117</v>
      </c>
      <c r="C124" s="76" t="s">
        <v>148</v>
      </c>
      <c r="D124" s="76" t="s">
        <v>148</v>
      </c>
      <c r="E124" s="61"/>
      <c r="F124" s="62"/>
      <c r="G124" s="65"/>
      <c r="H124" s="76" t="s">
        <v>148</v>
      </c>
      <c r="I124" s="52"/>
    </row>
    <row r="125" spans="1:9" ht="46.8">
      <c r="A125" s="45" t="s">
        <v>2</v>
      </c>
      <c r="B125" s="75">
        <v>118</v>
      </c>
      <c r="C125" s="76" t="s">
        <v>149</v>
      </c>
      <c r="D125" s="76" t="s">
        <v>149</v>
      </c>
      <c r="E125" s="61"/>
      <c r="F125" s="62"/>
      <c r="G125" s="65"/>
      <c r="H125" s="76" t="s">
        <v>225</v>
      </c>
      <c r="I125" s="52"/>
    </row>
    <row r="126" spans="1:9" ht="46.8">
      <c r="A126" s="45" t="s">
        <v>2</v>
      </c>
      <c r="B126" s="75">
        <v>119</v>
      </c>
      <c r="C126" s="76" t="s">
        <v>150</v>
      </c>
      <c r="D126" s="76" t="s">
        <v>150</v>
      </c>
      <c r="E126" s="61"/>
      <c r="F126" s="62"/>
      <c r="G126" s="65"/>
      <c r="H126" s="76" t="s">
        <v>226</v>
      </c>
      <c r="I126" s="52"/>
    </row>
    <row r="127" spans="1:9" ht="46.8">
      <c r="A127" s="45" t="s">
        <v>2</v>
      </c>
      <c r="B127" s="75">
        <v>120</v>
      </c>
      <c r="C127" s="76" t="s">
        <v>151</v>
      </c>
      <c r="D127" s="76" t="s">
        <v>151</v>
      </c>
      <c r="E127" s="61"/>
      <c r="F127" s="62"/>
      <c r="G127" s="65"/>
      <c r="H127" s="76" t="s">
        <v>227</v>
      </c>
      <c r="I127" s="52"/>
    </row>
    <row r="128" spans="1:9" ht="46.8">
      <c r="A128" s="45" t="s">
        <v>2</v>
      </c>
      <c r="B128" s="75">
        <v>121</v>
      </c>
      <c r="C128" s="76" t="s">
        <v>152</v>
      </c>
      <c r="D128" s="76" t="s">
        <v>152</v>
      </c>
      <c r="E128" s="61"/>
      <c r="F128" s="62"/>
      <c r="G128" s="65"/>
      <c r="H128" s="76" t="s">
        <v>228</v>
      </c>
      <c r="I128" s="52"/>
    </row>
    <row r="129" spans="1:9" ht="46.8">
      <c r="A129" s="45" t="s">
        <v>2</v>
      </c>
      <c r="B129" s="75">
        <v>122</v>
      </c>
      <c r="C129" s="76" t="s">
        <v>153</v>
      </c>
      <c r="D129" s="76" t="s">
        <v>153</v>
      </c>
      <c r="E129" s="61"/>
      <c r="F129" s="62"/>
      <c r="G129" s="65"/>
      <c r="H129" s="76" t="s">
        <v>229</v>
      </c>
      <c r="I129" s="52"/>
    </row>
    <row r="130" spans="1:9" ht="46.8">
      <c r="A130" s="45" t="s">
        <v>2</v>
      </c>
      <c r="B130" s="75">
        <v>123</v>
      </c>
      <c r="C130" s="76" t="s">
        <v>154</v>
      </c>
      <c r="D130" s="76" t="s">
        <v>154</v>
      </c>
      <c r="E130" s="61"/>
      <c r="F130" s="68"/>
      <c r="G130" s="69"/>
      <c r="H130" s="76" t="s">
        <v>230</v>
      </c>
      <c r="I130" s="58"/>
    </row>
    <row r="131" spans="1:19" ht="48">
      <c r="A131" s="45" t="s">
        <v>2</v>
      </c>
      <c r="B131" s="75">
        <v>124</v>
      </c>
      <c r="C131" s="76" t="s">
        <v>155</v>
      </c>
      <c r="D131" s="76" t="s">
        <v>155</v>
      </c>
      <c r="E131" s="61"/>
      <c r="F131" s="68"/>
      <c r="G131" s="70"/>
      <c r="H131" s="76" t="s">
        <v>155</v>
      </c>
      <c r="I131" s="58"/>
      <c r="J131" s="54"/>
      <c r="K131" s="9"/>
      <c r="L131" s="9"/>
      <c r="M131" s="9"/>
      <c r="N131" s="9"/>
      <c r="O131" s="9"/>
      <c r="P131" s="9"/>
      <c r="Q131" s="9"/>
      <c r="R131" s="9"/>
      <c r="S131" s="9"/>
    </row>
    <row r="132" spans="1:19" ht="52.8">
      <c r="A132" s="45" t="s">
        <v>2</v>
      </c>
      <c r="B132" s="75">
        <v>125</v>
      </c>
      <c r="C132" s="76" t="s">
        <v>156</v>
      </c>
      <c r="D132" s="76" t="s">
        <v>156</v>
      </c>
      <c r="E132" s="61"/>
      <c r="F132" s="68"/>
      <c r="G132" s="70"/>
      <c r="H132" s="76" t="s">
        <v>231</v>
      </c>
      <c r="I132" s="58"/>
      <c r="J132" s="54"/>
      <c r="K132" s="9"/>
      <c r="L132" s="9"/>
      <c r="M132" s="9"/>
      <c r="N132" s="9"/>
      <c r="O132" s="9"/>
      <c r="P132" s="9"/>
      <c r="Q132" s="9"/>
      <c r="R132" s="9"/>
      <c r="S132" s="9"/>
    </row>
    <row r="133" spans="2:11" ht="26.4">
      <c r="B133" s="75">
        <v>126</v>
      </c>
      <c r="C133" s="76" t="s">
        <v>157</v>
      </c>
      <c r="D133" s="76" t="s">
        <v>157</v>
      </c>
      <c r="E133" s="70"/>
      <c r="F133" s="70"/>
      <c r="G133" s="70"/>
      <c r="H133" s="76" t="s">
        <v>157</v>
      </c>
      <c r="I133" s="54"/>
      <c r="J133" s="54"/>
      <c r="K133" s="9"/>
    </row>
    <row r="134" spans="2:11" ht="26.4">
      <c r="B134" s="75">
        <v>127</v>
      </c>
      <c r="C134" s="76" t="s">
        <v>158</v>
      </c>
      <c r="D134" s="76" t="s">
        <v>158</v>
      </c>
      <c r="E134" s="70"/>
      <c r="F134" s="70"/>
      <c r="G134" s="70"/>
      <c r="H134" s="76" t="s">
        <v>158</v>
      </c>
      <c r="I134" s="54"/>
      <c r="J134" s="54"/>
      <c r="K134" s="9"/>
    </row>
    <row r="135" spans="2:11" ht="26.4">
      <c r="B135" s="75">
        <v>128</v>
      </c>
      <c r="C135" s="76" t="s">
        <v>159</v>
      </c>
      <c r="D135" s="76" t="s">
        <v>159</v>
      </c>
      <c r="E135" s="70"/>
      <c r="F135" s="70"/>
      <c r="G135" s="70"/>
      <c r="H135" s="76" t="s">
        <v>159</v>
      </c>
      <c r="I135" s="54"/>
      <c r="J135" s="54"/>
      <c r="K135" s="9"/>
    </row>
    <row r="136" spans="2:9" ht="26.4">
      <c r="B136" s="75">
        <v>129</v>
      </c>
      <c r="C136" s="76" t="s">
        <v>160</v>
      </c>
      <c r="D136" s="76" t="s">
        <v>160</v>
      </c>
      <c r="E136" s="69"/>
      <c r="F136" s="69"/>
      <c r="G136" s="69"/>
      <c r="H136" s="76" t="s">
        <v>160</v>
      </c>
      <c r="I136" s="60"/>
    </row>
    <row r="137" spans="2:9" ht="26.4">
      <c r="B137" s="75">
        <v>130</v>
      </c>
      <c r="C137" s="76" t="s">
        <v>161</v>
      </c>
      <c r="D137" s="76" t="s">
        <v>161</v>
      </c>
      <c r="E137" s="69"/>
      <c r="F137" s="69"/>
      <c r="G137" s="69"/>
      <c r="H137" s="76" t="s">
        <v>161</v>
      </c>
      <c r="I137" s="60"/>
    </row>
    <row r="138" spans="2:8" ht="26.4">
      <c r="B138" s="75">
        <v>131</v>
      </c>
      <c r="C138" s="76" t="s">
        <v>162</v>
      </c>
      <c r="D138" s="76" t="s">
        <v>162</v>
      </c>
      <c r="E138" s="69"/>
      <c r="F138" s="69"/>
      <c r="G138" s="69"/>
      <c r="H138" s="76" t="s">
        <v>162</v>
      </c>
    </row>
    <row r="139" spans="2:8" ht="26.4">
      <c r="B139" s="75">
        <v>132</v>
      </c>
      <c r="C139" s="76" t="s">
        <v>163</v>
      </c>
      <c r="D139" s="76" t="s">
        <v>163</v>
      </c>
      <c r="E139" s="69"/>
      <c r="F139" s="69"/>
      <c r="G139" s="69"/>
      <c r="H139" s="76" t="s">
        <v>163</v>
      </c>
    </row>
    <row r="140" spans="2:8" ht="26.4">
      <c r="B140" s="75">
        <v>133</v>
      </c>
      <c r="C140" s="76" t="s">
        <v>164</v>
      </c>
      <c r="D140" s="76" t="s">
        <v>164</v>
      </c>
      <c r="E140" s="69"/>
      <c r="F140" s="69"/>
      <c r="G140" s="69"/>
      <c r="H140" s="76" t="s">
        <v>164</v>
      </c>
    </row>
    <row r="141" spans="2:8" ht="26.4">
      <c r="B141" s="75">
        <v>134</v>
      </c>
      <c r="C141" s="76" t="s">
        <v>165</v>
      </c>
      <c r="D141" s="76" t="s">
        <v>165</v>
      </c>
      <c r="E141" s="69"/>
      <c r="F141" s="69"/>
      <c r="G141" s="69"/>
      <c r="H141" s="76" t="s">
        <v>165</v>
      </c>
    </row>
    <row r="142" spans="2:8" ht="26.4">
      <c r="B142" s="75">
        <v>135</v>
      </c>
      <c r="C142" s="76" t="s">
        <v>166</v>
      </c>
      <c r="D142" s="76" t="s">
        <v>166</v>
      </c>
      <c r="E142" s="69"/>
      <c r="F142" s="69"/>
      <c r="G142" s="69"/>
      <c r="H142" s="76" t="s">
        <v>232</v>
      </c>
    </row>
    <row r="143" spans="2:8" ht="26.4">
      <c r="B143" s="75">
        <v>136</v>
      </c>
      <c r="C143" s="76" t="s">
        <v>167</v>
      </c>
      <c r="D143" s="76" t="s">
        <v>167</v>
      </c>
      <c r="E143" s="69"/>
      <c r="F143" s="69"/>
      <c r="G143" s="69"/>
      <c r="H143" s="76" t="s">
        <v>233</v>
      </c>
    </row>
    <row r="144" spans="2:8" ht="26.4">
      <c r="B144" s="75">
        <v>137</v>
      </c>
      <c r="C144" s="76" t="s">
        <v>168</v>
      </c>
      <c r="D144" s="76" t="s">
        <v>168</v>
      </c>
      <c r="E144" s="69"/>
      <c r="F144" s="69"/>
      <c r="G144" s="69"/>
      <c r="H144" s="76" t="s">
        <v>234</v>
      </c>
    </row>
    <row r="145" spans="2:8" ht="26.4">
      <c r="B145" s="75">
        <v>138</v>
      </c>
      <c r="C145" s="76" t="s">
        <v>169</v>
      </c>
      <c r="D145" s="76" t="s">
        <v>169</v>
      </c>
      <c r="E145" s="69"/>
      <c r="F145" s="69"/>
      <c r="G145" s="69"/>
      <c r="H145" s="76" t="s">
        <v>235</v>
      </c>
    </row>
    <row r="146" spans="2:8" ht="26.4">
      <c r="B146" s="75">
        <v>139</v>
      </c>
      <c r="C146" s="76" t="s">
        <v>170</v>
      </c>
      <c r="D146" s="76" t="s">
        <v>170</v>
      </c>
      <c r="E146" s="69"/>
      <c r="F146" s="69"/>
      <c r="G146" s="69"/>
      <c r="H146" s="76" t="s">
        <v>236</v>
      </c>
    </row>
    <row r="147" spans="2:8" ht="39.6">
      <c r="B147" s="75">
        <v>140</v>
      </c>
      <c r="C147" s="76" t="s">
        <v>171</v>
      </c>
      <c r="D147" s="76" t="s">
        <v>171</v>
      </c>
      <c r="E147" s="69"/>
      <c r="F147" s="69"/>
      <c r="G147" s="69"/>
      <c r="H147" s="76" t="s">
        <v>237</v>
      </c>
    </row>
    <row r="148" spans="2:8" ht="26.4">
      <c r="B148" s="75">
        <v>141</v>
      </c>
      <c r="C148" s="76" t="s">
        <v>172</v>
      </c>
      <c r="D148" s="76" t="s">
        <v>172</v>
      </c>
      <c r="E148" s="69"/>
      <c r="F148" s="69"/>
      <c r="G148" s="69"/>
      <c r="H148" s="76" t="s">
        <v>172</v>
      </c>
    </row>
    <row r="149" spans="3:19" ht="12.75">
      <c r="C149" s="1"/>
      <c r="D149" s="1"/>
      <c r="E149" s="1"/>
      <c r="F149" s="7"/>
      <c r="G149" s="1"/>
      <c r="H149" s="1"/>
      <c r="I149" s="1"/>
      <c r="J149" s="1"/>
      <c r="K149" s="1"/>
      <c r="L149" s="1"/>
      <c r="M149" s="1"/>
      <c r="N149" s="1"/>
      <c r="O149" s="1"/>
      <c r="P149" s="1"/>
      <c r="Q149" s="1"/>
      <c r="R149" s="1"/>
      <c r="S149" s="1"/>
    </row>
    <row r="150" spans="3:19" ht="21">
      <c r="C150" s="9"/>
      <c r="D150" s="9" t="s">
        <v>15</v>
      </c>
      <c r="E150" s="9"/>
      <c r="F150" s="9"/>
      <c r="G150" s="9"/>
      <c r="H150" s="9"/>
      <c r="I150" s="9"/>
      <c r="J150" s="9"/>
      <c r="K150" s="9"/>
      <c r="L150" s="9"/>
      <c r="M150" s="9"/>
      <c r="N150" s="9"/>
      <c r="O150" s="9"/>
      <c r="P150" s="9"/>
      <c r="Q150" s="9"/>
      <c r="R150" s="9"/>
      <c r="S150" s="9"/>
    </row>
    <row r="151" spans="3:19" ht="21">
      <c r="C151" s="9"/>
      <c r="D151" s="9"/>
      <c r="E151" s="9"/>
      <c r="F151" s="9"/>
      <c r="G151" s="9"/>
      <c r="H151" s="9"/>
      <c r="I151" s="9"/>
      <c r="J151" s="9"/>
      <c r="K151" s="9"/>
      <c r="L151" s="9"/>
      <c r="M151" s="9"/>
      <c r="N151" s="9"/>
      <c r="O151" s="9"/>
      <c r="P151" s="9"/>
      <c r="Q151" s="9"/>
      <c r="R151" s="9"/>
      <c r="S151" s="9"/>
    </row>
    <row r="152" spans="3:19" ht="21">
      <c r="C152" s="9"/>
      <c r="D152" s="9" t="s">
        <v>16</v>
      </c>
      <c r="E152" s="9"/>
      <c r="F152" s="9"/>
      <c r="G152" s="9"/>
      <c r="H152" s="9"/>
      <c r="I152" s="9"/>
      <c r="J152" s="9"/>
      <c r="K152" s="9"/>
      <c r="L152" s="9"/>
      <c r="M152" s="9"/>
      <c r="N152" s="9"/>
      <c r="O152" s="9"/>
      <c r="P152" s="9"/>
      <c r="Q152" s="9"/>
      <c r="R152" s="9"/>
      <c r="S152" s="9"/>
    </row>
  </sheetData>
  <autoFilter ref="A6:K132"/>
  <mergeCells count="9">
    <mergeCell ref="D5:H5"/>
    <mergeCell ref="I5:J5"/>
    <mergeCell ref="B7:D7"/>
    <mergeCell ref="D1:K1"/>
    <mergeCell ref="D2:H2"/>
    <mergeCell ref="A3:C3"/>
    <mergeCell ref="D3:H3"/>
    <mergeCell ref="A4:C4"/>
    <mergeCell ref="D4:H4"/>
  </mergeCells>
  <conditionalFormatting sqref="H124:H126">
    <cfRule type="duplicateValues" priority="3" dxfId="1" stopIfTrue="1">
      <formula>AND(COUNTIF($H$124:$H$126,H124)&gt;1,NOT(ISBLANK(H124)))</formula>
    </cfRule>
    <cfRule type="duplicateValues" priority="4" dxfId="0" stopIfTrue="1">
      <formula>AND(COUNTIF($H$124:$H$126,H124)&gt;1,NOT(ISBLANK(H124)))</formula>
    </cfRule>
  </conditionalFormatting>
  <conditionalFormatting sqref="H127">
    <cfRule type="duplicateValues" priority="1" dxfId="1" stopIfTrue="1">
      <formula>AND(COUNTIF($H$127:$H$127,H127)&gt;1,NOT(ISBLANK(H127)))</formula>
    </cfRule>
    <cfRule type="duplicateValues" priority="2" dxfId="0" stopIfTrue="1">
      <formula>AND(COUNTIF($H$127:$H$127,H127)&gt;1,NOT(ISBLANK(H127)))</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8"/>
  <sheetViews>
    <sheetView tabSelected="1" zoomScale="90" zoomScaleNormal="90" workbookViewId="0" topLeftCell="A54">
      <selection activeCell="M8" sqref="M8:M148"/>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3" customWidth="1"/>
    <col min="6" max="6" width="8.7109375" style="7" customWidth="1"/>
    <col min="7" max="7" width="14.7109375" style="57"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12.75">
      <c r="D1" s="101" t="s">
        <v>30</v>
      </c>
      <c r="E1" s="101"/>
      <c r="F1" s="101"/>
      <c r="G1" s="101"/>
      <c r="H1" s="101"/>
      <c r="I1" s="101"/>
      <c r="J1" s="101"/>
      <c r="K1" s="101"/>
      <c r="L1" s="101"/>
    </row>
    <row r="2" spans="4:11" ht="12.75">
      <c r="D2" s="102" t="s">
        <v>17</v>
      </c>
      <c r="E2" s="102"/>
      <c r="F2" s="102"/>
      <c r="G2" s="102"/>
      <c r="H2" s="102"/>
      <c r="I2" s="102"/>
      <c r="J2" s="102"/>
      <c r="K2" s="14"/>
    </row>
    <row r="3" spans="2:12" ht="12.75">
      <c r="B3" s="103" t="s">
        <v>9</v>
      </c>
      <c r="C3" s="103"/>
      <c r="D3" s="103"/>
      <c r="E3" s="104" t="s">
        <v>26</v>
      </c>
      <c r="F3" s="104"/>
      <c r="G3" s="104"/>
      <c r="H3" s="104"/>
      <c r="I3" s="104"/>
      <c r="K3" s="1" t="s">
        <v>10</v>
      </c>
      <c r="L3" s="1" t="s">
        <v>12</v>
      </c>
    </row>
    <row r="4" spans="1:12" s="4" customFormat="1" ht="39.75" customHeight="1">
      <c r="A4" s="2"/>
      <c r="B4" s="105" t="s">
        <v>8</v>
      </c>
      <c r="C4" s="105"/>
      <c r="D4" s="105"/>
      <c r="E4" s="106" t="s">
        <v>238</v>
      </c>
      <c r="F4" s="106"/>
      <c r="G4" s="106"/>
      <c r="H4" s="106"/>
      <c r="I4" s="106"/>
      <c r="J4" s="106"/>
      <c r="K4" s="3" t="s">
        <v>11</v>
      </c>
      <c r="L4" s="3" t="s">
        <v>13</v>
      </c>
    </row>
    <row r="5" spans="1:12" s="5" customFormat="1" ht="20.1" customHeight="1">
      <c r="A5" s="2"/>
      <c r="E5" s="98"/>
      <c r="F5" s="98"/>
      <c r="G5" s="98"/>
      <c r="H5" s="98"/>
      <c r="I5" s="98"/>
      <c r="J5" s="98"/>
      <c r="K5" s="98"/>
      <c r="L5" s="98"/>
    </row>
    <row r="6" spans="1:13" ht="46.8">
      <c r="A6" s="6"/>
      <c r="B6" s="24" t="s">
        <v>3</v>
      </c>
      <c r="C6" s="24" t="s">
        <v>0</v>
      </c>
      <c r="D6" s="24" t="s">
        <v>1</v>
      </c>
      <c r="E6" s="25" t="s">
        <v>4</v>
      </c>
      <c r="F6" s="26" t="s">
        <v>18</v>
      </c>
      <c r="G6" s="56" t="s">
        <v>19</v>
      </c>
      <c r="H6" s="26" t="s">
        <v>20</v>
      </c>
      <c r="I6" s="26" t="s">
        <v>21</v>
      </c>
      <c r="J6" s="27" t="s">
        <v>22</v>
      </c>
      <c r="K6" s="27" t="s">
        <v>23</v>
      </c>
      <c r="L6" s="26" t="s">
        <v>24</v>
      </c>
      <c r="M6" s="50" t="s">
        <v>31</v>
      </c>
    </row>
    <row r="7" spans="1:13" ht="12.75">
      <c r="A7" s="6"/>
      <c r="B7" s="26">
        <v>1</v>
      </c>
      <c r="C7" s="99">
        <v>2</v>
      </c>
      <c r="D7" s="99"/>
      <c r="E7" s="99"/>
      <c r="F7" s="26">
        <v>3</v>
      </c>
      <c r="G7" s="56">
        <v>4</v>
      </c>
      <c r="H7" s="26">
        <v>5</v>
      </c>
      <c r="I7" s="26">
        <v>6</v>
      </c>
      <c r="J7" s="26">
        <v>7</v>
      </c>
      <c r="K7" s="26">
        <v>8</v>
      </c>
      <c r="L7" s="26">
        <v>9</v>
      </c>
      <c r="M7" s="51"/>
    </row>
    <row r="8" spans="1:13" ht="396">
      <c r="A8" s="28"/>
      <c r="B8" s="52" t="s">
        <v>2</v>
      </c>
      <c r="C8" s="75">
        <v>1</v>
      </c>
      <c r="D8" s="76" t="s">
        <v>34</v>
      </c>
      <c r="E8" s="76" t="s">
        <v>34</v>
      </c>
      <c r="F8" s="55" t="s">
        <v>33</v>
      </c>
      <c r="G8" s="79">
        <v>100</v>
      </c>
      <c r="H8" s="52"/>
      <c r="I8" s="52"/>
      <c r="J8" s="52"/>
      <c r="K8" s="52"/>
      <c r="L8" s="52" t="s">
        <v>239</v>
      </c>
      <c r="M8" s="71">
        <v>650</v>
      </c>
    </row>
    <row r="9" spans="1:13" ht="396">
      <c r="A9" s="28"/>
      <c r="B9" s="52" t="s">
        <v>2</v>
      </c>
      <c r="C9" s="75">
        <v>2</v>
      </c>
      <c r="D9" s="76" t="s">
        <v>35</v>
      </c>
      <c r="E9" s="76" t="s">
        <v>35</v>
      </c>
      <c r="F9" s="55" t="s">
        <v>33</v>
      </c>
      <c r="G9" s="79">
        <v>150</v>
      </c>
      <c r="H9" s="52"/>
      <c r="I9" s="52"/>
      <c r="J9" s="52"/>
      <c r="K9" s="52"/>
      <c r="L9" s="52" t="s">
        <v>239</v>
      </c>
      <c r="M9" s="71">
        <v>1000</v>
      </c>
    </row>
    <row r="10" spans="1:13" ht="396">
      <c r="A10" s="28"/>
      <c r="B10" s="52" t="s">
        <v>2</v>
      </c>
      <c r="C10" s="75">
        <v>3</v>
      </c>
      <c r="D10" s="76" t="s">
        <v>36</v>
      </c>
      <c r="E10" s="76" t="s">
        <v>36</v>
      </c>
      <c r="F10" s="55" t="s">
        <v>33</v>
      </c>
      <c r="G10" s="79">
        <v>50</v>
      </c>
      <c r="H10" s="52"/>
      <c r="I10" s="52"/>
      <c r="J10" s="52"/>
      <c r="K10" s="52"/>
      <c r="L10" s="52" t="s">
        <v>239</v>
      </c>
      <c r="M10" s="71">
        <v>250</v>
      </c>
    </row>
    <row r="11" spans="1:13" ht="396">
      <c r="A11" s="28"/>
      <c r="B11" s="52" t="s">
        <v>2</v>
      </c>
      <c r="C11" s="75">
        <v>4</v>
      </c>
      <c r="D11" s="76" t="s">
        <v>37</v>
      </c>
      <c r="E11" s="76" t="s">
        <v>37</v>
      </c>
      <c r="F11" s="55" t="s">
        <v>33</v>
      </c>
      <c r="G11" s="79">
        <v>50</v>
      </c>
      <c r="H11" s="52"/>
      <c r="I11" s="52"/>
      <c r="J11" s="52"/>
      <c r="K11" s="52"/>
      <c r="L11" s="52" t="s">
        <v>239</v>
      </c>
      <c r="M11" s="71">
        <v>370</v>
      </c>
    </row>
    <row r="12" spans="1:13" ht="396">
      <c r="A12" s="28"/>
      <c r="B12" s="52" t="s">
        <v>2</v>
      </c>
      <c r="C12" s="75">
        <v>5</v>
      </c>
      <c r="D12" s="76" t="s">
        <v>38</v>
      </c>
      <c r="E12" s="76" t="s">
        <v>38</v>
      </c>
      <c r="F12" s="55" t="s">
        <v>33</v>
      </c>
      <c r="G12" s="79">
        <v>50</v>
      </c>
      <c r="H12" s="52"/>
      <c r="I12" s="52"/>
      <c r="J12" s="52"/>
      <c r="K12" s="52"/>
      <c r="L12" s="52" t="s">
        <v>239</v>
      </c>
      <c r="M12" s="71">
        <v>300</v>
      </c>
    </row>
    <row r="13" spans="1:13" ht="396">
      <c r="A13" s="28"/>
      <c r="B13" s="52" t="s">
        <v>2</v>
      </c>
      <c r="C13" s="75">
        <v>6</v>
      </c>
      <c r="D13" s="76" t="s">
        <v>39</v>
      </c>
      <c r="E13" s="76" t="s">
        <v>39</v>
      </c>
      <c r="F13" s="55" t="s">
        <v>33</v>
      </c>
      <c r="G13" s="79">
        <v>50</v>
      </c>
      <c r="H13" s="52"/>
      <c r="I13" s="52"/>
      <c r="J13" s="52"/>
      <c r="K13" s="52"/>
      <c r="L13" s="52" t="s">
        <v>239</v>
      </c>
      <c r="M13" s="71">
        <v>300</v>
      </c>
    </row>
    <row r="14" spans="1:13" ht="396">
      <c r="A14" s="28"/>
      <c r="B14" s="52" t="s">
        <v>2</v>
      </c>
      <c r="C14" s="75">
        <v>7</v>
      </c>
      <c r="D14" s="76" t="s">
        <v>40</v>
      </c>
      <c r="E14" s="76" t="s">
        <v>40</v>
      </c>
      <c r="F14" s="55" t="s">
        <v>33</v>
      </c>
      <c r="G14" s="79">
        <v>50</v>
      </c>
      <c r="H14" s="52"/>
      <c r="I14" s="52"/>
      <c r="J14" s="52"/>
      <c r="K14" s="52"/>
      <c r="L14" s="52" t="s">
        <v>239</v>
      </c>
      <c r="M14" s="71">
        <v>300</v>
      </c>
    </row>
    <row r="15" spans="1:13" ht="69" customHeight="1">
      <c r="A15" s="28"/>
      <c r="B15" s="52" t="s">
        <v>2</v>
      </c>
      <c r="C15" s="75">
        <v>8</v>
      </c>
      <c r="D15" s="76" t="s">
        <v>41</v>
      </c>
      <c r="E15" s="76" t="s">
        <v>41</v>
      </c>
      <c r="F15" s="55" t="s">
        <v>33</v>
      </c>
      <c r="G15" s="79">
        <v>50</v>
      </c>
      <c r="H15" s="52"/>
      <c r="I15" s="52"/>
      <c r="J15" s="52"/>
      <c r="K15" s="52"/>
      <c r="L15" s="52" t="s">
        <v>239</v>
      </c>
      <c r="M15" s="71">
        <v>300</v>
      </c>
    </row>
    <row r="16" spans="1:13" ht="396">
      <c r="A16" s="28"/>
      <c r="B16" s="52" t="s">
        <v>2</v>
      </c>
      <c r="C16" s="75">
        <v>9</v>
      </c>
      <c r="D16" s="76" t="s">
        <v>42</v>
      </c>
      <c r="E16" s="76" t="s">
        <v>42</v>
      </c>
      <c r="F16" s="55" t="s">
        <v>33</v>
      </c>
      <c r="G16" s="79">
        <v>50</v>
      </c>
      <c r="H16" s="52"/>
      <c r="I16" s="52"/>
      <c r="J16" s="52"/>
      <c r="K16" s="52"/>
      <c r="L16" s="52" t="s">
        <v>239</v>
      </c>
      <c r="M16" s="71">
        <v>300</v>
      </c>
    </row>
    <row r="17" spans="1:13" ht="396">
      <c r="A17" s="28"/>
      <c r="B17" s="52" t="s">
        <v>2</v>
      </c>
      <c r="C17" s="75">
        <v>10</v>
      </c>
      <c r="D17" s="76" t="s">
        <v>43</v>
      </c>
      <c r="E17" s="76" t="s">
        <v>43</v>
      </c>
      <c r="F17" s="55" t="s">
        <v>33</v>
      </c>
      <c r="G17" s="79">
        <v>50</v>
      </c>
      <c r="H17" s="52"/>
      <c r="I17" s="52"/>
      <c r="J17" s="52"/>
      <c r="K17" s="52"/>
      <c r="L17" s="52" t="s">
        <v>239</v>
      </c>
      <c r="M17" s="71">
        <v>250</v>
      </c>
    </row>
    <row r="18" spans="1:13" ht="396">
      <c r="A18" s="28"/>
      <c r="B18" s="52" t="s">
        <v>2</v>
      </c>
      <c r="C18" s="75">
        <v>11</v>
      </c>
      <c r="D18" s="76" t="s">
        <v>44</v>
      </c>
      <c r="E18" s="76" t="s">
        <v>44</v>
      </c>
      <c r="F18" s="55" t="s">
        <v>33</v>
      </c>
      <c r="G18" s="79">
        <v>50</v>
      </c>
      <c r="H18" s="52"/>
      <c r="I18" s="52"/>
      <c r="J18" s="52"/>
      <c r="K18" s="52"/>
      <c r="L18" s="52" t="s">
        <v>239</v>
      </c>
      <c r="M18" s="71">
        <v>250</v>
      </c>
    </row>
    <row r="19" spans="1:13" ht="396">
      <c r="A19" s="28"/>
      <c r="B19" s="52" t="s">
        <v>2</v>
      </c>
      <c r="C19" s="75">
        <v>12</v>
      </c>
      <c r="D19" s="76" t="s">
        <v>45</v>
      </c>
      <c r="E19" s="76" t="s">
        <v>45</v>
      </c>
      <c r="F19" s="55" t="s">
        <v>33</v>
      </c>
      <c r="G19" s="79">
        <v>50</v>
      </c>
      <c r="H19" s="52"/>
      <c r="I19" s="52"/>
      <c r="J19" s="52"/>
      <c r="K19" s="52"/>
      <c r="L19" s="52" t="s">
        <v>239</v>
      </c>
      <c r="M19" s="71">
        <v>300</v>
      </c>
    </row>
    <row r="20" spans="1:13" ht="396">
      <c r="A20" s="28"/>
      <c r="B20" s="52" t="s">
        <v>2</v>
      </c>
      <c r="C20" s="75">
        <v>13</v>
      </c>
      <c r="D20" s="76" t="s">
        <v>46</v>
      </c>
      <c r="E20" s="76" t="s">
        <v>46</v>
      </c>
      <c r="F20" s="55" t="s">
        <v>33</v>
      </c>
      <c r="G20" s="79">
        <v>50</v>
      </c>
      <c r="H20" s="52"/>
      <c r="I20" s="52"/>
      <c r="J20" s="52"/>
      <c r="K20" s="52"/>
      <c r="L20" s="52" t="s">
        <v>239</v>
      </c>
      <c r="M20" s="71">
        <v>300</v>
      </c>
    </row>
    <row r="21" spans="1:13" ht="396">
      <c r="A21" s="28"/>
      <c r="B21" s="52" t="s">
        <v>2</v>
      </c>
      <c r="C21" s="75">
        <v>14</v>
      </c>
      <c r="D21" s="76" t="s">
        <v>47</v>
      </c>
      <c r="E21" s="76" t="s">
        <v>47</v>
      </c>
      <c r="F21" s="55" t="s">
        <v>33</v>
      </c>
      <c r="G21" s="79">
        <v>50</v>
      </c>
      <c r="H21" s="52"/>
      <c r="I21" s="52"/>
      <c r="J21" s="52"/>
      <c r="K21" s="52"/>
      <c r="L21" s="52" t="s">
        <v>239</v>
      </c>
      <c r="M21" s="71">
        <v>250</v>
      </c>
    </row>
    <row r="22" spans="1:13" ht="396">
      <c r="A22" s="36"/>
      <c r="B22" s="52" t="s">
        <v>2</v>
      </c>
      <c r="C22" s="75">
        <v>15</v>
      </c>
      <c r="D22" s="76" t="s">
        <v>48</v>
      </c>
      <c r="E22" s="76" t="s">
        <v>48</v>
      </c>
      <c r="F22" s="55" t="s">
        <v>33</v>
      </c>
      <c r="G22" s="79">
        <v>35</v>
      </c>
      <c r="H22" s="52"/>
      <c r="I22" s="52"/>
      <c r="J22" s="52"/>
      <c r="K22" s="52"/>
      <c r="L22" s="52" t="s">
        <v>239</v>
      </c>
      <c r="M22" s="71">
        <v>5000</v>
      </c>
    </row>
    <row r="23" spans="1:13" ht="396">
      <c r="A23" s="37"/>
      <c r="B23" s="52" t="s">
        <v>2</v>
      </c>
      <c r="C23" s="75">
        <v>16</v>
      </c>
      <c r="D23" s="76" t="s">
        <v>49</v>
      </c>
      <c r="E23" s="76" t="s">
        <v>49</v>
      </c>
      <c r="F23" s="55" t="s">
        <v>33</v>
      </c>
      <c r="G23" s="79">
        <v>10</v>
      </c>
      <c r="H23" s="52"/>
      <c r="I23" s="52"/>
      <c r="J23" s="52"/>
      <c r="K23" s="52"/>
      <c r="L23" s="52" t="s">
        <v>239</v>
      </c>
      <c r="M23" s="71">
        <v>3780</v>
      </c>
    </row>
    <row r="24" spans="2:13" ht="396">
      <c r="B24" s="52" t="s">
        <v>2</v>
      </c>
      <c r="C24" s="75">
        <v>17</v>
      </c>
      <c r="D24" s="76" t="s">
        <v>50</v>
      </c>
      <c r="E24" s="76" t="s">
        <v>50</v>
      </c>
      <c r="F24" s="55" t="s">
        <v>33</v>
      </c>
      <c r="G24" s="79">
        <v>7000</v>
      </c>
      <c r="H24" s="52"/>
      <c r="I24" s="52"/>
      <c r="J24" s="52"/>
      <c r="K24" s="52"/>
      <c r="L24" s="52" t="s">
        <v>239</v>
      </c>
      <c r="M24" s="71">
        <v>7210</v>
      </c>
    </row>
    <row r="25" spans="2:13" ht="396">
      <c r="B25" s="52" t="s">
        <v>2</v>
      </c>
      <c r="C25" s="75">
        <v>18</v>
      </c>
      <c r="D25" s="77" t="s">
        <v>51</v>
      </c>
      <c r="E25" s="77" t="s">
        <v>51</v>
      </c>
      <c r="F25" s="55" t="s">
        <v>33</v>
      </c>
      <c r="G25" s="80">
        <v>500</v>
      </c>
      <c r="H25" s="52"/>
      <c r="I25" s="52"/>
      <c r="J25" s="52"/>
      <c r="K25" s="52"/>
      <c r="L25" s="52" t="s">
        <v>239</v>
      </c>
      <c r="M25" s="71">
        <v>25000</v>
      </c>
    </row>
    <row r="26" spans="2:13" ht="396">
      <c r="B26" s="52" t="s">
        <v>2</v>
      </c>
      <c r="C26" s="75">
        <v>19</v>
      </c>
      <c r="D26" s="76" t="s">
        <v>52</v>
      </c>
      <c r="E26" s="76" t="s">
        <v>52</v>
      </c>
      <c r="F26" s="55" t="s">
        <v>33</v>
      </c>
      <c r="G26" s="79">
        <v>300</v>
      </c>
      <c r="H26" s="52"/>
      <c r="I26" s="52"/>
      <c r="J26" s="52"/>
      <c r="K26" s="52"/>
      <c r="L26" s="52" t="s">
        <v>239</v>
      </c>
      <c r="M26" s="71">
        <v>4000</v>
      </c>
    </row>
    <row r="27" spans="2:13" ht="396">
      <c r="B27" s="52" t="s">
        <v>2</v>
      </c>
      <c r="C27" s="75">
        <v>20</v>
      </c>
      <c r="D27" s="76" t="s">
        <v>53</v>
      </c>
      <c r="E27" s="76" t="s">
        <v>53</v>
      </c>
      <c r="F27" s="55" t="s">
        <v>33</v>
      </c>
      <c r="G27" s="79">
        <v>200</v>
      </c>
      <c r="H27" s="52"/>
      <c r="I27" s="52"/>
      <c r="J27" s="52"/>
      <c r="K27" s="52"/>
      <c r="L27" s="52" t="s">
        <v>239</v>
      </c>
      <c r="M27" s="71">
        <v>1914.2857142857142</v>
      </c>
    </row>
    <row r="28" spans="2:13" ht="396">
      <c r="B28" s="52" t="s">
        <v>2</v>
      </c>
      <c r="C28" s="75">
        <v>21</v>
      </c>
      <c r="D28" s="76" t="s">
        <v>54</v>
      </c>
      <c r="E28" s="76" t="s">
        <v>54</v>
      </c>
      <c r="F28" s="55" t="s">
        <v>33</v>
      </c>
      <c r="G28" s="81">
        <v>10</v>
      </c>
      <c r="H28" s="52"/>
      <c r="I28" s="52"/>
      <c r="J28" s="52"/>
      <c r="K28" s="52"/>
      <c r="L28" s="52" t="s">
        <v>239</v>
      </c>
      <c r="M28" s="71">
        <v>5200</v>
      </c>
    </row>
    <row r="29" spans="2:22" ht="396">
      <c r="B29" s="52" t="s">
        <v>2</v>
      </c>
      <c r="C29" s="75">
        <v>22</v>
      </c>
      <c r="D29" s="76" t="s">
        <v>55</v>
      </c>
      <c r="E29" s="76" t="s">
        <v>55</v>
      </c>
      <c r="F29" s="55" t="s">
        <v>33</v>
      </c>
      <c r="G29" s="81">
        <v>30</v>
      </c>
      <c r="H29" s="52"/>
      <c r="I29" s="52"/>
      <c r="J29" s="52"/>
      <c r="K29" s="52"/>
      <c r="L29" s="52" t="s">
        <v>239</v>
      </c>
      <c r="M29" s="71">
        <v>18000</v>
      </c>
      <c r="N29" s="9"/>
      <c r="O29" s="9"/>
      <c r="P29" s="9"/>
      <c r="Q29" s="9"/>
      <c r="R29" s="9"/>
      <c r="S29" s="9"/>
      <c r="T29" s="9"/>
      <c r="U29" s="9"/>
      <c r="V29" s="9"/>
    </row>
    <row r="30" spans="2:13" ht="396">
      <c r="B30" s="52" t="s">
        <v>2</v>
      </c>
      <c r="C30" s="75">
        <v>23</v>
      </c>
      <c r="D30" s="76" t="s">
        <v>56</v>
      </c>
      <c r="E30" s="76" t="s">
        <v>56</v>
      </c>
      <c r="F30" s="55" t="s">
        <v>33</v>
      </c>
      <c r="G30" s="79">
        <v>50</v>
      </c>
      <c r="H30" s="52"/>
      <c r="I30" s="52"/>
      <c r="J30" s="52"/>
      <c r="K30" s="52"/>
      <c r="L30" s="52" t="s">
        <v>239</v>
      </c>
      <c r="M30" s="71">
        <v>13334</v>
      </c>
    </row>
    <row r="31" spans="2:13" ht="396">
      <c r="B31" s="52" t="s">
        <v>2</v>
      </c>
      <c r="C31" s="75">
        <v>24</v>
      </c>
      <c r="D31" s="76" t="s">
        <v>57</v>
      </c>
      <c r="E31" s="76" t="s">
        <v>57</v>
      </c>
      <c r="F31" s="55" t="s">
        <v>33</v>
      </c>
      <c r="G31" s="79">
        <v>50</v>
      </c>
      <c r="H31" s="52"/>
      <c r="I31" s="52"/>
      <c r="J31" s="52"/>
      <c r="K31" s="52"/>
      <c r="L31" s="52" t="s">
        <v>239</v>
      </c>
      <c r="M31" s="71">
        <v>13334</v>
      </c>
    </row>
    <row r="32" spans="2:13" ht="396">
      <c r="B32" s="52" t="s">
        <v>2</v>
      </c>
      <c r="C32" s="75">
        <v>25</v>
      </c>
      <c r="D32" s="76" t="s">
        <v>58</v>
      </c>
      <c r="E32" s="76" t="s">
        <v>58</v>
      </c>
      <c r="F32" s="55" t="s">
        <v>33</v>
      </c>
      <c r="G32" s="79">
        <v>40</v>
      </c>
      <c r="H32" s="52"/>
      <c r="I32" s="52"/>
      <c r="J32" s="52"/>
      <c r="K32" s="52"/>
      <c r="L32" s="52" t="s">
        <v>239</v>
      </c>
      <c r="M32" s="71">
        <v>28000</v>
      </c>
    </row>
    <row r="33" spans="2:13" ht="396">
      <c r="B33" s="52" t="s">
        <v>2</v>
      </c>
      <c r="C33" s="75">
        <v>26</v>
      </c>
      <c r="D33" s="76" t="s">
        <v>59</v>
      </c>
      <c r="E33" s="76" t="s">
        <v>59</v>
      </c>
      <c r="F33" s="55" t="s">
        <v>33</v>
      </c>
      <c r="G33" s="79">
        <v>400</v>
      </c>
      <c r="H33" s="52"/>
      <c r="I33" s="52"/>
      <c r="J33" s="52"/>
      <c r="K33" s="52"/>
      <c r="L33" s="52" t="s">
        <v>239</v>
      </c>
      <c r="M33" s="71">
        <v>106667</v>
      </c>
    </row>
    <row r="34" spans="2:13" ht="396">
      <c r="B34" s="52" t="s">
        <v>2</v>
      </c>
      <c r="C34" s="75">
        <v>27</v>
      </c>
      <c r="D34" s="76" t="s">
        <v>60</v>
      </c>
      <c r="E34" s="76" t="s">
        <v>60</v>
      </c>
      <c r="F34" s="55" t="s">
        <v>33</v>
      </c>
      <c r="G34" s="79">
        <v>10</v>
      </c>
      <c r="H34" s="52"/>
      <c r="I34" s="52"/>
      <c r="J34" s="52"/>
      <c r="K34" s="52"/>
      <c r="L34" s="52" t="s">
        <v>239</v>
      </c>
      <c r="M34" s="71">
        <v>2777</v>
      </c>
    </row>
    <row r="35" spans="2:13" ht="396">
      <c r="B35" s="52" t="s">
        <v>2</v>
      </c>
      <c r="C35" s="75">
        <v>28</v>
      </c>
      <c r="D35" s="76" t="s">
        <v>61</v>
      </c>
      <c r="E35" s="76" t="s">
        <v>61</v>
      </c>
      <c r="F35" s="55" t="s">
        <v>33</v>
      </c>
      <c r="G35" s="79">
        <v>50</v>
      </c>
      <c r="H35" s="52"/>
      <c r="I35" s="52"/>
      <c r="J35" s="52"/>
      <c r="K35" s="52"/>
      <c r="L35" s="52" t="s">
        <v>239</v>
      </c>
      <c r="M35" s="71">
        <v>27500</v>
      </c>
    </row>
    <row r="36" spans="2:13" ht="396">
      <c r="B36" s="52" t="s">
        <v>2</v>
      </c>
      <c r="C36" s="75">
        <v>29</v>
      </c>
      <c r="D36" s="76" t="s">
        <v>62</v>
      </c>
      <c r="E36" s="76" t="s">
        <v>62</v>
      </c>
      <c r="F36" s="55" t="s">
        <v>33</v>
      </c>
      <c r="G36" s="79">
        <v>30</v>
      </c>
      <c r="H36" s="52"/>
      <c r="I36" s="52"/>
      <c r="J36" s="52"/>
      <c r="K36" s="52"/>
      <c r="L36" s="52" t="s">
        <v>239</v>
      </c>
      <c r="M36" s="71">
        <v>1944</v>
      </c>
    </row>
    <row r="37" spans="2:13" ht="396">
      <c r="B37" s="52" t="s">
        <v>2</v>
      </c>
      <c r="C37" s="75">
        <v>30</v>
      </c>
      <c r="D37" s="76" t="s">
        <v>63</v>
      </c>
      <c r="E37" s="76" t="s">
        <v>63</v>
      </c>
      <c r="F37" s="55" t="s">
        <v>33</v>
      </c>
      <c r="G37" s="79">
        <v>30</v>
      </c>
      <c r="H37" s="52"/>
      <c r="I37" s="52"/>
      <c r="J37" s="52"/>
      <c r="K37" s="52"/>
      <c r="L37" s="52" t="s">
        <v>239</v>
      </c>
      <c r="M37" s="71">
        <v>1944</v>
      </c>
    </row>
    <row r="38" spans="2:13" ht="396">
      <c r="B38" s="52" t="s">
        <v>2</v>
      </c>
      <c r="C38" s="75">
        <v>31</v>
      </c>
      <c r="D38" s="76" t="s">
        <v>64</v>
      </c>
      <c r="E38" s="76" t="s">
        <v>64</v>
      </c>
      <c r="F38" s="55" t="s">
        <v>33</v>
      </c>
      <c r="G38" s="79">
        <v>30</v>
      </c>
      <c r="H38" s="52"/>
      <c r="I38" s="52"/>
      <c r="J38" s="52"/>
      <c r="K38" s="52"/>
      <c r="L38" s="52" t="s">
        <v>239</v>
      </c>
      <c r="M38" s="71">
        <v>1944</v>
      </c>
    </row>
    <row r="39" spans="2:13" ht="396">
      <c r="B39" s="52" t="s">
        <v>2</v>
      </c>
      <c r="C39" s="75">
        <v>32</v>
      </c>
      <c r="D39" s="76" t="s">
        <v>65</v>
      </c>
      <c r="E39" s="76" t="s">
        <v>65</v>
      </c>
      <c r="F39" s="55" t="s">
        <v>33</v>
      </c>
      <c r="G39" s="79">
        <v>1500</v>
      </c>
      <c r="H39" s="52"/>
      <c r="I39" s="52"/>
      <c r="J39" s="52"/>
      <c r="K39" s="52"/>
      <c r="L39" s="52" t="s">
        <v>239</v>
      </c>
      <c r="M39" s="71">
        <v>1800</v>
      </c>
    </row>
    <row r="40" spans="2:13" ht="396">
      <c r="B40" s="52" t="s">
        <v>2</v>
      </c>
      <c r="C40" s="75">
        <v>33</v>
      </c>
      <c r="D40" s="76" t="s">
        <v>66</v>
      </c>
      <c r="E40" s="76" t="s">
        <v>66</v>
      </c>
      <c r="F40" s="55" t="s">
        <v>33</v>
      </c>
      <c r="G40" s="79">
        <v>2100</v>
      </c>
      <c r="H40" s="52"/>
      <c r="I40" s="52"/>
      <c r="J40" s="52"/>
      <c r="K40" s="52"/>
      <c r="L40" s="52" t="s">
        <v>239</v>
      </c>
      <c r="M40" s="71">
        <v>3990</v>
      </c>
    </row>
    <row r="41" spans="2:13" ht="396">
      <c r="B41" s="52" t="s">
        <v>2</v>
      </c>
      <c r="C41" s="75">
        <v>34</v>
      </c>
      <c r="D41" s="76" t="s">
        <v>67</v>
      </c>
      <c r="E41" s="76" t="s">
        <v>67</v>
      </c>
      <c r="F41" s="55" t="s">
        <v>33</v>
      </c>
      <c r="G41" s="79">
        <v>20</v>
      </c>
      <c r="H41" s="52"/>
      <c r="I41" s="52"/>
      <c r="J41" s="52"/>
      <c r="K41" s="52"/>
      <c r="L41" s="52" t="s">
        <v>239</v>
      </c>
      <c r="M41" s="71">
        <v>7500</v>
      </c>
    </row>
    <row r="42" spans="2:13" ht="396">
      <c r="B42" s="52" t="s">
        <v>2</v>
      </c>
      <c r="C42" s="75">
        <v>35</v>
      </c>
      <c r="D42" s="76" t="s">
        <v>68</v>
      </c>
      <c r="E42" s="76" t="s">
        <v>68</v>
      </c>
      <c r="F42" s="55" t="s">
        <v>33</v>
      </c>
      <c r="G42" s="79">
        <v>30</v>
      </c>
      <c r="H42" s="52"/>
      <c r="I42" s="52"/>
      <c r="J42" s="52"/>
      <c r="K42" s="52"/>
      <c r="L42" s="52" t="s">
        <v>239</v>
      </c>
      <c r="M42" s="71">
        <v>12000</v>
      </c>
    </row>
    <row r="43" spans="2:13" ht="396">
      <c r="B43" s="52" t="s">
        <v>2</v>
      </c>
      <c r="C43" s="75">
        <v>36</v>
      </c>
      <c r="D43" s="76" t="s">
        <v>69</v>
      </c>
      <c r="E43" s="76" t="s">
        <v>69</v>
      </c>
      <c r="F43" s="55" t="s">
        <v>33</v>
      </c>
      <c r="G43" s="79">
        <v>30</v>
      </c>
      <c r="H43" s="52"/>
      <c r="I43" s="52"/>
      <c r="J43" s="52"/>
      <c r="K43" s="52"/>
      <c r="L43" s="52" t="s">
        <v>239</v>
      </c>
      <c r="M43" s="71">
        <v>12000</v>
      </c>
    </row>
    <row r="44" spans="2:13" ht="396">
      <c r="B44" s="52" t="s">
        <v>2</v>
      </c>
      <c r="C44" s="75">
        <v>37</v>
      </c>
      <c r="D44" s="76" t="s">
        <v>70</v>
      </c>
      <c r="E44" s="76" t="s">
        <v>70</v>
      </c>
      <c r="F44" s="55" t="s">
        <v>33</v>
      </c>
      <c r="G44" s="79">
        <v>200</v>
      </c>
      <c r="H44" s="52"/>
      <c r="I44" s="52"/>
      <c r="J44" s="52"/>
      <c r="K44" s="52"/>
      <c r="L44" s="52" t="s">
        <v>239</v>
      </c>
      <c r="M44" s="71">
        <v>20000</v>
      </c>
    </row>
    <row r="45" spans="2:13" ht="396">
      <c r="B45" s="52" t="s">
        <v>2</v>
      </c>
      <c r="C45" s="75">
        <v>38</v>
      </c>
      <c r="D45" s="76" t="s">
        <v>71</v>
      </c>
      <c r="E45" s="76" t="s">
        <v>71</v>
      </c>
      <c r="F45" s="55" t="s">
        <v>33</v>
      </c>
      <c r="G45" s="79">
        <v>300</v>
      </c>
      <c r="H45" s="52"/>
      <c r="I45" s="52"/>
      <c r="J45" s="52"/>
      <c r="K45" s="52"/>
      <c r="L45" s="52" t="s">
        <v>239</v>
      </c>
      <c r="M45" s="71">
        <v>30000</v>
      </c>
    </row>
    <row r="46" spans="2:13" ht="396">
      <c r="B46" s="52" t="s">
        <v>2</v>
      </c>
      <c r="C46" s="75">
        <v>39</v>
      </c>
      <c r="D46" s="76" t="s">
        <v>72</v>
      </c>
      <c r="E46" s="76" t="s">
        <v>72</v>
      </c>
      <c r="F46" s="55" t="s">
        <v>33</v>
      </c>
      <c r="G46" s="79">
        <v>200</v>
      </c>
      <c r="H46" s="52"/>
      <c r="I46" s="52"/>
      <c r="J46" s="52"/>
      <c r="K46" s="52"/>
      <c r="L46" s="52" t="s">
        <v>239</v>
      </c>
      <c r="M46" s="71">
        <v>20000</v>
      </c>
    </row>
    <row r="47" spans="2:13" ht="396">
      <c r="B47" s="52" t="s">
        <v>2</v>
      </c>
      <c r="C47" s="75">
        <v>40</v>
      </c>
      <c r="D47" s="76" t="s">
        <v>73</v>
      </c>
      <c r="E47" s="76" t="s">
        <v>73</v>
      </c>
      <c r="F47" s="55" t="s">
        <v>33</v>
      </c>
      <c r="G47" s="79">
        <v>2000</v>
      </c>
      <c r="H47" s="52"/>
      <c r="I47" s="52"/>
      <c r="J47" s="52"/>
      <c r="K47" s="52"/>
      <c r="L47" s="52" t="s">
        <v>239</v>
      </c>
      <c r="M47" s="71">
        <v>2300</v>
      </c>
    </row>
    <row r="48" spans="2:13" ht="396">
      <c r="B48" s="52" t="s">
        <v>2</v>
      </c>
      <c r="C48" s="75">
        <v>41</v>
      </c>
      <c r="D48" s="76" t="s">
        <v>74</v>
      </c>
      <c r="E48" s="76" t="s">
        <v>74</v>
      </c>
      <c r="F48" s="55" t="s">
        <v>33</v>
      </c>
      <c r="G48" s="79">
        <v>15</v>
      </c>
      <c r="H48" s="52"/>
      <c r="I48" s="52"/>
      <c r="J48" s="52"/>
      <c r="K48" s="52"/>
      <c r="L48" s="52" t="s">
        <v>239</v>
      </c>
      <c r="M48" s="71">
        <v>3800</v>
      </c>
    </row>
    <row r="49" spans="2:13" ht="396">
      <c r="B49" s="52" t="s">
        <v>2</v>
      </c>
      <c r="C49" s="75">
        <v>42</v>
      </c>
      <c r="D49" s="76" t="s">
        <v>75</v>
      </c>
      <c r="E49" s="76" t="s">
        <v>75</v>
      </c>
      <c r="F49" s="55" t="s">
        <v>33</v>
      </c>
      <c r="G49" s="79">
        <v>100</v>
      </c>
      <c r="H49" s="52"/>
      <c r="I49" s="52"/>
      <c r="J49" s="52"/>
      <c r="K49" s="52"/>
      <c r="L49" s="52" t="s">
        <v>239</v>
      </c>
      <c r="M49" s="71">
        <v>38334</v>
      </c>
    </row>
    <row r="50" spans="2:13" ht="396">
      <c r="B50" s="52" t="s">
        <v>2</v>
      </c>
      <c r="C50" s="75">
        <v>43</v>
      </c>
      <c r="D50" s="76" t="s">
        <v>76</v>
      </c>
      <c r="E50" s="76" t="s">
        <v>76</v>
      </c>
      <c r="F50" s="55" t="s">
        <v>33</v>
      </c>
      <c r="G50" s="79">
        <v>2000</v>
      </c>
      <c r="H50" s="52"/>
      <c r="I50" s="52"/>
      <c r="J50" s="52"/>
      <c r="K50" s="52"/>
      <c r="L50" s="52" t="s">
        <v>239</v>
      </c>
      <c r="M50" s="71">
        <v>9333.333333333334</v>
      </c>
    </row>
    <row r="51" spans="2:13" ht="396">
      <c r="B51" s="52" t="s">
        <v>2</v>
      </c>
      <c r="C51" s="75">
        <v>44</v>
      </c>
      <c r="D51" s="76" t="s">
        <v>77</v>
      </c>
      <c r="E51" s="76" t="s">
        <v>77</v>
      </c>
      <c r="F51" s="55" t="s">
        <v>33</v>
      </c>
      <c r="G51" s="79">
        <v>1000</v>
      </c>
      <c r="H51" s="52"/>
      <c r="I51" s="52"/>
      <c r="J51" s="52"/>
      <c r="K51" s="52"/>
      <c r="L51" s="52" t="s">
        <v>239</v>
      </c>
      <c r="M51" s="71">
        <v>12000</v>
      </c>
    </row>
    <row r="52" spans="2:13" ht="396">
      <c r="B52" s="52" t="s">
        <v>2</v>
      </c>
      <c r="C52" s="75">
        <v>45</v>
      </c>
      <c r="D52" s="76" t="s">
        <v>78</v>
      </c>
      <c r="E52" s="76" t="s">
        <v>78</v>
      </c>
      <c r="F52" s="55" t="s">
        <v>33</v>
      </c>
      <c r="G52" s="79">
        <v>30</v>
      </c>
      <c r="H52" s="52"/>
      <c r="I52" s="52"/>
      <c r="J52" s="52"/>
      <c r="K52" s="52"/>
      <c r="L52" s="52" t="s">
        <v>239</v>
      </c>
      <c r="M52" s="71">
        <v>4200</v>
      </c>
    </row>
    <row r="53" spans="2:13" ht="396">
      <c r="B53" s="52" t="s">
        <v>2</v>
      </c>
      <c r="C53" s="75">
        <v>46</v>
      </c>
      <c r="D53" s="76" t="s">
        <v>79</v>
      </c>
      <c r="E53" s="76" t="s">
        <v>79</v>
      </c>
      <c r="F53" s="55" t="s">
        <v>33</v>
      </c>
      <c r="G53" s="79">
        <v>30</v>
      </c>
      <c r="H53" s="52"/>
      <c r="I53" s="52"/>
      <c r="J53" s="52"/>
      <c r="K53" s="52"/>
      <c r="L53" s="52" t="s">
        <v>239</v>
      </c>
      <c r="M53" s="71">
        <v>360</v>
      </c>
    </row>
    <row r="54" spans="2:13" ht="396">
      <c r="B54" s="52" t="s">
        <v>2</v>
      </c>
      <c r="C54" s="75">
        <v>47</v>
      </c>
      <c r="D54" s="76" t="s">
        <v>80</v>
      </c>
      <c r="E54" s="76" t="s">
        <v>80</v>
      </c>
      <c r="F54" s="55" t="s">
        <v>33</v>
      </c>
      <c r="G54" s="79">
        <v>30</v>
      </c>
      <c r="H54" s="52"/>
      <c r="I54" s="52"/>
      <c r="J54" s="52"/>
      <c r="K54" s="52"/>
      <c r="L54" s="52" t="s">
        <v>239</v>
      </c>
      <c r="M54" s="71">
        <v>1860</v>
      </c>
    </row>
    <row r="55" spans="2:13" ht="396">
      <c r="B55" s="52" t="s">
        <v>2</v>
      </c>
      <c r="C55" s="75">
        <v>48</v>
      </c>
      <c r="D55" s="76" t="s">
        <v>81</v>
      </c>
      <c r="E55" s="76" t="s">
        <v>81</v>
      </c>
      <c r="F55" s="55" t="s">
        <v>33</v>
      </c>
      <c r="G55" s="79">
        <v>20</v>
      </c>
      <c r="H55" s="52"/>
      <c r="I55" s="52"/>
      <c r="J55" s="52"/>
      <c r="K55" s="52"/>
      <c r="L55" s="52" t="s">
        <v>239</v>
      </c>
      <c r="M55" s="71">
        <v>16667</v>
      </c>
    </row>
    <row r="56" spans="2:13" ht="396">
      <c r="B56" s="52" t="s">
        <v>2</v>
      </c>
      <c r="C56" s="75">
        <v>49</v>
      </c>
      <c r="D56" s="76" t="s">
        <v>82</v>
      </c>
      <c r="E56" s="76" t="s">
        <v>82</v>
      </c>
      <c r="F56" s="55" t="s">
        <v>33</v>
      </c>
      <c r="G56" s="79">
        <v>3000</v>
      </c>
      <c r="H56" s="52"/>
      <c r="I56" s="52"/>
      <c r="J56" s="52"/>
      <c r="K56" s="52"/>
      <c r="L56" s="52" t="s">
        <v>239</v>
      </c>
      <c r="M56" s="71">
        <v>20000</v>
      </c>
    </row>
    <row r="57" spans="2:13" ht="396">
      <c r="B57" s="52" t="s">
        <v>2</v>
      </c>
      <c r="C57" s="75">
        <v>50</v>
      </c>
      <c r="D57" s="76" t="s">
        <v>83</v>
      </c>
      <c r="E57" s="76" t="s">
        <v>83</v>
      </c>
      <c r="F57" s="55" t="s">
        <v>33</v>
      </c>
      <c r="G57" s="79">
        <v>300</v>
      </c>
      <c r="H57" s="52"/>
      <c r="I57" s="52"/>
      <c r="J57" s="52"/>
      <c r="K57" s="52"/>
      <c r="L57" s="52" t="s">
        <v>239</v>
      </c>
      <c r="M57" s="71">
        <v>15000</v>
      </c>
    </row>
    <row r="58" spans="2:13" ht="396">
      <c r="B58" s="52" t="s">
        <v>2</v>
      </c>
      <c r="C58" s="75">
        <v>51</v>
      </c>
      <c r="D58" s="76" t="s">
        <v>84</v>
      </c>
      <c r="E58" s="76" t="s">
        <v>84</v>
      </c>
      <c r="F58" s="55" t="s">
        <v>33</v>
      </c>
      <c r="G58" s="79">
        <v>200</v>
      </c>
      <c r="H58" s="52"/>
      <c r="I58" s="52"/>
      <c r="J58" s="52"/>
      <c r="K58" s="52"/>
      <c r="L58" s="52" t="s">
        <v>239</v>
      </c>
      <c r="M58" s="71">
        <v>10000</v>
      </c>
    </row>
    <row r="59" spans="2:13" ht="396">
      <c r="B59" s="52" t="s">
        <v>2</v>
      </c>
      <c r="C59" s="75">
        <v>52</v>
      </c>
      <c r="D59" s="76" t="s">
        <v>85</v>
      </c>
      <c r="E59" s="76" t="s">
        <v>85</v>
      </c>
      <c r="F59" s="55" t="s">
        <v>33</v>
      </c>
      <c r="G59" s="79">
        <v>20</v>
      </c>
      <c r="H59" s="52"/>
      <c r="I59" s="52"/>
      <c r="J59" s="52"/>
      <c r="K59" s="52"/>
      <c r="L59" s="52" t="s">
        <v>239</v>
      </c>
      <c r="M59" s="71">
        <v>1000</v>
      </c>
    </row>
    <row r="60" spans="2:13" ht="396">
      <c r="B60" s="52" t="s">
        <v>2</v>
      </c>
      <c r="C60" s="75">
        <v>53</v>
      </c>
      <c r="D60" s="76" t="s">
        <v>86</v>
      </c>
      <c r="E60" s="76" t="s">
        <v>86</v>
      </c>
      <c r="F60" s="55" t="s">
        <v>33</v>
      </c>
      <c r="G60" s="79">
        <v>200</v>
      </c>
      <c r="H60" s="52"/>
      <c r="I60" s="52"/>
      <c r="J60" s="52"/>
      <c r="K60" s="52"/>
      <c r="L60" s="52" t="s">
        <v>239</v>
      </c>
      <c r="M60" s="71">
        <v>4000</v>
      </c>
    </row>
    <row r="61" spans="2:13" ht="396">
      <c r="B61" s="52" t="s">
        <v>2</v>
      </c>
      <c r="C61" s="75">
        <v>54</v>
      </c>
      <c r="D61" s="76" t="s">
        <v>87</v>
      </c>
      <c r="E61" s="76" t="s">
        <v>87</v>
      </c>
      <c r="F61" s="55" t="s">
        <v>33</v>
      </c>
      <c r="G61" s="79">
        <v>1000</v>
      </c>
      <c r="H61" s="52"/>
      <c r="I61" s="52"/>
      <c r="J61" s="52"/>
      <c r="K61" s="52"/>
      <c r="L61" s="52" t="s">
        <v>239</v>
      </c>
      <c r="M61" s="71">
        <v>14000</v>
      </c>
    </row>
    <row r="62" spans="2:13" ht="396">
      <c r="B62" s="52" t="s">
        <v>2</v>
      </c>
      <c r="C62" s="75">
        <v>55</v>
      </c>
      <c r="D62" s="76" t="s">
        <v>88</v>
      </c>
      <c r="E62" s="76" t="s">
        <v>88</v>
      </c>
      <c r="F62" s="55" t="s">
        <v>33</v>
      </c>
      <c r="G62" s="79">
        <v>2500</v>
      </c>
      <c r="H62" s="52"/>
      <c r="I62" s="52"/>
      <c r="J62" s="52"/>
      <c r="K62" s="52"/>
      <c r="L62" s="52" t="s">
        <v>239</v>
      </c>
      <c r="M62" s="71">
        <v>95000</v>
      </c>
    </row>
    <row r="63" spans="2:13" ht="396">
      <c r="B63" s="52" t="s">
        <v>2</v>
      </c>
      <c r="C63" s="75">
        <v>56</v>
      </c>
      <c r="D63" s="76" t="s">
        <v>89</v>
      </c>
      <c r="E63" s="76" t="s">
        <v>89</v>
      </c>
      <c r="F63" s="55" t="s">
        <v>33</v>
      </c>
      <c r="G63" s="79">
        <v>4000</v>
      </c>
      <c r="H63" s="52"/>
      <c r="I63" s="52"/>
      <c r="J63" s="52"/>
      <c r="K63" s="52"/>
      <c r="L63" s="52" t="s">
        <v>239</v>
      </c>
      <c r="M63" s="71">
        <v>49600</v>
      </c>
    </row>
    <row r="64" spans="2:13" ht="396">
      <c r="B64" s="52" t="s">
        <v>2</v>
      </c>
      <c r="C64" s="75">
        <v>57</v>
      </c>
      <c r="D64" s="76" t="s">
        <v>90</v>
      </c>
      <c r="E64" s="76" t="s">
        <v>90</v>
      </c>
      <c r="F64" s="55" t="s">
        <v>33</v>
      </c>
      <c r="G64" s="79">
        <v>100</v>
      </c>
      <c r="H64" s="52"/>
      <c r="I64" s="52"/>
      <c r="J64" s="52"/>
      <c r="K64" s="52"/>
      <c r="L64" s="52" t="s">
        <v>239</v>
      </c>
      <c r="M64" s="71">
        <v>75000</v>
      </c>
    </row>
    <row r="65" spans="2:13" ht="396">
      <c r="B65" s="52" t="s">
        <v>2</v>
      </c>
      <c r="C65" s="75">
        <v>58</v>
      </c>
      <c r="D65" s="76" t="s">
        <v>91</v>
      </c>
      <c r="E65" s="76" t="s">
        <v>91</v>
      </c>
      <c r="F65" s="55" t="s">
        <v>33</v>
      </c>
      <c r="G65" s="79">
        <v>700</v>
      </c>
      <c r="H65" s="52"/>
      <c r="I65" s="52"/>
      <c r="J65" s="52"/>
      <c r="K65" s="52"/>
      <c r="L65" s="52" t="s">
        <v>239</v>
      </c>
      <c r="M65" s="71">
        <v>8000</v>
      </c>
    </row>
    <row r="66" spans="2:13" ht="396">
      <c r="B66" s="52" t="s">
        <v>2</v>
      </c>
      <c r="C66" s="75">
        <v>59</v>
      </c>
      <c r="D66" s="76" t="s">
        <v>92</v>
      </c>
      <c r="E66" s="76" t="s">
        <v>92</v>
      </c>
      <c r="F66" s="55" t="s">
        <v>33</v>
      </c>
      <c r="G66" s="79">
        <v>60</v>
      </c>
      <c r="H66" s="52"/>
      <c r="I66" s="52"/>
      <c r="J66" s="52"/>
      <c r="K66" s="52"/>
      <c r="L66" s="52" t="s">
        <v>239</v>
      </c>
      <c r="M66" s="71">
        <v>1700</v>
      </c>
    </row>
    <row r="67" spans="2:13" ht="396">
      <c r="B67" s="52" t="s">
        <v>2</v>
      </c>
      <c r="C67" s="75">
        <v>60</v>
      </c>
      <c r="D67" s="76" t="s">
        <v>93</v>
      </c>
      <c r="E67" s="76" t="s">
        <v>93</v>
      </c>
      <c r="F67" s="55" t="s">
        <v>33</v>
      </c>
      <c r="G67" s="79">
        <v>360</v>
      </c>
      <c r="H67" s="52"/>
      <c r="I67" s="52"/>
      <c r="J67" s="52"/>
      <c r="K67" s="52"/>
      <c r="L67" s="52" t="s">
        <v>239</v>
      </c>
      <c r="M67" s="71">
        <v>35000</v>
      </c>
    </row>
    <row r="68" spans="2:13" ht="396">
      <c r="B68" s="52" t="s">
        <v>2</v>
      </c>
      <c r="C68" s="75">
        <v>61</v>
      </c>
      <c r="D68" s="76" t="s">
        <v>94</v>
      </c>
      <c r="E68" s="76" t="s">
        <v>94</v>
      </c>
      <c r="F68" s="55" t="s">
        <v>33</v>
      </c>
      <c r="G68" s="79">
        <v>650</v>
      </c>
      <c r="H68" s="52"/>
      <c r="I68" s="52"/>
      <c r="J68" s="52"/>
      <c r="K68" s="52"/>
      <c r="L68" s="52" t="s">
        <v>239</v>
      </c>
      <c r="M68" s="71">
        <v>60000</v>
      </c>
    </row>
    <row r="69" spans="2:13" ht="396">
      <c r="B69" s="52" t="s">
        <v>2</v>
      </c>
      <c r="C69" s="75">
        <v>62</v>
      </c>
      <c r="D69" s="76" t="s">
        <v>95</v>
      </c>
      <c r="E69" s="76" t="s">
        <v>95</v>
      </c>
      <c r="F69" s="55" t="s">
        <v>33</v>
      </c>
      <c r="G69" s="79">
        <v>100</v>
      </c>
      <c r="H69" s="52"/>
      <c r="I69" s="52"/>
      <c r="J69" s="52"/>
      <c r="K69" s="52"/>
      <c r="L69" s="52" t="s">
        <v>239</v>
      </c>
      <c r="M69" s="71">
        <v>2314</v>
      </c>
    </row>
    <row r="70" spans="2:13" ht="396">
      <c r="B70" s="52" t="s">
        <v>2</v>
      </c>
      <c r="C70" s="75">
        <v>63</v>
      </c>
      <c r="D70" s="76" t="s">
        <v>96</v>
      </c>
      <c r="E70" s="76" t="s">
        <v>96</v>
      </c>
      <c r="F70" s="55" t="s">
        <v>33</v>
      </c>
      <c r="G70" s="79">
        <v>700</v>
      </c>
      <c r="H70" s="52"/>
      <c r="I70" s="52"/>
      <c r="J70" s="52"/>
      <c r="K70" s="52"/>
      <c r="L70" s="52" t="s">
        <v>239</v>
      </c>
      <c r="M70" s="71">
        <v>50000</v>
      </c>
    </row>
    <row r="71" spans="2:13" ht="396">
      <c r="B71" s="52" t="s">
        <v>2</v>
      </c>
      <c r="C71" s="75">
        <v>64</v>
      </c>
      <c r="D71" s="76" t="s">
        <v>97</v>
      </c>
      <c r="E71" s="76" t="s">
        <v>97</v>
      </c>
      <c r="F71" s="55" t="s">
        <v>33</v>
      </c>
      <c r="G71" s="79">
        <v>5</v>
      </c>
      <c r="H71" s="52"/>
      <c r="I71" s="52"/>
      <c r="J71" s="52"/>
      <c r="K71" s="52"/>
      <c r="L71" s="52" t="s">
        <v>239</v>
      </c>
      <c r="M71" s="71">
        <v>18888</v>
      </c>
    </row>
    <row r="72" spans="2:13" ht="396">
      <c r="B72" s="52" t="s">
        <v>2</v>
      </c>
      <c r="C72" s="75">
        <v>65</v>
      </c>
      <c r="D72" s="76" t="s">
        <v>98</v>
      </c>
      <c r="E72" s="76" t="s">
        <v>98</v>
      </c>
      <c r="F72" s="55" t="s">
        <v>33</v>
      </c>
      <c r="G72" s="79">
        <v>4000</v>
      </c>
      <c r="H72" s="52"/>
      <c r="I72" s="52"/>
      <c r="J72" s="52"/>
      <c r="K72" s="52"/>
      <c r="L72" s="52" t="s">
        <v>239</v>
      </c>
      <c r="M72" s="71">
        <v>24000</v>
      </c>
    </row>
    <row r="73" spans="2:13" ht="396">
      <c r="B73" s="52" t="s">
        <v>2</v>
      </c>
      <c r="C73" s="75">
        <v>66</v>
      </c>
      <c r="D73" s="76" t="s">
        <v>99</v>
      </c>
      <c r="E73" s="76" t="s">
        <v>99</v>
      </c>
      <c r="F73" s="55" t="s">
        <v>33</v>
      </c>
      <c r="G73" s="79">
        <v>50</v>
      </c>
      <c r="H73" s="52"/>
      <c r="I73" s="52"/>
      <c r="J73" s="52"/>
      <c r="K73" s="52"/>
      <c r="L73" s="52" t="s">
        <v>239</v>
      </c>
      <c r="M73" s="71">
        <v>4166.666666666666</v>
      </c>
    </row>
    <row r="74" spans="2:13" ht="396">
      <c r="B74" s="52" t="s">
        <v>2</v>
      </c>
      <c r="C74" s="75">
        <v>67</v>
      </c>
      <c r="D74" s="76" t="s">
        <v>100</v>
      </c>
      <c r="E74" s="76" t="s">
        <v>100</v>
      </c>
      <c r="F74" s="55" t="s">
        <v>33</v>
      </c>
      <c r="G74" s="79">
        <v>50</v>
      </c>
      <c r="H74" s="52"/>
      <c r="I74" s="52"/>
      <c r="J74" s="52"/>
      <c r="K74" s="52"/>
      <c r="L74" s="52" t="s">
        <v>239</v>
      </c>
      <c r="M74" s="71">
        <v>700</v>
      </c>
    </row>
    <row r="75" spans="2:13" ht="396">
      <c r="B75" s="52" t="s">
        <v>2</v>
      </c>
      <c r="C75" s="75">
        <v>68</v>
      </c>
      <c r="D75" s="76" t="s">
        <v>101</v>
      </c>
      <c r="E75" s="76" t="s">
        <v>101</v>
      </c>
      <c r="F75" s="55" t="s">
        <v>33</v>
      </c>
      <c r="G75" s="79">
        <v>355</v>
      </c>
      <c r="H75" s="52"/>
      <c r="I75" s="52"/>
      <c r="J75" s="52"/>
      <c r="K75" s="52"/>
      <c r="L75" s="52" t="s">
        <v>239</v>
      </c>
      <c r="M75" s="71">
        <v>3700</v>
      </c>
    </row>
    <row r="76" spans="2:13" ht="396">
      <c r="B76" s="52" t="s">
        <v>2</v>
      </c>
      <c r="C76" s="75">
        <v>69</v>
      </c>
      <c r="D76" s="76" t="s">
        <v>102</v>
      </c>
      <c r="E76" s="76" t="s">
        <v>102</v>
      </c>
      <c r="F76" s="55" t="s">
        <v>33</v>
      </c>
      <c r="G76" s="79">
        <v>250</v>
      </c>
      <c r="H76" s="52"/>
      <c r="I76" s="52"/>
      <c r="J76" s="52"/>
      <c r="K76" s="52"/>
      <c r="L76" s="52" t="s">
        <v>239</v>
      </c>
      <c r="M76" s="71">
        <v>125000</v>
      </c>
    </row>
    <row r="77" spans="2:13" ht="396">
      <c r="B77" s="52" t="s">
        <v>2</v>
      </c>
      <c r="C77" s="75">
        <v>70</v>
      </c>
      <c r="D77" s="76" t="s">
        <v>103</v>
      </c>
      <c r="E77" s="76" t="s">
        <v>103</v>
      </c>
      <c r="F77" s="55" t="s">
        <v>33</v>
      </c>
      <c r="G77" s="79">
        <v>50</v>
      </c>
      <c r="H77" s="52"/>
      <c r="I77" s="52"/>
      <c r="J77" s="52"/>
      <c r="K77" s="52"/>
      <c r="L77" s="52" t="s">
        <v>239</v>
      </c>
      <c r="M77" s="71">
        <v>1700</v>
      </c>
    </row>
    <row r="78" spans="2:13" ht="396">
      <c r="B78" s="52" t="s">
        <v>2</v>
      </c>
      <c r="C78" s="75">
        <v>71</v>
      </c>
      <c r="D78" s="76" t="s">
        <v>104</v>
      </c>
      <c r="E78" s="76" t="s">
        <v>104</v>
      </c>
      <c r="F78" s="55" t="s">
        <v>33</v>
      </c>
      <c r="G78" s="79">
        <v>200</v>
      </c>
      <c r="H78" s="52"/>
      <c r="I78" s="52"/>
      <c r="J78" s="52"/>
      <c r="K78" s="52"/>
      <c r="L78" s="52" t="s">
        <v>239</v>
      </c>
      <c r="M78" s="71">
        <v>5143.333333333333</v>
      </c>
    </row>
    <row r="79" spans="2:13" ht="396">
      <c r="B79" s="52" t="s">
        <v>2</v>
      </c>
      <c r="C79" s="75">
        <v>72</v>
      </c>
      <c r="D79" s="76" t="s">
        <v>105</v>
      </c>
      <c r="E79" s="76" t="s">
        <v>105</v>
      </c>
      <c r="F79" s="55" t="s">
        <v>33</v>
      </c>
      <c r="G79" s="79">
        <v>200</v>
      </c>
      <c r="H79" s="52"/>
      <c r="I79" s="52"/>
      <c r="J79" s="52"/>
      <c r="K79" s="52"/>
      <c r="L79" s="52" t="s">
        <v>239</v>
      </c>
      <c r="M79" s="71">
        <v>12000</v>
      </c>
    </row>
    <row r="80" spans="2:13" ht="396">
      <c r="B80" s="52" t="s">
        <v>2</v>
      </c>
      <c r="C80" s="75">
        <v>73</v>
      </c>
      <c r="D80" s="76" t="s">
        <v>106</v>
      </c>
      <c r="E80" s="76" t="s">
        <v>106</v>
      </c>
      <c r="F80" s="55" t="s">
        <v>33</v>
      </c>
      <c r="G80" s="79">
        <v>20000</v>
      </c>
      <c r="H80" s="52"/>
      <c r="I80" s="52"/>
      <c r="J80" s="52"/>
      <c r="K80" s="52"/>
      <c r="L80" s="52" t="s">
        <v>239</v>
      </c>
      <c r="M80" s="71">
        <v>36000</v>
      </c>
    </row>
    <row r="81" spans="2:13" ht="396">
      <c r="B81" s="52" t="s">
        <v>2</v>
      </c>
      <c r="C81" s="75">
        <v>74</v>
      </c>
      <c r="D81" s="76" t="s">
        <v>107</v>
      </c>
      <c r="E81" s="76" t="s">
        <v>107</v>
      </c>
      <c r="F81" s="55" t="s">
        <v>33</v>
      </c>
      <c r="G81" s="79">
        <v>3</v>
      </c>
      <c r="H81" s="52"/>
      <c r="I81" s="52"/>
      <c r="J81" s="52"/>
      <c r="K81" s="52"/>
      <c r="L81" s="52" t="s">
        <v>239</v>
      </c>
      <c r="M81" s="71">
        <v>40500</v>
      </c>
    </row>
    <row r="82" spans="2:13" ht="396">
      <c r="B82" s="52" t="s">
        <v>2</v>
      </c>
      <c r="C82" s="75">
        <v>75</v>
      </c>
      <c r="D82" s="76" t="s">
        <v>108</v>
      </c>
      <c r="E82" s="76" t="s">
        <v>108</v>
      </c>
      <c r="F82" s="55" t="s">
        <v>33</v>
      </c>
      <c r="G82" s="79">
        <v>1500</v>
      </c>
      <c r="H82" s="52"/>
      <c r="I82" s="52"/>
      <c r="J82" s="52"/>
      <c r="K82" s="52"/>
      <c r="L82" s="52" t="s">
        <v>239</v>
      </c>
      <c r="M82" s="71">
        <v>24000</v>
      </c>
    </row>
    <row r="83" spans="2:13" ht="396">
      <c r="B83" s="52" t="s">
        <v>2</v>
      </c>
      <c r="C83" s="75">
        <v>76</v>
      </c>
      <c r="D83" s="76" t="s">
        <v>109</v>
      </c>
      <c r="E83" s="76" t="s">
        <v>109</v>
      </c>
      <c r="F83" s="55" t="s">
        <v>33</v>
      </c>
      <c r="G83" s="79">
        <v>10000</v>
      </c>
      <c r="H83" s="52"/>
      <c r="I83" s="52"/>
      <c r="J83" s="52"/>
      <c r="K83" s="52"/>
      <c r="L83" s="52" t="s">
        <v>239</v>
      </c>
      <c r="M83" s="71">
        <v>88234.99999999999</v>
      </c>
    </row>
    <row r="84" spans="2:13" ht="396">
      <c r="B84" s="52" t="s">
        <v>2</v>
      </c>
      <c r="C84" s="75">
        <v>77</v>
      </c>
      <c r="D84" s="76" t="s">
        <v>110</v>
      </c>
      <c r="E84" s="76" t="s">
        <v>110</v>
      </c>
      <c r="F84" s="55" t="s">
        <v>33</v>
      </c>
      <c r="G84" s="79">
        <v>4000</v>
      </c>
      <c r="H84" s="52"/>
      <c r="I84" s="52"/>
      <c r="J84" s="52"/>
      <c r="K84" s="52"/>
      <c r="L84" s="52" t="s">
        <v>239</v>
      </c>
      <c r="M84" s="71">
        <v>6000</v>
      </c>
    </row>
    <row r="85" spans="2:13" ht="396">
      <c r="B85" s="52" t="s">
        <v>2</v>
      </c>
      <c r="C85" s="75">
        <v>78</v>
      </c>
      <c r="D85" s="76" t="s">
        <v>111</v>
      </c>
      <c r="E85" s="76" t="s">
        <v>111</v>
      </c>
      <c r="F85" s="55" t="s">
        <v>33</v>
      </c>
      <c r="G85" s="79">
        <v>800</v>
      </c>
      <c r="H85" s="52"/>
      <c r="I85" s="52"/>
      <c r="J85" s="52"/>
      <c r="K85" s="52"/>
      <c r="L85" s="52" t="s">
        <v>239</v>
      </c>
      <c r="M85" s="71">
        <v>20000</v>
      </c>
    </row>
    <row r="86" spans="2:13" ht="396">
      <c r="B86" s="52" t="s">
        <v>2</v>
      </c>
      <c r="C86" s="75">
        <v>79</v>
      </c>
      <c r="D86" s="107" t="s">
        <v>242</v>
      </c>
      <c r="E86" s="107" t="s">
        <v>242</v>
      </c>
      <c r="F86" s="55" t="s">
        <v>33</v>
      </c>
      <c r="G86" s="82">
        <v>1000</v>
      </c>
      <c r="H86" s="52"/>
      <c r="I86" s="52"/>
      <c r="J86" s="52"/>
      <c r="K86" s="52"/>
      <c r="L86" s="52" t="s">
        <v>239</v>
      </c>
      <c r="M86" s="71">
        <v>3750</v>
      </c>
    </row>
    <row r="87" spans="2:13" ht="396">
      <c r="B87" s="52" t="s">
        <v>2</v>
      </c>
      <c r="C87" s="75">
        <v>80</v>
      </c>
      <c r="D87" s="107" t="s">
        <v>244</v>
      </c>
      <c r="E87" s="107" t="s">
        <v>244</v>
      </c>
      <c r="F87" s="55" t="s">
        <v>33</v>
      </c>
      <c r="G87" s="82">
        <v>1000</v>
      </c>
      <c r="H87" s="52"/>
      <c r="I87" s="52"/>
      <c r="J87" s="52"/>
      <c r="K87" s="52"/>
      <c r="L87" s="52" t="s">
        <v>239</v>
      </c>
      <c r="M87" s="71">
        <v>3750</v>
      </c>
    </row>
    <row r="88" spans="2:13" ht="396">
      <c r="B88" s="52" t="s">
        <v>2</v>
      </c>
      <c r="C88" s="75">
        <v>81</v>
      </c>
      <c r="D88" s="76" t="s">
        <v>112</v>
      </c>
      <c r="E88" s="76" t="s">
        <v>112</v>
      </c>
      <c r="F88" s="55" t="s">
        <v>33</v>
      </c>
      <c r="G88" s="79">
        <v>70</v>
      </c>
      <c r="H88" s="52"/>
      <c r="I88" s="52"/>
      <c r="J88" s="52"/>
      <c r="K88" s="52"/>
      <c r="L88" s="52" t="s">
        <v>239</v>
      </c>
      <c r="M88" s="71">
        <v>3500</v>
      </c>
    </row>
    <row r="89" spans="2:13" ht="396">
      <c r="B89" s="52" t="s">
        <v>2</v>
      </c>
      <c r="C89" s="75">
        <v>82</v>
      </c>
      <c r="D89" s="76" t="s">
        <v>113</v>
      </c>
      <c r="E89" s="76" t="s">
        <v>113</v>
      </c>
      <c r="F89" s="55" t="s">
        <v>33</v>
      </c>
      <c r="G89" s="79">
        <v>70</v>
      </c>
      <c r="H89" s="52"/>
      <c r="I89" s="52"/>
      <c r="J89" s="52"/>
      <c r="K89" s="52"/>
      <c r="L89" s="52" t="s">
        <v>239</v>
      </c>
      <c r="M89" s="71">
        <v>7000</v>
      </c>
    </row>
    <row r="90" spans="2:13" ht="396">
      <c r="B90" s="52" t="s">
        <v>2</v>
      </c>
      <c r="C90" s="75">
        <v>83</v>
      </c>
      <c r="D90" s="76" t="s">
        <v>114</v>
      </c>
      <c r="E90" s="76" t="s">
        <v>114</v>
      </c>
      <c r="F90" s="55" t="s">
        <v>33</v>
      </c>
      <c r="G90" s="79">
        <v>50</v>
      </c>
      <c r="H90" s="52"/>
      <c r="I90" s="52"/>
      <c r="J90" s="52"/>
      <c r="K90" s="52"/>
      <c r="L90" s="52" t="s">
        <v>239</v>
      </c>
      <c r="M90" s="71">
        <v>7142.857142857143</v>
      </c>
    </row>
    <row r="91" spans="2:13" ht="396">
      <c r="B91" s="52" t="s">
        <v>2</v>
      </c>
      <c r="C91" s="75">
        <v>84</v>
      </c>
      <c r="D91" s="76" t="s">
        <v>115</v>
      </c>
      <c r="E91" s="76" t="s">
        <v>115</v>
      </c>
      <c r="F91" s="55" t="s">
        <v>33</v>
      </c>
      <c r="G91" s="79">
        <v>50</v>
      </c>
      <c r="H91" s="52"/>
      <c r="I91" s="52"/>
      <c r="J91" s="52"/>
      <c r="K91" s="52"/>
      <c r="L91" s="52" t="s">
        <v>239</v>
      </c>
      <c r="M91" s="71">
        <v>18000</v>
      </c>
    </row>
    <row r="92" spans="2:13" ht="396">
      <c r="B92" s="52" t="s">
        <v>2</v>
      </c>
      <c r="C92" s="75">
        <v>85</v>
      </c>
      <c r="D92" s="76" t="s">
        <v>116</v>
      </c>
      <c r="E92" s="76" t="s">
        <v>116</v>
      </c>
      <c r="F92" s="55" t="s">
        <v>33</v>
      </c>
      <c r="G92" s="79">
        <v>100</v>
      </c>
      <c r="H92" s="52"/>
      <c r="I92" s="52"/>
      <c r="J92" s="52"/>
      <c r="K92" s="52"/>
      <c r="L92" s="52" t="s">
        <v>239</v>
      </c>
      <c r="M92" s="71">
        <v>46720</v>
      </c>
    </row>
    <row r="93" spans="2:13" ht="396">
      <c r="B93" s="52" t="s">
        <v>2</v>
      </c>
      <c r="C93" s="75">
        <v>86</v>
      </c>
      <c r="D93" s="76" t="s">
        <v>117</v>
      </c>
      <c r="E93" s="76" t="s">
        <v>117</v>
      </c>
      <c r="F93" s="55" t="s">
        <v>33</v>
      </c>
      <c r="G93" s="79">
        <v>50</v>
      </c>
      <c r="H93" s="52"/>
      <c r="I93" s="52"/>
      <c r="J93" s="52"/>
      <c r="K93" s="52"/>
      <c r="L93" s="52" t="s">
        <v>239</v>
      </c>
      <c r="M93" s="71">
        <v>3900</v>
      </c>
    </row>
    <row r="94" spans="2:13" ht="396">
      <c r="B94" s="52" t="s">
        <v>2</v>
      </c>
      <c r="C94" s="75">
        <v>87</v>
      </c>
      <c r="D94" s="76" t="s">
        <v>118</v>
      </c>
      <c r="E94" s="76" t="s">
        <v>118</v>
      </c>
      <c r="F94" s="55" t="s">
        <v>33</v>
      </c>
      <c r="G94" s="79">
        <v>2500</v>
      </c>
      <c r="H94" s="52"/>
      <c r="I94" s="52"/>
      <c r="J94" s="52"/>
      <c r="K94" s="52"/>
      <c r="L94" s="52" t="s">
        <v>239</v>
      </c>
      <c r="M94" s="71">
        <v>17000</v>
      </c>
    </row>
    <row r="95" spans="2:13" ht="396">
      <c r="B95" s="52" t="s">
        <v>2</v>
      </c>
      <c r="C95" s="75">
        <v>88</v>
      </c>
      <c r="D95" s="76" t="s">
        <v>119</v>
      </c>
      <c r="E95" s="76" t="s">
        <v>119</v>
      </c>
      <c r="F95" s="55" t="s">
        <v>33</v>
      </c>
      <c r="G95" s="79">
        <v>5</v>
      </c>
      <c r="H95" s="52"/>
      <c r="I95" s="52"/>
      <c r="J95" s="52"/>
      <c r="K95" s="52"/>
      <c r="L95" s="52" t="s">
        <v>239</v>
      </c>
      <c r="M95" s="71">
        <v>144.5</v>
      </c>
    </row>
    <row r="96" spans="2:13" ht="396">
      <c r="B96" s="52" t="s">
        <v>2</v>
      </c>
      <c r="C96" s="75">
        <v>89</v>
      </c>
      <c r="D96" s="76" t="s">
        <v>120</v>
      </c>
      <c r="E96" s="76" t="s">
        <v>120</v>
      </c>
      <c r="F96" s="55" t="s">
        <v>33</v>
      </c>
      <c r="G96" s="79">
        <v>200</v>
      </c>
      <c r="H96" s="52"/>
      <c r="I96" s="52"/>
      <c r="J96" s="52"/>
      <c r="K96" s="52"/>
      <c r="L96" s="52" t="s">
        <v>239</v>
      </c>
      <c r="M96" s="71">
        <v>26000</v>
      </c>
    </row>
    <row r="97" spans="2:13" ht="396">
      <c r="B97" s="52" t="s">
        <v>2</v>
      </c>
      <c r="C97" s="75">
        <v>90</v>
      </c>
      <c r="D97" s="76" t="s">
        <v>121</v>
      </c>
      <c r="E97" s="76" t="s">
        <v>121</v>
      </c>
      <c r="F97" s="55" t="s">
        <v>33</v>
      </c>
      <c r="G97" s="79">
        <v>10</v>
      </c>
      <c r="H97" s="52"/>
      <c r="I97" s="52"/>
      <c r="J97" s="52"/>
      <c r="K97" s="52"/>
      <c r="L97" s="52" t="s">
        <v>239</v>
      </c>
      <c r="M97" s="71">
        <v>385</v>
      </c>
    </row>
    <row r="98" spans="2:13" ht="396">
      <c r="B98" s="52" t="s">
        <v>2</v>
      </c>
      <c r="C98" s="75">
        <v>91</v>
      </c>
      <c r="D98" s="76" t="s">
        <v>122</v>
      </c>
      <c r="E98" s="76" t="s">
        <v>122</v>
      </c>
      <c r="F98" s="55" t="s">
        <v>33</v>
      </c>
      <c r="G98" s="79">
        <v>300</v>
      </c>
      <c r="H98" s="52"/>
      <c r="I98" s="52"/>
      <c r="J98" s="52"/>
      <c r="K98" s="52"/>
      <c r="L98" s="52" t="s">
        <v>239</v>
      </c>
      <c r="M98" s="71">
        <v>18000</v>
      </c>
    </row>
    <row r="99" spans="2:13" ht="396">
      <c r="B99" s="52" t="s">
        <v>2</v>
      </c>
      <c r="C99" s="75">
        <v>92</v>
      </c>
      <c r="D99" s="76" t="s">
        <v>123</v>
      </c>
      <c r="E99" s="76" t="s">
        <v>123</v>
      </c>
      <c r="F99" s="55" t="s">
        <v>33</v>
      </c>
      <c r="G99" s="79">
        <v>150</v>
      </c>
      <c r="H99" s="52"/>
      <c r="I99" s="52"/>
      <c r="J99" s="52"/>
      <c r="K99" s="52"/>
      <c r="L99" s="52" t="s">
        <v>239</v>
      </c>
      <c r="M99" s="71">
        <v>5000</v>
      </c>
    </row>
    <row r="100" spans="2:13" ht="396">
      <c r="B100" s="52" t="s">
        <v>2</v>
      </c>
      <c r="C100" s="75">
        <v>93</v>
      </c>
      <c r="D100" s="76" t="s">
        <v>124</v>
      </c>
      <c r="E100" s="76" t="s">
        <v>124</v>
      </c>
      <c r="F100" s="55" t="s">
        <v>33</v>
      </c>
      <c r="G100" s="79">
        <v>265</v>
      </c>
      <c r="H100" s="52"/>
      <c r="I100" s="52"/>
      <c r="J100" s="52"/>
      <c r="K100" s="52"/>
      <c r="L100" s="52" t="s">
        <v>239</v>
      </c>
      <c r="M100" s="71">
        <v>24537</v>
      </c>
    </row>
    <row r="101" spans="2:13" ht="396">
      <c r="B101" s="52" t="s">
        <v>2</v>
      </c>
      <c r="C101" s="75">
        <v>94</v>
      </c>
      <c r="D101" s="76" t="s">
        <v>125</v>
      </c>
      <c r="E101" s="76" t="s">
        <v>125</v>
      </c>
      <c r="F101" s="55" t="s">
        <v>33</v>
      </c>
      <c r="G101" s="79">
        <v>150</v>
      </c>
      <c r="H101" s="52"/>
      <c r="I101" s="52"/>
      <c r="J101" s="52"/>
      <c r="K101" s="52"/>
      <c r="L101" s="52" t="s">
        <v>239</v>
      </c>
      <c r="M101" s="71">
        <v>2550</v>
      </c>
    </row>
    <row r="102" spans="2:13" ht="396">
      <c r="B102" s="52" t="s">
        <v>2</v>
      </c>
      <c r="C102" s="75">
        <v>95</v>
      </c>
      <c r="D102" s="76" t="s">
        <v>126</v>
      </c>
      <c r="E102" s="76" t="s">
        <v>126</v>
      </c>
      <c r="F102" s="55" t="s">
        <v>33</v>
      </c>
      <c r="G102" s="79">
        <v>40</v>
      </c>
      <c r="H102" s="52"/>
      <c r="I102" s="52"/>
      <c r="J102" s="52"/>
      <c r="K102" s="52"/>
      <c r="L102" s="52" t="s">
        <v>239</v>
      </c>
      <c r="M102" s="71">
        <v>6000</v>
      </c>
    </row>
    <row r="103" spans="2:13" ht="396">
      <c r="B103" s="52" t="s">
        <v>2</v>
      </c>
      <c r="C103" s="75">
        <v>96</v>
      </c>
      <c r="D103" s="76" t="s">
        <v>127</v>
      </c>
      <c r="E103" s="76" t="s">
        <v>127</v>
      </c>
      <c r="F103" s="55" t="s">
        <v>33</v>
      </c>
      <c r="G103" s="79">
        <v>4000</v>
      </c>
      <c r="H103" s="52"/>
      <c r="I103" s="52"/>
      <c r="J103" s="52"/>
      <c r="K103" s="52"/>
      <c r="L103" s="52" t="s">
        <v>239</v>
      </c>
      <c r="M103" s="71">
        <v>380000</v>
      </c>
    </row>
    <row r="104" spans="2:13" ht="396">
      <c r="B104" s="52" t="s">
        <v>2</v>
      </c>
      <c r="C104" s="75">
        <v>97</v>
      </c>
      <c r="D104" s="76" t="s">
        <v>128</v>
      </c>
      <c r="E104" s="76" t="s">
        <v>128</v>
      </c>
      <c r="F104" s="55" t="s">
        <v>33</v>
      </c>
      <c r="G104" s="79">
        <v>20</v>
      </c>
      <c r="H104" s="52"/>
      <c r="I104" s="52"/>
      <c r="J104" s="52"/>
      <c r="K104" s="52"/>
      <c r="L104" s="52" t="s">
        <v>239</v>
      </c>
      <c r="M104" s="71">
        <v>8000</v>
      </c>
    </row>
    <row r="105" spans="2:13" ht="396">
      <c r="B105" s="52" t="s">
        <v>2</v>
      </c>
      <c r="C105" s="75">
        <v>98</v>
      </c>
      <c r="D105" s="76" t="s">
        <v>129</v>
      </c>
      <c r="E105" s="76" t="s">
        <v>129</v>
      </c>
      <c r="F105" s="55" t="s">
        <v>33</v>
      </c>
      <c r="G105" s="79">
        <v>150</v>
      </c>
      <c r="H105" s="52"/>
      <c r="I105" s="52"/>
      <c r="J105" s="52"/>
      <c r="K105" s="52"/>
      <c r="L105" s="52" t="s">
        <v>239</v>
      </c>
      <c r="M105" s="71">
        <v>8000</v>
      </c>
    </row>
    <row r="106" spans="2:13" ht="396">
      <c r="B106" s="52" t="s">
        <v>2</v>
      </c>
      <c r="C106" s="75">
        <v>99</v>
      </c>
      <c r="D106" s="76" t="s">
        <v>130</v>
      </c>
      <c r="E106" s="76" t="s">
        <v>130</v>
      </c>
      <c r="F106" s="55" t="s">
        <v>33</v>
      </c>
      <c r="G106" s="79">
        <v>15000</v>
      </c>
      <c r="H106" s="52"/>
      <c r="I106" s="52"/>
      <c r="J106" s="52"/>
      <c r="K106" s="52"/>
      <c r="L106" s="52" t="s">
        <v>239</v>
      </c>
      <c r="M106" s="71">
        <v>79200</v>
      </c>
    </row>
    <row r="107" spans="2:13" ht="396">
      <c r="B107" s="52" t="s">
        <v>2</v>
      </c>
      <c r="C107" s="75">
        <v>100</v>
      </c>
      <c r="D107" s="76" t="s">
        <v>131</v>
      </c>
      <c r="E107" s="76" t="s">
        <v>131</v>
      </c>
      <c r="F107" s="55" t="s">
        <v>33</v>
      </c>
      <c r="G107" s="79">
        <v>50</v>
      </c>
      <c r="H107" s="52"/>
      <c r="I107" s="52"/>
      <c r="J107" s="52"/>
      <c r="K107" s="52"/>
      <c r="L107" s="52" t="s">
        <v>239</v>
      </c>
      <c r="M107" s="71">
        <v>46250</v>
      </c>
    </row>
    <row r="108" spans="2:13" ht="396">
      <c r="B108" s="52" t="s">
        <v>2</v>
      </c>
      <c r="C108" s="75">
        <v>101</v>
      </c>
      <c r="D108" s="76" t="s">
        <v>132</v>
      </c>
      <c r="E108" s="76" t="s">
        <v>132</v>
      </c>
      <c r="F108" s="55" t="s">
        <v>33</v>
      </c>
      <c r="G108" s="79">
        <v>450</v>
      </c>
      <c r="H108" s="52"/>
      <c r="I108" s="52"/>
      <c r="J108" s="52"/>
      <c r="K108" s="52"/>
      <c r="L108" s="52" t="s">
        <v>239</v>
      </c>
      <c r="M108" s="71">
        <v>48000</v>
      </c>
    </row>
    <row r="109" spans="2:13" ht="396">
      <c r="B109" s="52" t="s">
        <v>2</v>
      </c>
      <c r="C109" s="75">
        <v>102</v>
      </c>
      <c r="D109" s="76" t="s">
        <v>133</v>
      </c>
      <c r="E109" s="76" t="s">
        <v>133</v>
      </c>
      <c r="F109" s="55" t="s">
        <v>33</v>
      </c>
      <c r="G109" s="79">
        <v>500</v>
      </c>
      <c r="H109" s="52"/>
      <c r="I109" s="52"/>
      <c r="J109" s="52"/>
      <c r="K109" s="52"/>
      <c r="L109" s="52" t="s">
        <v>239</v>
      </c>
      <c r="M109" s="71">
        <v>21154</v>
      </c>
    </row>
    <row r="110" spans="2:13" ht="396">
      <c r="B110" s="52" t="s">
        <v>2</v>
      </c>
      <c r="C110" s="75">
        <v>103</v>
      </c>
      <c r="D110" s="76" t="s">
        <v>134</v>
      </c>
      <c r="E110" s="76" t="s">
        <v>134</v>
      </c>
      <c r="F110" s="55" t="s">
        <v>33</v>
      </c>
      <c r="G110" s="79">
        <v>700</v>
      </c>
      <c r="H110" s="52"/>
      <c r="I110" s="52"/>
      <c r="J110" s="52"/>
      <c r="K110" s="52"/>
      <c r="L110" s="52" t="s">
        <v>239</v>
      </c>
      <c r="M110" s="71">
        <v>12000</v>
      </c>
    </row>
    <row r="111" spans="2:13" ht="396">
      <c r="B111" s="52" t="s">
        <v>2</v>
      </c>
      <c r="C111" s="75">
        <v>104</v>
      </c>
      <c r="D111" s="78" t="s">
        <v>135</v>
      </c>
      <c r="E111" s="78" t="s">
        <v>135</v>
      </c>
      <c r="F111" s="55" t="s">
        <v>33</v>
      </c>
      <c r="G111" s="79">
        <v>150</v>
      </c>
      <c r="H111" s="52"/>
      <c r="I111" s="52"/>
      <c r="J111" s="52"/>
      <c r="K111" s="52"/>
      <c r="L111" s="52" t="s">
        <v>239</v>
      </c>
      <c r="M111" s="71">
        <v>28846.153846153848</v>
      </c>
    </row>
    <row r="112" spans="2:13" ht="396">
      <c r="B112" s="52" t="s">
        <v>2</v>
      </c>
      <c r="C112" s="75">
        <v>105</v>
      </c>
      <c r="D112" s="76" t="s">
        <v>136</v>
      </c>
      <c r="E112" s="76" t="s">
        <v>136</v>
      </c>
      <c r="F112" s="55" t="s">
        <v>33</v>
      </c>
      <c r="G112" s="79">
        <v>1200</v>
      </c>
      <c r="H112" s="52"/>
      <c r="I112" s="52"/>
      <c r="J112" s="52"/>
      <c r="K112" s="52"/>
      <c r="L112" s="52" t="s">
        <v>239</v>
      </c>
      <c r="M112" s="71">
        <v>11111</v>
      </c>
    </row>
    <row r="113" spans="2:13" ht="396">
      <c r="B113" s="52" t="s">
        <v>2</v>
      </c>
      <c r="C113" s="75">
        <v>106</v>
      </c>
      <c r="D113" s="76" t="s">
        <v>137</v>
      </c>
      <c r="E113" s="76" t="s">
        <v>137</v>
      </c>
      <c r="F113" s="55" t="s">
        <v>33</v>
      </c>
      <c r="G113" s="79">
        <v>100</v>
      </c>
      <c r="H113" s="52"/>
      <c r="I113" s="52"/>
      <c r="J113" s="52"/>
      <c r="K113" s="52"/>
      <c r="L113" s="52" t="s">
        <v>239</v>
      </c>
      <c r="M113" s="71">
        <v>4629</v>
      </c>
    </row>
    <row r="114" spans="2:13" ht="396">
      <c r="B114" s="52" t="s">
        <v>2</v>
      </c>
      <c r="C114" s="75">
        <v>107</v>
      </c>
      <c r="D114" s="76" t="s">
        <v>138</v>
      </c>
      <c r="E114" s="76" t="s">
        <v>138</v>
      </c>
      <c r="F114" s="55" t="s">
        <v>33</v>
      </c>
      <c r="G114" s="79">
        <v>200</v>
      </c>
      <c r="H114" s="52"/>
      <c r="I114" s="52"/>
      <c r="J114" s="52"/>
      <c r="K114" s="52"/>
      <c r="L114" s="52" t="s">
        <v>239</v>
      </c>
      <c r="M114" s="71">
        <v>5000</v>
      </c>
    </row>
    <row r="115" spans="2:13" ht="396">
      <c r="B115" s="52" t="s">
        <v>2</v>
      </c>
      <c r="C115" s="75">
        <v>108</v>
      </c>
      <c r="D115" s="76" t="s">
        <v>139</v>
      </c>
      <c r="E115" s="76" t="s">
        <v>139</v>
      </c>
      <c r="F115" s="55" t="s">
        <v>33</v>
      </c>
      <c r="G115" s="79">
        <v>300</v>
      </c>
      <c r="H115" s="52"/>
      <c r="I115" s="52"/>
      <c r="J115" s="52"/>
      <c r="K115" s="52"/>
      <c r="L115" s="52" t="s">
        <v>239</v>
      </c>
      <c r="M115" s="71">
        <v>3600</v>
      </c>
    </row>
    <row r="116" spans="2:13" ht="396">
      <c r="B116" s="52" t="s">
        <v>2</v>
      </c>
      <c r="C116" s="75">
        <v>109</v>
      </c>
      <c r="D116" s="76" t="s">
        <v>140</v>
      </c>
      <c r="E116" s="76" t="s">
        <v>140</v>
      </c>
      <c r="F116" s="55" t="s">
        <v>33</v>
      </c>
      <c r="G116" s="79">
        <v>200</v>
      </c>
      <c r="H116" s="52"/>
      <c r="I116" s="52"/>
      <c r="J116" s="52"/>
      <c r="K116" s="52"/>
      <c r="L116" s="52" t="s">
        <v>239</v>
      </c>
      <c r="M116" s="71">
        <v>3600</v>
      </c>
    </row>
    <row r="117" spans="2:13" ht="396">
      <c r="B117" s="52" t="s">
        <v>2</v>
      </c>
      <c r="C117" s="75">
        <v>110</v>
      </c>
      <c r="D117" s="76" t="s">
        <v>141</v>
      </c>
      <c r="E117" s="76" t="s">
        <v>141</v>
      </c>
      <c r="F117" s="55" t="s">
        <v>33</v>
      </c>
      <c r="G117" s="79">
        <v>200</v>
      </c>
      <c r="H117" s="52"/>
      <c r="I117" s="52"/>
      <c r="J117" s="52"/>
      <c r="K117" s="52"/>
      <c r="L117" s="52" t="s">
        <v>239</v>
      </c>
      <c r="M117" s="71">
        <v>3600</v>
      </c>
    </row>
    <row r="118" spans="2:13" ht="396">
      <c r="B118" s="52" t="s">
        <v>2</v>
      </c>
      <c r="C118" s="75">
        <v>111</v>
      </c>
      <c r="D118" s="76" t="s">
        <v>142</v>
      </c>
      <c r="E118" s="76" t="s">
        <v>142</v>
      </c>
      <c r="F118" s="55" t="s">
        <v>33</v>
      </c>
      <c r="G118" s="79">
        <v>5</v>
      </c>
      <c r="H118" s="52"/>
      <c r="I118" s="52"/>
      <c r="J118" s="52"/>
      <c r="K118" s="52"/>
      <c r="L118" s="52" t="s">
        <v>239</v>
      </c>
      <c r="M118" s="71">
        <v>7000</v>
      </c>
    </row>
    <row r="119" spans="2:13" ht="396">
      <c r="B119" s="52" t="s">
        <v>2</v>
      </c>
      <c r="C119" s="75">
        <v>112</v>
      </c>
      <c r="D119" s="76" t="s">
        <v>143</v>
      </c>
      <c r="E119" s="76" t="s">
        <v>143</v>
      </c>
      <c r="F119" s="55" t="s">
        <v>33</v>
      </c>
      <c r="G119" s="79">
        <v>50</v>
      </c>
      <c r="H119" s="52"/>
      <c r="I119" s="52"/>
      <c r="J119" s="52"/>
      <c r="K119" s="52"/>
      <c r="L119" s="52" t="s">
        <v>239</v>
      </c>
      <c r="M119" s="71">
        <v>2500</v>
      </c>
    </row>
    <row r="120" spans="2:13" ht="396">
      <c r="B120" s="52" t="s">
        <v>2</v>
      </c>
      <c r="C120" s="75">
        <v>113</v>
      </c>
      <c r="D120" s="76" t="s">
        <v>144</v>
      </c>
      <c r="E120" s="76" t="s">
        <v>144</v>
      </c>
      <c r="F120" s="55" t="s">
        <v>33</v>
      </c>
      <c r="G120" s="79">
        <v>1000</v>
      </c>
      <c r="H120" s="52"/>
      <c r="I120" s="52"/>
      <c r="J120" s="52"/>
      <c r="K120" s="52"/>
      <c r="L120" s="52" t="s">
        <v>239</v>
      </c>
      <c r="M120" s="71">
        <v>9258</v>
      </c>
    </row>
    <row r="121" spans="2:13" ht="396">
      <c r="B121" s="52" t="s">
        <v>2</v>
      </c>
      <c r="C121" s="75">
        <v>114</v>
      </c>
      <c r="D121" s="76" t="s">
        <v>145</v>
      </c>
      <c r="E121" s="76" t="s">
        <v>145</v>
      </c>
      <c r="F121" s="55" t="s">
        <v>33</v>
      </c>
      <c r="G121" s="79">
        <v>2500</v>
      </c>
      <c r="H121" s="52"/>
      <c r="I121" s="52"/>
      <c r="J121" s="52"/>
      <c r="K121" s="52"/>
      <c r="L121" s="52" t="s">
        <v>239</v>
      </c>
      <c r="M121" s="71">
        <v>30000</v>
      </c>
    </row>
    <row r="122" spans="2:13" ht="396">
      <c r="B122" s="52" t="s">
        <v>2</v>
      </c>
      <c r="C122" s="75">
        <v>115</v>
      </c>
      <c r="D122" s="76" t="s">
        <v>146</v>
      </c>
      <c r="E122" s="76" t="s">
        <v>146</v>
      </c>
      <c r="F122" s="55" t="s">
        <v>33</v>
      </c>
      <c r="G122" s="79">
        <v>1000</v>
      </c>
      <c r="H122" s="52"/>
      <c r="I122" s="52"/>
      <c r="J122" s="52"/>
      <c r="K122" s="52"/>
      <c r="L122" s="52" t="s">
        <v>239</v>
      </c>
      <c r="M122" s="71">
        <v>12000</v>
      </c>
    </row>
    <row r="123" spans="2:13" ht="396">
      <c r="B123" s="52" t="s">
        <v>2</v>
      </c>
      <c r="C123" s="75">
        <v>116</v>
      </c>
      <c r="D123" s="76" t="s">
        <v>147</v>
      </c>
      <c r="E123" s="76" t="s">
        <v>147</v>
      </c>
      <c r="F123" s="55" t="s">
        <v>33</v>
      </c>
      <c r="G123" s="79">
        <v>1000</v>
      </c>
      <c r="H123" s="52"/>
      <c r="I123" s="52"/>
      <c r="J123" s="52"/>
      <c r="K123" s="52"/>
      <c r="L123" s="52" t="s">
        <v>239</v>
      </c>
      <c r="M123" s="71">
        <v>12000</v>
      </c>
    </row>
    <row r="124" spans="2:13" ht="396">
      <c r="B124" s="52" t="s">
        <v>2</v>
      </c>
      <c r="C124" s="75">
        <v>117</v>
      </c>
      <c r="D124" s="76" t="s">
        <v>148</v>
      </c>
      <c r="E124" s="76" t="s">
        <v>148</v>
      </c>
      <c r="F124" s="55" t="s">
        <v>33</v>
      </c>
      <c r="G124" s="79">
        <v>600</v>
      </c>
      <c r="H124" s="52"/>
      <c r="I124" s="52"/>
      <c r="J124" s="52"/>
      <c r="K124" s="52"/>
      <c r="L124" s="52" t="s">
        <v>239</v>
      </c>
      <c r="M124" s="71">
        <v>7200</v>
      </c>
    </row>
    <row r="125" spans="2:13" ht="396">
      <c r="B125" s="52" t="s">
        <v>2</v>
      </c>
      <c r="C125" s="75">
        <v>118</v>
      </c>
      <c r="D125" s="76" t="s">
        <v>149</v>
      </c>
      <c r="E125" s="76" t="s">
        <v>149</v>
      </c>
      <c r="F125" s="55" t="s">
        <v>33</v>
      </c>
      <c r="G125" s="79">
        <v>20</v>
      </c>
      <c r="H125" s="52"/>
      <c r="I125" s="52"/>
      <c r="J125" s="52"/>
      <c r="K125" s="52"/>
      <c r="L125" s="52" t="s">
        <v>239</v>
      </c>
      <c r="M125" s="71">
        <v>900</v>
      </c>
    </row>
    <row r="126" spans="2:13" ht="396">
      <c r="B126" s="52" t="s">
        <v>2</v>
      </c>
      <c r="C126" s="75">
        <v>119</v>
      </c>
      <c r="D126" s="76" t="s">
        <v>150</v>
      </c>
      <c r="E126" s="76" t="s">
        <v>150</v>
      </c>
      <c r="F126" s="55" t="s">
        <v>33</v>
      </c>
      <c r="G126" s="79">
        <v>20</v>
      </c>
      <c r="H126" s="52"/>
      <c r="I126" s="52"/>
      <c r="J126" s="52"/>
      <c r="K126" s="52"/>
      <c r="L126" s="52" t="s">
        <v>239</v>
      </c>
      <c r="M126" s="71">
        <v>900</v>
      </c>
    </row>
    <row r="127" spans="2:13" ht="396">
      <c r="B127" s="52" t="s">
        <v>2</v>
      </c>
      <c r="C127" s="75">
        <v>120</v>
      </c>
      <c r="D127" s="76" t="s">
        <v>151</v>
      </c>
      <c r="E127" s="76" t="s">
        <v>151</v>
      </c>
      <c r="F127" s="55" t="s">
        <v>33</v>
      </c>
      <c r="G127" s="79">
        <v>20</v>
      </c>
      <c r="H127" s="52"/>
      <c r="I127" s="52"/>
      <c r="J127" s="52"/>
      <c r="K127" s="52"/>
      <c r="L127" s="52" t="s">
        <v>239</v>
      </c>
      <c r="M127" s="71">
        <v>933.3333333333333</v>
      </c>
    </row>
    <row r="128" spans="2:13" ht="396">
      <c r="B128" s="52" t="s">
        <v>2</v>
      </c>
      <c r="C128" s="75">
        <v>121</v>
      </c>
      <c r="D128" s="76" t="s">
        <v>152</v>
      </c>
      <c r="E128" s="76" t="s">
        <v>152</v>
      </c>
      <c r="F128" s="55" t="s">
        <v>33</v>
      </c>
      <c r="G128" s="79">
        <v>20</v>
      </c>
      <c r="H128" s="52"/>
      <c r="I128" s="52"/>
      <c r="J128" s="52"/>
      <c r="K128" s="52"/>
      <c r="L128" s="52" t="s">
        <v>239</v>
      </c>
      <c r="M128" s="71">
        <v>933.3333333333333</v>
      </c>
    </row>
    <row r="129" spans="2:13" ht="396">
      <c r="B129" s="52" t="s">
        <v>2</v>
      </c>
      <c r="C129" s="75">
        <v>122</v>
      </c>
      <c r="D129" s="76" t="s">
        <v>153</v>
      </c>
      <c r="E129" s="76" t="s">
        <v>153</v>
      </c>
      <c r="F129" s="55" t="s">
        <v>33</v>
      </c>
      <c r="G129" s="79">
        <v>20</v>
      </c>
      <c r="H129" s="52"/>
      <c r="I129" s="52"/>
      <c r="J129" s="52"/>
      <c r="K129" s="52"/>
      <c r="L129" s="52" t="s">
        <v>239</v>
      </c>
      <c r="M129" s="71">
        <v>933.3333333333333</v>
      </c>
    </row>
    <row r="130" spans="2:13" ht="396">
      <c r="B130" s="45" t="s">
        <v>2</v>
      </c>
      <c r="C130" s="75">
        <v>123</v>
      </c>
      <c r="D130" s="76" t="s">
        <v>154</v>
      </c>
      <c r="E130" s="76" t="s">
        <v>154</v>
      </c>
      <c r="F130" s="55" t="s">
        <v>33</v>
      </c>
      <c r="G130" s="79">
        <v>600</v>
      </c>
      <c r="H130" s="31"/>
      <c r="I130" s="31"/>
      <c r="J130" s="31"/>
      <c r="K130" s="83"/>
      <c r="L130" s="52" t="s">
        <v>239</v>
      </c>
      <c r="M130" s="71">
        <v>7560</v>
      </c>
    </row>
    <row r="131" spans="2:13" ht="396">
      <c r="B131" s="45" t="s">
        <v>2</v>
      </c>
      <c r="C131" s="75">
        <v>124</v>
      </c>
      <c r="D131" s="76" t="s">
        <v>155</v>
      </c>
      <c r="E131" s="76" t="s">
        <v>155</v>
      </c>
      <c r="F131" s="55" t="s">
        <v>33</v>
      </c>
      <c r="G131" s="79">
        <v>100</v>
      </c>
      <c r="H131" s="31"/>
      <c r="I131" s="31"/>
      <c r="J131" s="31"/>
      <c r="K131" s="83"/>
      <c r="L131" s="52" t="s">
        <v>239</v>
      </c>
      <c r="M131" s="71">
        <v>474</v>
      </c>
    </row>
    <row r="132" spans="2:13" ht="396">
      <c r="B132" s="45" t="s">
        <v>2</v>
      </c>
      <c r="C132" s="75">
        <v>125</v>
      </c>
      <c r="D132" s="76" t="s">
        <v>156</v>
      </c>
      <c r="E132" s="76" t="s">
        <v>156</v>
      </c>
      <c r="F132" s="55" t="s">
        <v>33</v>
      </c>
      <c r="G132" s="79">
        <v>1500</v>
      </c>
      <c r="H132" s="31"/>
      <c r="I132" s="31"/>
      <c r="J132" s="31"/>
      <c r="K132" s="83"/>
      <c r="L132" s="52" t="s">
        <v>239</v>
      </c>
      <c r="M132" s="71">
        <v>30000</v>
      </c>
    </row>
    <row r="133" spans="2:13" ht="396">
      <c r="B133" s="45" t="s">
        <v>2</v>
      </c>
      <c r="C133" s="75">
        <v>126</v>
      </c>
      <c r="D133" s="76" t="s">
        <v>157</v>
      </c>
      <c r="E133" s="76" t="s">
        <v>157</v>
      </c>
      <c r="F133" s="55" t="s">
        <v>33</v>
      </c>
      <c r="G133" s="79">
        <v>10</v>
      </c>
      <c r="H133" s="31"/>
      <c r="I133" s="31"/>
      <c r="J133" s="31"/>
      <c r="K133" s="83"/>
      <c r="L133" s="52" t="s">
        <v>239</v>
      </c>
      <c r="M133" s="71">
        <v>600</v>
      </c>
    </row>
    <row r="134" spans="2:13" ht="396">
      <c r="B134" s="45" t="s">
        <v>2</v>
      </c>
      <c r="C134" s="75">
        <v>127</v>
      </c>
      <c r="D134" s="76" t="s">
        <v>158</v>
      </c>
      <c r="E134" s="76" t="s">
        <v>158</v>
      </c>
      <c r="F134" s="55" t="s">
        <v>33</v>
      </c>
      <c r="G134" s="79">
        <v>10</v>
      </c>
      <c r="H134" s="31"/>
      <c r="I134" s="31"/>
      <c r="J134" s="31"/>
      <c r="K134" s="83"/>
      <c r="L134" s="52" t="s">
        <v>239</v>
      </c>
      <c r="M134" s="71">
        <v>600</v>
      </c>
    </row>
    <row r="135" spans="2:13" ht="396">
      <c r="B135" s="45" t="s">
        <v>2</v>
      </c>
      <c r="C135" s="75">
        <v>128</v>
      </c>
      <c r="D135" s="76" t="s">
        <v>159</v>
      </c>
      <c r="E135" s="76" t="s">
        <v>159</v>
      </c>
      <c r="F135" s="55" t="s">
        <v>33</v>
      </c>
      <c r="G135" s="79">
        <v>10</v>
      </c>
      <c r="H135" s="72"/>
      <c r="I135" s="72"/>
      <c r="J135" s="73"/>
      <c r="K135" s="84"/>
      <c r="L135" s="52" t="s">
        <v>239</v>
      </c>
      <c r="M135" s="71">
        <v>600</v>
      </c>
    </row>
    <row r="136" spans="2:13" ht="396">
      <c r="B136" s="45" t="s">
        <v>2</v>
      </c>
      <c r="C136" s="75">
        <v>129</v>
      </c>
      <c r="D136" s="76" t="s">
        <v>160</v>
      </c>
      <c r="E136" s="76" t="s">
        <v>160</v>
      </c>
      <c r="F136" s="55" t="s">
        <v>33</v>
      </c>
      <c r="G136" s="79">
        <v>200</v>
      </c>
      <c r="H136" s="31"/>
      <c r="I136" s="31"/>
      <c r="J136" s="31"/>
      <c r="K136" s="83"/>
      <c r="L136" s="52" t="s">
        <v>239</v>
      </c>
      <c r="M136" s="71">
        <v>12000</v>
      </c>
    </row>
    <row r="137" spans="2:13" ht="396">
      <c r="B137" s="45" t="s">
        <v>2</v>
      </c>
      <c r="C137" s="75">
        <v>130</v>
      </c>
      <c r="D137" s="76" t="s">
        <v>161</v>
      </c>
      <c r="E137" s="76" t="s">
        <v>161</v>
      </c>
      <c r="F137" s="55" t="s">
        <v>33</v>
      </c>
      <c r="G137" s="79">
        <v>200</v>
      </c>
      <c r="H137" s="31"/>
      <c r="I137" s="31"/>
      <c r="J137" s="31"/>
      <c r="K137" s="83"/>
      <c r="L137" s="52" t="s">
        <v>239</v>
      </c>
      <c r="M137" s="71">
        <v>12000</v>
      </c>
    </row>
    <row r="138" spans="2:22" ht="396">
      <c r="B138" s="45" t="s">
        <v>2</v>
      </c>
      <c r="C138" s="75">
        <v>131</v>
      </c>
      <c r="D138" s="76" t="s">
        <v>162</v>
      </c>
      <c r="E138" s="76" t="s">
        <v>162</v>
      </c>
      <c r="F138" s="55" t="s">
        <v>33</v>
      </c>
      <c r="G138" s="79">
        <v>200</v>
      </c>
      <c r="H138" s="54"/>
      <c r="I138" s="54"/>
      <c r="J138" s="54"/>
      <c r="K138" s="85"/>
      <c r="L138" s="52" t="s">
        <v>239</v>
      </c>
      <c r="M138" s="71">
        <v>12000</v>
      </c>
      <c r="N138" s="9"/>
      <c r="O138" s="9"/>
      <c r="P138" s="9"/>
      <c r="Q138" s="9"/>
      <c r="R138" s="9"/>
      <c r="S138" s="9"/>
      <c r="T138" s="9"/>
      <c r="U138" s="9"/>
      <c r="V138" s="9"/>
    </row>
    <row r="139" spans="2:22" ht="396">
      <c r="B139" s="45" t="s">
        <v>2</v>
      </c>
      <c r="C139" s="75">
        <v>132</v>
      </c>
      <c r="D139" s="76" t="s">
        <v>163</v>
      </c>
      <c r="E139" s="76" t="s">
        <v>163</v>
      </c>
      <c r="F139" s="55" t="s">
        <v>33</v>
      </c>
      <c r="G139" s="79">
        <v>1000</v>
      </c>
      <c r="H139" s="54"/>
      <c r="I139" s="54"/>
      <c r="J139" s="54"/>
      <c r="K139" s="85"/>
      <c r="L139" s="52" t="s">
        <v>239</v>
      </c>
      <c r="M139" s="71">
        <v>60000</v>
      </c>
      <c r="N139" s="9"/>
      <c r="O139" s="9"/>
      <c r="P139" s="9"/>
      <c r="Q139" s="9"/>
      <c r="R139" s="9"/>
      <c r="S139" s="9"/>
      <c r="T139" s="9"/>
      <c r="U139" s="9"/>
      <c r="V139" s="9"/>
    </row>
    <row r="140" spans="2:22" ht="396">
      <c r="B140" s="45" t="s">
        <v>2</v>
      </c>
      <c r="C140" s="75">
        <v>133</v>
      </c>
      <c r="D140" s="76" t="s">
        <v>164</v>
      </c>
      <c r="E140" s="76" t="s">
        <v>164</v>
      </c>
      <c r="F140" s="55" t="s">
        <v>33</v>
      </c>
      <c r="G140" s="79">
        <v>1000</v>
      </c>
      <c r="H140" s="54"/>
      <c r="I140" s="54"/>
      <c r="J140" s="54"/>
      <c r="K140" s="85"/>
      <c r="L140" s="52" t="s">
        <v>239</v>
      </c>
      <c r="M140" s="71">
        <v>60000</v>
      </c>
      <c r="N140" s="9"/>
      <c r="O140" s="9"/>
      <c r="P140" s="9"/>
      <c r="Q140" s="9"/>
      <c r="R140" s="9"/>
      <c r="S140" s="9"/>
      <c r="T140" s="9"/>
      <c r="U140" s="9"/>
      <c r="V140" s="9"/>
    </row>
    <row r="141" spans="2:22" ht="396">
      <c r="B141" s="45" t="s">
        <v>2</v>
      </c>
      <c r="C141" s="75">
        <v>134</v>
      </c>
      <c r="D141" s="76" t="s">
        <v>165</v>
      </c>
      <c r="E141" s="76" t="s">
        <v>165</v>
      </c>
      <c r="F141" s="55" t="s">
        <v>33</v>
      </c>
      <c r="G141" s="79">
        <v>1000</v>
      </c>
      <c r="H141" s="74"/>
      <c r="I141" s="74"/>
      <c r="J141" s="74"/>
      <c r="K141" s="86"/>
      <c r="L141" s="52" t="s">
        <v>239</v>
      </c>
      <c r="M141" s="71">
        <v>60000</v>
      </c>
      <c r="N141" s="32"/>
      <c r="O141" s="32"/>
      <c r="P141" s="32"/>
      <c r="Q141" s="32"/>
      <c r="R141" s="32"/>
      <c r="S141" s="32"/>
      <c r="T141" s="32"/>
      <c r="U141" s="32"/>
      <c r="V141" s="32"/>
    </row>
    <row r="142" spans="2:13" ht="396">
      <c r="B142" s="45" t="s">
        <v>2</v>
      </c>
      <c r="C142" s="75">
        <v>135</v>
      </c>
      <c r="D142" s="76" t="s">
        <v>166</v>
      </c>
      <c r="E142" s="76" t="s">
        <v>166</v>
      </c>
      <c r="F142" s="55" t="s">
        <v>33</v>
      </c>
      <c r="G142" s="79">
        <v>2</v>
      </c>
      <c r="H142" s="31"/>
      <c r="I142" s="31"/>
      <c r="J142" s="31"/>
      <c r="K142" s="83"/>
      <c r="L142" s="52" t="s">
        <v>239</v>
      </c>
      <c r="M142" s="71">
        <v>106</v>
      </c>
    </row>
    <row r="143" spans="2:13" ht="396">
      <c r="B143" s="45" t="s">
        <v>2</v>
      </c>
      <c r="C143" s="75">
        <v>136</v>
      </c>
      <c r="D143" s="76" t="s">
        <v>167</v>
      </c>
      <c r="E143" s="76" t="s">
        <v>167</v>
      </c>
      <c r="F143" s="55" t="s">
        <v>33</v>
      </c>
      <c r="G143" s="79">
        <v>2</v>
      </c>
      <c r="H143" s="31"/>
      <c r="I143" s="31"/>
      <c r="J143" s="31"/>
      <c r="K143" s="83"/>
      <c r="L143" s="52" t="s">
        <v>239</v>
      </c>
      <c r="M143" s="71">
        <v>106</v>
      </c>
    </row>
    <row r="144" spans="2:13" ht="396">
      <c r="B144" s="45" t="s">
        <v>2</v>
      </c>
      <c r="C144" s="75">
        <v>137</v>
      </c>
      <c r="D144" s="76" t="s">
        <v>168</v>
      </c>
      <c r="E144" s="76" t="s">
        <v>168</v>
      </c>
      <c r="F144" s="55" t="s">
        <v>33</v>
      </c>
      <c r="G144" s="79">
        <v>100</v>
      </c>
      <c r="H144" s="31"/>
      <c r="I144" s="31"/>
      <c r="J144" s="31"/>
      <c r="K144" s="83"/>
      <c r="L144" s="52" t="s">
        <v>239</v>
      </c>
      <c r="M144" s="71">
        <v>5555</v>
      </c>
    </row>
    <row r="145" spans="2:13" ht="396">
      <c r="B145" s="45" t="s">
        <v>2</v>
      </c>
      <c r="C145" s="75">
        <v>138</v>
      </c>
      <c r="D145" s="76" t="s">
        <v>169</v>
      </c>
      <c r="E145" s="76" t="s">
        <v>169</v>
      </c>
      <c r="F145" s="55" t="s">
        <v>33</v>
      </c>
      <c r="G145" s="79">
        <v>160</v>
      </c>
      <c r="H145" s="31"/>
      <c r="I145" s="31"/>
      <c r="J145" s="31"/>
      <c r="K145" s="83"/>
      <c r="L145" s="52" t="s">
        <v>239</v>
      </c>
      <c r="M145" s="71">
        <v>8533</v>
      </c>
    </row>
    <row r="146" spans="2:13" ht="396">
      <c r="B146" s="45" t="s">
        <v>2</v>
      </c>
      <c r="C146" s="75">
        <v>139</v>
      </c>
      <c r="D146" s="76" t="s">
        <v>170</v>
      </c>
      <c r="E146" s="76" t="s">
        <v>170</v>
      </c>
      <c r="F146" s="55" t="s">
        <v>33</v>
      </c>
      <c r="G146" s="79">
        <v>50</v>
      </c>
      <c r="H146" s="31"/>
      <c r="I146" s="31"/>
      <c r="J146" s="31"/>
      <c r="K146" s="83"/>
      <c r="L146" s="52" t="s">
        <v>239</v>
      </c>
      <c r="M146" s="71">
        <v>2777</v>
      </c>
    </row>
    <row r="147" spans="2:13" ht="396">
      <c r="B147" s="45" t="s">
        <v>2</v>
      </c>
      <c r="C147" s="75">
        <v>140</v>
      </c>
      <c r="D147" s="76" t="s">
        <v>171</v>
      </c>
      <c r="E147" s="76" t="s">
        <v>171</v>
      </c>
      <c r="F147" s="55" t="s">
        <v>33</v>
      </c>
      <c r="G147" s="79">
        <v>15000</v>
      </c>
      <c r="H147" s="31"/>
      <c r="I147" s="31"/>
      <c r="J147" s="31"/>
      <c r="K147" s="31"/>
      <c r="L147" s="52" t="s">
        <v>239</v>
      </c>
      <c r="M147" s="71">
        <v>6944</v>
      </c>
    </row>
    <row r="148" spans="2:13" ht="396">
      <c r="B148" s="45" t="s">
        <v>2</v>
      </c>
      <c r="C148" s="75">
        <v>141</v>
      </c>
      <c r="D148" s="76" t="s">
        <v>172</v>
      </c>
      <c r="E148" s="76" t="s">
        <v>172</v>
      </c>
      <c r="F148" s="55" t="s">
        <v>33</v>
      </c>
      <c r="G148" s="79">
        <v>150</v>
      </c>
      <c r="H148" s="31"/>
      <c r="I148" s="31"/>
      <c r="J148" s="31"/>
      <c r="K148" s="31"/>
      <c r="L148" s="52" t="s">
        <v>239</v>
      </c>
      <c r="M148" s="71">
        <v>2082.7188940092165</v>
      </c>
    </row>
    <row r="149" ht="12.75">
      <c r="M149" s="87">
        <f>SUM(M8:M148)</f>
        <v>2542324.848930639</v>
      </c>
    </row>
    <row r="150" spans="4:12" ht="12.75">
      <c r="D150" s="10"/>
      <c r="E150" s="10"/>
      <c r="F150" s="11"/>
      <c r="G150" s="10"/>
      <c r="H150" s="12"/>
      <c r="I150" s="12"/>
      <c r="J150" s="10"/>
      <c r="K150" s="10"/>
      <c r="L150" s="10"/>
    </row>
    <row r="151" spans="4:12" ht="12.75">
      <c r="D151" s="10"/>
      <c r="E151" s="10"/>
      <c r="F151" s="11"/>
      <c r="G151" s="10"/>
      <c r="H151" s="100" t="s">
        <v>25</v>
      </c>
      <c r="I151" s="100"/>
      <c r="J151" s="8">
        <f>SUM(J8:J148)</f>
        <v>0</v>
      </c>
      <c r="K151" s="8">
        <f>SUM(K8:K148)</f>
        <v>0</v>
      </c>
      <c r="L151" s="10"/>
    </row>
    <row r="152" spans="5:7" ht="12.75">
      <c r="E152" s="1"/>
      <c r="G152" s="1"/>
    </row>
    <row r="153" spans="5:7" ht="12.75">
      <c r="E153" s="1"/>
      <c r="G153" s="1"/>
    </row>
    <row r="154" spans="4:18" ht="21">
      <c r="D154" s="9" t="s">
        <v>15</v>
      </c>
      <c r="E154" s="9"/>
      <c r="F154" s="9"/>
      <c r="G154" s="9"/>
      <c r="H154" s="9"/>
      <c r="I154" s="9"/>
      <c r="J154" s="9"/>
      <c r="K154" s="9"/>
      <c r="L154" s="9"/>
      <c r="M154" s="9"/>
      <c r="N154" s="9"/>
      <c r="O154" s="9"/>
      <c r="P154" s="9"/>
      <c r="Q154" s="9"/>
      <c r="R154" s="9"/>
    </row>
    <row r="155" spans="4:18" ht="21">
      <c r="D155" s="9"/>
      <c r="E155" s="9"/>
      <c r="F155" s="9"/>
      <c r="G155" s="9"/>
      <c r="H155" s="9"/>
      <c r="I155" s="9"/>
      <c r="J155" s="9"/>
      <c r="K155" s="9"/>
      <c r="L155" s="9"/>
      <c r="M155" s="9"/>
      <c r="N155" s="9"/>
      <c r="O155" s="9"/>
      <c r="P155" s="9"/>
      <c r="Q155" s="9"/>
      <c r="R155" s="9"/>
    </row>
    <row r="156" spans="4:18" ht="21">
      <c r="D156" s="9" t="s">
        <v>16</v>
      </c>
      <c r="E156" s="9"/>
      <c r="F156" s="9"/>
      <c r="G156" s="9"/>
      <c r="H156" s="9"/>
      <c r="I156" s="9"/>
      <c r="J156" s="9"/>
      <c r="K156" s="9"/>
      <c r="L156" s="9"/>
      <c r="M156" s="9"/>
      <c r="N156" s="9"/>
      <c r="O156" s="9"/>
      <c r="P156" s="9"/>
      <c r="Q156" s="9"/>
      <c r="R156" s="9"/>
    </row>
    <row r="157" spans="4:18" ht="12.75">
      <c r="D157" s="32"/>
      <c r="E157" s="32"/>
      <c r="F157" s="32"/>
      <c r="G157" s="32"/>
      <c r="H157" s="32"/>
      <c r="I157" s="32"/>
      <c r="J157" s="32"/>
      <c r="K157" s="32"/>
      <c r="L157" s="32"/>
      <c r="M157" s="32"/>
      <c r="N157" s="32"/>
      <c r="O157" s="32"/>
      <c r="P157" s="32"/>
      <c r="Q157" s="32"/>
      <c r="R157" s="32"/>
    </row>
    <row r="158" spans="4:18" ht="12.75">
      <c r="D158" s="32"/>
      <c r="E158" s="32"/>
      <c r="F158" s="32"/>
      <c r="G158" s="32"/>
      <c r="H158" s="32"/>
      <c r="I158" s="32"/>
      <c r="J158" s="32"/>
      <c r="K158" s="32"/>
      <c r="L158" s="32"/>
      <c r="M158" s="32"/>
      <c r="N158" s="32"/>
      <c r="O158" s="32"/>
      <c r="P158" s="32"/>
      <c r="Q158" s="32"/>
      <c r="R158" s="32"/>
    </row>
  </sheetData>
  <autoFilter ref="A6:L132"/>
  <mergeCells count="10">
    <mergeCell ref="E5:I5"/>
    <mergeCell ref="J5:L5"/>
    <mergeCell ref="C7:E7"/>
    <mergeCell ref="H151:I151"/>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9"/>
    </sheetView>
  </sheetViews>
  <sheetFormatPr defaultColWidth="9.140625" defaultRowHeight="12.75"/>
  <sheetData>
    <row r="11" spans="2:12" s="1" customFormat="1" ht="15.6">
      <c r="B11" s="10"/>
      <c r="C11" s="10"/>
      <c r="D11" s="10"/>
      <c r="E11" s="10"/>
      <c r="F11" s="11"/>
      <c r="G11" s="10"/>
      <c r="H11" s="12"/>
      <c r="I11" s="12"/>
      <c r="J11" s="10"/>
      <c r="K11" s="10"/>
      <c r="L11" s="10"/>
    </row>
    <row r="12" spans="2:12" s="1" customFormat="1" ht="15.6">
      <c r="B12" s="10"/>
      <c r="C12" s="10"/>
      <c r="D12" s="10"/>
      <c r="E12" s="10"/>
      <c r="F12" s="11"/>
      <c r="G12" s="10"/>
      <c r="H12" s="100" t="s">
        <v>25</v>
      </c>
      <c r="I12" s="100"/>
      <c r="J12" s="8" t="e">
        <f>SUM(#REF!)</f>
        <v>#REF!</v>
      </c>
      <c r="K12" s="8" t="e">
        <f>SUM(#REF!)</f>
        <v>#REF!</v>
      </c>
      <c r="L12" s="10"/>
    </row>
    <row r="13" s="1" customFormat="1" ht="15.6">
      <c r="F13" s="7"/>
    </row>
    <row r="14" s="1" customFormat="1" ht="15.6">
      <c r="F14" s="7"/>
    </row>
    <row r="15" s="9" customFormat="1" ht="21">
      <c r="D15" s="9" t="s">
        <v>15</v>
      </c>
    </row>
    <row r="16" s="9" customFormat="1" ht="21"/>
    <row r="17" s="9" customFormat="1" ht="21">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2022-10-20T12:58:18Z</dcterms:modified>
  <cp:category/>
  <cp:version/>
  <cp:contentType/>
  <cp:contentStatus/>
</cp:coreProperties>
</file>