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Dispozitive medicale (utilaje)\AMT Buiucani lista 9\initierea\"/>
    </mc:Choice>
  </mc:AlternateContent>
  <bookViews>
    <workbookView xWindow="0" yWindow="0" windowWidth="28800" windowHeight="12330" activeTab="1"/>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62913" refMode="R1C1"/>
</workbook>
</file>

<file path=xl/calcChain.xml><?xml version="1.0" encoding="utf-8"?>
<calcChain xmlns="http://schemas.openxmlformats.org/spreadsheetml/2006/main">
  <c r="J10" i="5" l="1"/>
  <c r="K10" i="5"/>
  <c r="K12" i="7"/>
  <c r="J12" i="7"/>
</calcChain>
</file>

<file path=xl/sharedStrings.xml><?xml version="1.0" encoding="utf-8"?>
<sst xmlns="http://schemas.openxmlformats.org/spreadsheetml/2006/main" count="64" uniqueCount="39">
  <si>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</si>
  <si>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</si>
  <si>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</si>
  <si>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</si>
  <si>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</si>
  <si>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</si>
  <si>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</si>
  <si>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</si>
  <si>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</si>
  <si>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</si>
  <si>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</si>
  <si>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</si>
  <si>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</si>
  <si>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</si>
  <si>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</si>
  <si>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</si>
  <si>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</si>
  <si>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</si>
  <si>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</si>
  <si>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</si>
  <si>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</si>
  <si>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</si>
  <si>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</si>
  <si>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</si>
  <si>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</si>
  <si>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</si>
  <si>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</si>
  <si>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</si>
  <si>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</si>
  <si>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</si>
  <si>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</si>
  <si>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</si>
  <si>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</si>
  <si>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 xml:space="preserve">achiziția Dispozitivelor medicale conform necesităților IMSP AMT Buiucani
 (listă suplimentară 9)
</t>
  </si>
  <si>
    <t>Ultrasonograf de performanță înaltă</t>
  </si>
  <si>
    <t xml:space="preserve">Aplicații clinice General, Ginecologic, Cardio, Vascular
Porturi active pentru traductori Minim 4
Porturi pentru traductori CW Minim 1
Nivele de gri ≥256
Sumarul gamei dinamice maxime ≥350dB
Rezoluția imaginii captate minim: 1024x768
Preprocesare, Canale digitale ≥ 2 mil
Adâncime maximă de scanare  ≥ 50 cm
Traductoare acceptate de sistem:
liniare matriciale, 
convexe matriciale,  
sectoriale matriciale, 
volumetrice 4D, 
CW pencil, Endocavitare 4D.
Număr frecvențe emise de un traductor ≥ 8 sa se indice transductorul care are aceste posibilități
Postprocesare 
Imagine moduri 
B-mod/ 2D 
M-mod 
M-mod şi 2-D 
Armonici Tisulare 
Armonici Tisulare diferențiale 
M-mod anatomic 
M-Mod color 
Doppler: Tip CW, PW, CFM, TVI; 
Măsurări automatizate 
Calcule automate 
Power Doppler 
B - Flow sau analogic 
Duplex 
Triplex 
Elastografie Compresiva 
(compatibila obligatoriu minim cu sonda liniara)
Elastografia Cantitivă
(compatibila obligatoriu minim cu sonda liniara)
Elastografie Share Wave (Compatibil cu sonda liniară și convexă)
Formarea raportului automat pentru măsurările care vor fi făcute de către medic, cu printarea la un printer extern  
Funcţionalităţi 
Ajustare frecventa 
Diapazon dinamic reglabil 
Focalizare pe imagine pe toată adincimea 
Ajustare mape de culori ≥ 9 
Selectare automata a sondei la aplicarea presetului 
Reglare GAIN 
Reglarea semnalului acustic 
Măsurători în timp real și în freeze 
Regim Virtual Convex pentru traductoarele liniare 
PAN/ZOOM imagine în timp real 
Imagine îngheţată 
Stocare imagini 
Capacitate ≥ 500GB tip SSD;
Memorie CINE ≥ 700MB;
CD/DVD 
USB 3.0, 2.0 
Pachete de analiză 
Vascular 
Cardiac 
Abdomen
Abdomen obez 
Tiroida 
Glanda mamară 
Protocoale de lucru și calcule pentru vase 
Carotida 
Vertebrale 
Arterial: Membre inferioare si superioare stâng/drept, Venos: 
Membre inferioare si superioare stâng/drept; 
Regim Automat de setare in regim B
Regim Automat de setare a vitezei si a unghiului ferestrei in regim Doppler.
DICOM 3.0 
APLICATII (OPTIONALE): 
Stress-Echo 
Vizualizare micro vasculară cu flux redus 
Posibilitatea de transmitere datelor la sisteme de post procesare; 
B - Flow angio sau analogic 
Traductoare TIP: 
1)Liniar, cu valoarea minimă nu mai mare de 4 MHz, cu valoarea maximă nu mai mică de 8 MHz, cu FOV (field of view) cîmpul de vedere minim 40 mm. Obligatoriu să fie prezentă tehnologia single cristal/ XDclear/ Matrix sau analogic
2) Convex, cu valoarea minimă nu mai mare de 2 MHz și valoarea maximă nu mai mica de 5 MHz, cu FOV (fild of View) câmpul de vedere minim 80°. Obligatoriu să fie prezentă tehnologia single cristal/ XDclear/ Matrix sau analogic.
3) Sectorial cardiac / convex cardiac cu valoarea minima nu mai mare de 2 MHz și valoarea maximă nu mai mica de 5 MHz, cu FOV (field of View) câmpul de vedere minim 110°. Obligatoriu să fie prezentă tehnologia single cristal/ XDclear/ Matrix sau analogic
4) Microconvex, Endocavitar cu valoarea minima nu mai mare de 4 MHz și valoarea maximă nu mai mica de 9 MHz, cu FOV (field of View) câmpul de vedere minim 135°. 
Ultrasonograful livrat să fie setat pentru lucru cu traductoarele livrate;
MONITOR FULL HD" ≥ 22"
Panel de control touch ≥ 12";
Butoane consola Configurabile
Tastieră digitală / pe consolă sau pliabilă;
Braț flexibil DA
Transfer și stocare date în format DICOM ;
B/W printer incorporate;
</t>
  </si>
  <si>
    <t>Sistem videoendoscopic pentru videogastroscopie</t>
  </si>
  <si>
    <t xml:space="preserve">Sistem video pentru investigarea  și tratamentului căilor gastrice
Videoprocesor intrări cameră ≥1
 Caracteristici ajustare nuanță 
  Iluminare auto
  Balans de alb auto
  Acuitate 
  Ajustarea culorilor 
  Zoom Electronic 
  Suporta tehnologie cromoscopie digitală sau analogica in 3 nivele 
  Protocol de amplificarea adăugător pentru fiecare regim de cromoscopie digitala sau analogica.  
  Inclus posibilitatea de inregistrare video direct pe USB sau HDD Extern / alt sistem de inregistrare video de inalta rezolutie cu transmitere la PC, in acest caz să fie inclus PC cu parametri recomandaţi de producător 
  Înscrierea pacienților in baza interna 
  Programarea protocolului pentru fiecare utilizator 
  Afișarea datelor video endoscopului atașate la procesor la necesitatea utilizatorului. 
 Control Tastatura Alfa numerica 
  Ecran tactil cu meniu minim in limba română/limba rusa 
  Dimensiunile pentru ecran tactil  ≥
  Digital (DVI, HD-SDI,) ≥ 1
  Rezoluția de ieșire  ≥ 1080i
 Iesire date si control RJ45 ≥1
  RS-232C  sau analogic ≥ 1
 Compatibil cu video endoscoape Video gastroscop 
  Video Colonoscop 
  Video Duodenoscop 
  Video Bronhoscop  de clasa joasa si înalta prezentarea listei cu care video endoscoape este compatibil 
 Sistema de irigare integrata in procesor, Control  Direct de pe procesor
  Nivele de irigare  pompa aer/apa cu atingerea  în minim 4 nivele.
Sursa de lumină      Tip integrată in procesor
 Tip lampă Xenon/Led
 Timp de viață lampă ≥500 h
 Putere lampă ≥ 300 W
 Contor lampă in nivele/ intensitate 
 Mod standby 
 Lampă de rezervă doar în cazul lămpii xenon 
 Lampa de rezervă integrata în video procesor,  doar în cazul lămpii xenon
Periferice disponibile
 Display medical ≥ 32 inch
 Rezoluția minima ≥ 1080i
 Suport cu braț articulat pe perete sau tavan, soluția vine din partea vânzătorului după inspectarea spațiului beneficiarului.
Sistem de furnizare a aerului/apei  minim 4 nivele
 volumul vasului pentru apă minim 200 ml
Sistem de aspirație endoscopic Tip Separat de procesor
 Volumul rezervorului   ≥ 2  litri
 Vid 
 Dirijarea nivelului de aspirare în trepte
 Puterea de aspirație minim 60 L/min
 Control Prin buton, Prin pedala
Insuflator CO2 Cu sistema de încălzire 
 Debitul CO2 in 3 nivele minim, Nivel de Jos ≥ 1,0 L/min
  Nivel Mediu  ≥ 2,0 L/min
  Nivelul Maxim  ≥ 3,0 L/min
 Spațiul pentru butelia de apa 
 Furtun pentru conectare la butelia de CO2 
 Butelie cu CO2 cu toate componentele de comunicare la pompa CO2 
  Volumul butelie ≥ 10 L
 Accesorii pentru conectarea la video endoscop de unica folosita ≥ 1 set
Pompa de irigatie Cu sistema de încălzire 
 Spațiul pentru butelia de apa 
 Debitul de apă maxim prin canalul de video endosocopie ≥ 600 mL/min
 Accesorii pentru conectarea la video endoscop de unica folosita 
Troleu Polițe reglabile la înălțime minim 4 unit
 Transformator electric integrat 
 Numărul de prize integrate in troleu minim 5
 Suport  pentru 2 video endoscoape reglabil pe înălțime
 Sertar pliant pentru  tastiera 
 Suport pentru butelie CO2 - 1 unit
  Volumul maxim admisibil - 10 L
 Mîner pentru controlul in timpul deplasării 
 Roti  Pentru poziționarea  si deplasarea troleului minim 4 buc
  Frâne  minim 2
Accesorii:
 Piesă bucală minim 2 unit. 
 Tester manual  1 unit.
 Vas de rezervă pentru aspirator ≥ 2l,  minim 1 unit
 Filtre pentru aspirator ≥  5 unit.
 Monitor medical 1 unit. 
Videogastroscop  Compatibil cu video procesorul de mai sus 
 Compatibil cu tehnologia de cromoscopie digitala sau analogica in minim 3 nivele 
 Tip Rezoluție înalta HD
 Tubul de inserție Lungime totală ≥ 1300 mm
  Lungime de lucru  ≥  1000 mm 
  Diametrul exterior ≤ 10 mm
  Marcaj de lungime da
 Canal de lucru  Numărul de canale ≥1
  Diametrul  nu mai mic de 2,8 mm
 Canal adăugător pentru jetul de apa 
 Optica Unghiul câmpului vizual ≥ 140 grade
  Înclinația câmpului vizual 0 grade
  Adâncimea câmpului vizual in regim normal 2-100 mm
 Tipul și unghiurile de deflecție Sus/jos  ≥210/90 grade
  Stînga/dreapta ≥100/100 grade
 Spălarea obiectivului 
 Metode de sterilizare Chimic, Etilen, oxid.
  Posibilitatea de a se efectua multiple proceduri de sterilizare
  Compatibil cu mașina de dezinfectare
 Programarea butoanelor 
 Accesorii: Pensa p/u biopsie de multiplă folosința compatibil cu canalul de lucru a videogastroscopului cu lungimea maxima de 1600 mm minim 2 unități
Prezent certificatul CE sau declarație de conformitate 
Garantia  minim 24 luni
Dispozitiv pentru reprocesarea automata a sistemelor de endoscopie cu un singur loc – 1 buc
Descriere: Concepută pentru a dezinfecta sau steriliza folosind un sistem automat de umezire si curățare a canalelor endoscopului.
Parametru Specificația:
Configurație: Integrat pe suport pe roti dotat cu frâne.
 Spațiul dedicat detergenților
minim 1 loc pentru videoendoscop
Control - Prezenta butoanelor  
Display tip color 
 diagonala ≥ 3,5 inch
 Numărul de cicluri ≥ 1
 Timp de procesare, pentru un ciclu complet Maxim 40 minute
 Prezenta ciclului de auto dezinfectare da
Monitoring si control Sistem de bracodare sau prin taguri RF
 endoscop cu inscrierea modelului și serie numerece a endoscopului 
 Sistem de siguranță prin barcodare sau prin taguri RF a fiecarui utilizator pentru controlul personalului care va utiliza sistemul de sterilizare.
 Prezentare pe ecran a informație referitor la endoscop, program, etapa a ciclului, timpul rămas până la finisarea ciclului, temperatura. 
 Prezenta alarmelor vizuale si auditive 
 Senzor de control pentru nivelul de apa 
 Imprimantă termică integrată pentru prezentarea  timpului ciclului complet sterilizat cu indicare modelului si serie numerice a endoscopului 
 Numărul  de programe - minim 2 programe predefinite de producător,
  minim 2 programe care pot fi programate de utilizator la necesitate.
 Fazele minime  ale ciclului Test de scurgere sau ermetic 
  Prespălare 
  Spălare cu detergent 
  Clătire
  Dezinfecție la temperatura joasa (minim 35 °) 
 Test ermetic sau de scurgere pe toata durata ciclului cu monitorizare continua a presiuni iar in caz de scurgere oprirea automat indiferent de etapa ciclului. 
 Blocarea Ușii in timpul ciclului pentru siguranța procesului si a prevenirii deschiderii neautorizate  
 Sistem automat de dozare cu pompa separata pentru preparatele folosite in spălarea si dezinfectare endoscoapelor 
 Sistem automat de transmitere a informație  in caz ca soluția folosita pentru dezinfecție s-a finisat. 
 Sistem intern de filtre in minim 2 nivele, primul nivel  filtru de apa maxim de 0,45 µm
al doilea nivel filtru de apa maxim de 0,1 µm
 Filtru intern pentru aer  minim 1  de minim de 0,2  µm
Tipuri agenți folosiți in dezinfectare Recomandați de producători (prezentarea certificatelor microbiologice de la producătorul utilajului pentru agenți propuși)
Compatibilitatea cu diferite endoscoape,  Obligatoriu prezența conectoarelor pentru  video endoscoapele Olympus prezente in dotare - minim 1 set
  Obligatoriu cu conectoarele pentru video gastroscopul propus in lotul precedent
Volum maxim de apă încărcat pentru etapa a unui ciclu ≤ 10 litri
Accesorii prezente la livrare imprimantă termică  1 buc
 Hârtie pentru imprimantă termică  ≥ 10 buc
 Cititor de barcoduri 1 buc
 Barcoduri care pot fi programate pe dispozitivul de reprocesare minim 1 set (minim 10 endoscoape si minim 5 utilizatori) (poate fi prin barcoduri sau prin TAG-uri RF)
 Sistem de prefiltrare a apei separată de dispozitivul de reprocesare  recomandat de producător
 Sistem de durizare a apei separata de dispozituvul de reprocesare în caz că sistemul are nevoie de apa dedurizată.
 Set de conectoare necesare pentru conectarea Video gastroscopul ofertat,
 Set de conectoare necesare pentru conectarea Video endoscopelor prezente in dotare, producător OLYMPUS  1 set
  Set de soluție pentru  dezinfectare pentru minim 100 cicluri de dezinfectare.
Construcția Otel inoxidabil tip medical minim standard AISI 316L sau alt  material calitativ compatibil conform standardului ISO 15883-5
Alimentare electrica 220/230V , 50/60 Hz
Dispozitiv pentru spalarea semi-automat a sistemelor de video endoscopie flexibila – 1 buc
Descriere: Utilizata pentru susținerea curățirii manuala a video endoscoapelor flexibile
Parametru Specificația:
Conexiuni Individuale pentru  curățarea separata a fiecărui canal a endoscopului 
Control Display Tip TFT grafic color 
  Diagonala ≥ 4 inch
 Butoane  tip " soft touch" - cu membrana de protecție nu vor fi acceptate. 
Monitorizarea procesului registru intern,  pentru fiecare endoscop supus procesului de spălare.
 Cititor de barcod sau alta metoda de citire fiecărui endoscop care va trece prin procesul de spălare. 
 Printarea rezultatului final după finisarea ciclului de spalare 
 Indicarea fiecărui pas de ciclu de spălare pe ecran  
 Prezenta semnalului audio  
 Prezenta regimului testare ermetica automat pentru endoscop 
Etapele minime pentru un ciclu de sterilizare, test de scurgere care va fi activ pe tot parcursul procesului.
 Informarea Operatorului despre necesitatea de umplere a chiuvetei unde este pus endoscopul 
 Activarea dozării de detergent 
 Informarea operatorului privind curățarea fiecărui canal cu perie  
 Pornire automată a spălării endoscopului cu soluție de curățare 
 Informarea Operatorului privind golirea chiuvetei  de apa si după umplerea cu apa  curata 
 Pornire automată a procesului de clătire cu apa curata 
 Informarea Operatorului privind golirea chiuvetei  de apa 
 Pornirea automata a procesului de evacuare forțată a redorilor de detergent în caz ca sunt prezente in canalele endoscopului 
 Informarea operatorului privind finisarea procesului de spălare cu printarea timpului folosit pentru endoscop cu informație model, serie numerica, data si ora. 
Prezenta ciclului de auto dezinfectare a dispozitivului (dacă este cazul)
Compatibilitatea cu Video endoscopul  produs de Olympus, Video gastroscopul ofertat și altele.
Prezenta popei de dozaj a detergentului 
Prezenta popei de control a presiunii cu valva de siguranța pentru suprapresiune 
Filtru intern pentru Aer folosit la testare ermeticitatii endoscopului 
Pompa de recirculare a apei pentru spălarea canalelor 
Accesorii si consumabile: hîrtie pentru imprimantă termică minim 10 buc
 Detergent minim pentru 100 de reprocesări.
 Furtune cu sistema de conectare la endoscoape 1 set pentru fiecare producător
Alimentare 220/230 V si 50/60 Hz
Dispozitiv pentru uscarea vertical si mentinrea endoscopului in stare sterila – 1 buc
Descriere: Conceput pentru uscarea dupa procesul de sterilizare sau dezinfectare cu posibilitate de menținere a stării sterile.
Parametru Specificația:
Configurație: Static pe podea
Locuri pentru video endoscop ≥ 6 locuri
Conectori: minim 3  pentru producătorul Olympus,  minim 3 pentru videoendoscopul ofertat.
 Cu încărcare verticala
 Dotat cu sertar tip glisant vertical pentru extracția comodă a video endosocpului sau alta metoda ( fără sertar glisant) care permite extragerea video endoscopului necesar, fără a fi nevoie extragerea a altor endoscoape din fața sau prin părțile laterale.
Timpul de păstrare minim in stare sterila si gata de utilizare ≥ 20 zile
 Numărul de uși minim 1
 Rama din otel inoxidabil 
 Partea interna a ramei din sticlă rezistenta
 Prezenta lăcata 
Filtru de aer intern standard HEPA H13,  HEPA H14 sau mai performant.
Display tip LED/ OLED/ LCD.
Control prin intermediul butoanelor cu protecție la lichide
Compresor de aer integrat 
Alimentare electrica 220/230V , 50/60 Hz
</t>
  </si>
  <si>
    <t xml:space="preserve">achiziția Dispozitivelor medicale conform necesităților IMSP AMT Buiucani
 (listă suplimentară 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</si>
</sst>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0">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4" fontId="2" fillId="0" borderId="0" xfId="1" applyNumberFormat="1" applyFont="1" applyProtection="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xf numFmtId="0" fontId="2" fillId="0" borderId="0" xfId="0" applyFont="1" applyBorder="1" applyProtection="1">
      <protection locked="0"/>
    </xf>
    <xf numFmtId="0" fontId="2" fillId="0" borderId="0" xfId="1" applyFont="1" applyBorder="1" applyProtection="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5"/>
  <sheetViews>
    <sheetView zoomScaleNormal="100" workbookViewId="0">
      <selection activeCell="C8" sqref="C8:C9"/>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71.28515625" style="14" customWidth="1"/>
    <col min="9" max="9" width="35.5703125" style="14" customWidth="1"/>
    <col min="10" max="10" width="30" style="25" customWidth="1"/>
    <col min="11" max="11" width="1.7109375" style="14" customWidth="1"/>
    <col min="12" max="16384" width="9.140625" style="14"/>
  </cols>
  <sheetData>
    <row r="1" spans="1:11" x14ac:dyDescent="0.25">
      <c r="C1" s="53" t="s">
        <v>27</v>
      </c>
      <c r="D1" s="53"/>
      <c r="E1" s="53"/>
      <c r="F1" s="53"/>
      <c r="G1" s="53"/>
      <c r="H1" s="53"/>
      <c r="I1" s="53"/>
      <c r="J1" s="53"/>
      <c r="K1" s="53"/>
    </row>
    <row r="2" spans="1:11" x14ac:dyDescent="0.25">
      <c r="D2" s="56" t="s">
        <v>14</v>
      </c>
      <c r="E2" s="56"/>
      <c r="F2" s="56"/>
      <c r="G2" s="56"/>
      <c r="H2" s="56"/>
    </row>
    <row r="3" spans="1:11" x14ac:dyDescent="0.25">
      <c r="A3" s="57" t="s">
        <v>9</v>
      </c>
      <c r="B3" s="57"/>
      <c r="C3" s="57"/>
      <c r="D3" s="58" t="s">
        <v>30</v>
      </c>
      <c r="E3" s="58"/>
      <c r="F3" s="58"/>
      <c r="G3" s="58"/>
      <c r="H3" s="58"/>
      <c r="I3" s="14" t="s">
        <v>10</v>
      </c>
      <c r="J3" s="25" t="s">
        <v>12</v>
      </c>
    </row>
    <row r="4" spans="1:11" s="22" customFormat="1" ht="63" customHeight="1" x14ac:dyDescent="0.25">
      <c r="A4" s="59" t="s">
        <v>8</v>
      </c>
      <c r="B4" s="59"/>
      <c r="C4" s="59"/>
      <c r="D4" s="60" t="s">
        <v>33</v>
      </c>
      <c r="E4" s="60"/>
      <c r="F4" s="60"/>
      <c r="G4" s="60"/>
      <c r="H4" s="60"/>
      <c r="I4" s="60"/>
      <c r="J4" s="20" t="s">
        <v>13</v>
      </c>
      <c r="K4" s="21"/>
    </row>
    <row r="5" spans="1:11" s="23" customFormat="1" x14ac:dyDescent="0.25">
      <c r="D5" s="54"/>
      <c r="E5" s="54"/>
      <c r="F5" s="54"/>
      <c r="G5" s="54"/>
      <c r="H5" s="54"/>
      <c r="I5" s="54"/>
      <c r="J5" s="54"/>
      <c r="K5" s="21"/>
    </row>
    <row r="6" spans="1:11" ht="31.5" x14ac:dyDescent="0.25">
      <c r="A6" s="36" t="s">
        <v>2</v>
      </c>
      <c r="B6" s="36" t="s">
        <v>0</v>
      </c>
      <c r="C6" s="36" t="s">
        <v>1</v>
      </c>
      <c r="D6" s="36" t="s">
        <v>3</v>
      </c>
      <c r="E6" s="45" t="s">
        <v>4</v>
      </c>
      <c r="F6" s="45" t="s">
        <v>5</v>
      </c>
      <c r="G6" s="45" t="s">
        <v>6</v>
      </c>
      <c r="H6" s="46" t="s">
        <v>7</v>
      </c>
      <c r="I6" s="46" t="s">
        <v>28</v>
      </c>
      <c r="J6" s="36"/>
      <c r="K6" s="13"/>
    </row>
    <row r="7" spans="1:11" x14ac:dyDescent="0.25">
      <c r="A7" s="36">
        <v>1</v>
      </c>
      <c r="B7" s="55">
        <v>2</v>
      </c>
      <c r="C7" s="55"/>
      <c r="D7" s="55"/>
      <c r="E7" s="36">
        <v>3</v>
      </c>
      <c r="F7" s="36">
        <v>4</v>
      </c>
      <c r="G7" s="36">
        <v>5</v>
      </c>
      <c r="H7" s="36">
        <v>6</v>
      </c>
      <c r="I7" s="37"/>
      <c r="J7" s="36">
        <v>8</v>
      </c>
      <c r="K7" s="13"/>
    </row>
    <row r="8" spans="1:11" ht="409.5" x14ac:dyDescent="0.25">
      <c r="A8" s="48" t="s">
        <v>31</v>
      </c>
      <c r="B8" s="47">
        <v>1</v>
      </c>
      <c r="C8" s="31" t="s">
        <v>34</v>
      </c>
      <c r="D8" s="31" t="s">
        <v>34</v>
      </c>
      <c r="E8" s="31"/>
      <c r="F8" s="35"/>
      <c r="G8" s="39"/>
      <c r="H8" s="30" t="s">
        <v>35</v>
      </c>
      <c r="I8" s="40"/>
      <c r="J8" s="41"/>
      <c r="K8" s="51"/>
    </row>
    <row r="9" spans="1:11" ht="409.5" x14ac:dyDescent="0.25">
      <c r="A9" s="48" t="s">
        <v>31</v>
      </c>
      <c r="B9" s="47">
        <v>2</v>
      </c>
      <c r="C9" s="31" t="s">
        <v>36</v>
      </c>
      <c r="D9" s="31" t="s">
        <v>36</v>
      </c>
      <c r="E9" s="31"/>
      <c r="F9" s="35"/>
      <c r="G9" s="39"/>
      <c r="H9" s="30" t="s">
        <v>37</v>
      </c>
      <c r="I9" s="40"/>
      <c r="J9" s="41"/>
      <c r="K9" s="68"/>
    </row>
    <row r="10" spans="1:11" ht="34.5" customHeight="1" x14ac:dyDescent="0.3">
      <c r="A10" s="38"/>
      <c r="B10" s="39"/>
      <c r="C10" s="26"/>
      <c r="D10" s="9" t="s">
        <v>16</v>
      </c>
      <c r="E10" s="9"/>
      <c r="F10" s="9"/>
      <c r="G10" s="9"/>
      <c r="H10" s="9"/>
      <c r="I10" s="9"/>
      <c r="J10" s="9"/>
      <c r="K10" s="9"/>
    </row>
    <row r="11" spans="1:11" ht="39" customHeight="1" x14ac:dyDescent="0.25">
      <c r="A11" s="38"/>
      <c r="B11" s="42"/>
      <c r="C11" s="26"/>
      <c r="D11"/>
      <c r="E11"/>
      <c r="F11"/>
      <c r="G11"/>
      <c r="H11"/>
      <c r="I11"/>
      <c r="J11"/>
      <c r="K11"/>
    </row>
    <row r="12" spans="1:11" ht="30" customHeight="1" x14ac:dyDescent="0.25">
      <c r="A12" s="38"/>
      <c r="B12" s="30"/>
      <c r="C12" s="39"/>
      <c r="D12" s="39"/>
      <c r="E12" s="35"/>
      <c r="F12" s="35"/>
      <c r="G12" s="39"/>
      <c r="H12" s="30"/>
      <c r="I12" s="40"/>
      <c r="J12" s="41"/>
    </row>
    <row r="13" spans="1:11" ht="30.75" customHeight="1" x14ac:dyDescent="0.25">
      <c r="A13" s="38"/>
      <c r="B13" s="30"/>
      <c r="C13" s="41"/>
      <c r="D13" s="30"/>
      <c r="E13" s="35"/>
      <c r="F13" s="35"/>
      <c r="G13" s="39"/>
      <c r="H13" s="30"/>
      <c r="I13" s="40"/>
      <c r="J13" s="41"/>
    </row>
    <row r="14" spans="1:11" ht="34.5" customHeight="1" x14ac:dyDescent="0.25">
      <c r="A14" s="38"/>
      <c r="B14" s="30"/>
      <c r="C14" s="41"/>
      <c r="D14" s="30"/>
      <c r="E14" s="35"/>
      <c r="F14" s="35"/>
      <c r="G14" s="39"/>
      <c r="H14" s="30"/>
      <c r="I14" s="40"/>
      <c r="J14" s="41"/>
    </row>
    <row r="15" spans="1:11" x14ac:dyDescent="0.25">
      <c r="A15" s="39"/>
      <c r="B15" s="39"/>
      <c r="C15" s="39"/>
      <c r="D15" s="41"/>
      <c r="E15" s="39"/>
      <c r="F15" s="39"/>
      <c r="G15" s="39"/>
      <c r="H15" s="39"/>
      <c r="I15" s="43"/>
      <c r="J15"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workbookViewId="0">
      <selection activeCell="H23" sqref="H23"/>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53" t="s">
        <v>26</v>
      </c>
      <c r="E1" s="53"/>
      <c r="F1" s="53"/>
      <c r="G1" s="53"/>
      <c r="H1" s="53"/>
      <c r="I1" s="53"/>
      <c r="J1" s="53"/>
      <c r="K1" s="53"/>
      <c r="L1" s="53"/>
    </row>
    <row r="2" spans="1:21" x14ac:dyDescent="0.25">
      <c r="D2" s="63" t="s">
        <v>17</v>
      </c>
      <c r="E2" s="63"/>
      <c r="F2" s="63"/>
      <c r="G2" s="63"/>
      <c r="H2" s="63"/>
      <c r="I2" s="63"/>
      <c r="J2" s="63"/>
      <c r="K2" s="16"/>
    </row>
    <row r="3" spans="1:21" x14ac:dyDescent="0.25">
      <c r="B3" s="64" t="s">
        <v>9</v>
      </c>
      <c r="C3" s="64"/>
      <c r="D3" s="64"/>
      <c r="E3" s="65" t="s">
        <v>30</v>
      </c>
      <c r="F3" s="65"/>
      <c r="G3" s="65"/>
      <c r="H3" s="65"/>
      <c r="I3" s="65"/>
      <c r="K3" s="2" t="s">
        <v>10</v>
      </c>
      <c r="L3" s="2" t="s">
        <v>12</v>
      </c>
    </row>
    <row r="4" spans="1:21" s="4" customFormat="1" ht="32.25" customHeight="1" x14ac:dyDescent="0.25">
      <c r="A4" s="3"/>
      <c r="B4" s="66" t="s">
        <v>8</v>
      </c>
      <c r="C4" s="66"/>
      <c r="D4" s="66"/>
      <c r="E4" s="60" t="s">
        <v>38</v>
      </c>
      <c r="F4" s="60"/>
      <c r="G4" s="60"/>
      <c r="H4" s="60"/>
      <c r="I4" s="60"/>
      <c r="J4" s="60"/>
      <c r="K4" s="34" t="s">
        <v>11</v>
      </c>
      <c r="L4" s="34" t="s">
        <v>13</v>
      </c>
    </row>
    <row r="5" spans="1:21" s="5" customFormat="1" ht="20.100000000000001" customHeight="1" x14ac:dyDescent="0.25">
      <c r="A5" s="3"/>
      <c r="E5" s="61"/>
      <c r="F5" s="61"/>
      <c r="G5" s="61"/>
      <c r="H5" s="61"/>
      <c r="I5" s="61"/>
      <c r="J5" s="33"/>
      <c r="K5" s="33"/>
      <c r="L5" s="33"/>
    </row>
    <row r="6" spans="1:21" ht="31.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2">
        <v>2</v>
      </c>
      <c r="D7" s="62"/>
      <c r="E7" s="62"/>
      <c r="F7" s="19">
        <v>3</v>
      </c>
      <c r="G7" s="17">
        <v>4</v>
      </c>
      <c r="H7" s="19">
        <v>5</v>
      </c>
      <c r="I7" s="19">
        <v>6</v>
      </c>
      <c r="J7" s="19">
        <v>7</v>
      </c>
      <c r="K7" s="19">
        <v>8</v>
      </c>
      <c r="L7" s="27">
        <v>9</v>
      </c>
    </row>
    <row r="8" spans="1:21" ht="89.25" x14ac:dyDescent="0.25">
      <c r="A8" s="50"/>
      <c r="B8" s="48" t="s">
        <v>31</v>
      </c>
      <c r="C8" s="47">
        <v>1</v>
      </c>
      <c r="D8" s="31" t="s">
        <v>34</v>
      </c>
      <c r="E8" s="31" t="s">
        <v>34</v>
      </c>
      <c r="F8" s="31" t="s">
        <v>29</v>
      </c>
      <c r="G8" s="31">
        <v>1</v>
      </c>
      <c r="H8" s="32"/>
      <c r="I8" s="15"/>
      <c r="J8" s="15"/>
      <c r="K8" s="15"/>
      <c r="L8" s="49" t="s">
        <v>32</v>
      </c>
      <c r="M8" s="29"/>
    </row>
    <row r="9" spans="1:21" ht="89.25" x14ac:dyDescent="0.25">
      <c r="A9" s="69"/>
      <c r="B9" s="48" t="s">
        <v>31</v>
      </c>
      <c r="C9" s="47">
        <v>2</v>
      </c>
      <c r="D9" s="31" t="s">
        <v>36</v>
      </c>
      <c r="E9" s="31" t="s">
        <v>36</v>
      </c>
      <c r="F9" s="31" t="s">
        <v>29</v>
      </c>
      <c r="G9" s="31">
        <v>1</v>
      </c>
      <c r="H9" s="32"/>
      <c r="I9" s="15"/>
      <c r="J9" s="15"/>
      <c r="K9" s="15"/>
      <c r="L9" s="49" t="s">
        <v>32</v>
      </c>
      <c r="M9" s="29"/>
    </row>
    <row r="10" spans="1:21" x14ac:dyDescent="0.25">
      <c r="F10" s="10"/>
      <c r="G10" s="10"/>
      <c r="H10" s="44" t="s">
        <v>25</v>
      </c>
      <c r="I10" s="44"/>
      <c r="J10" s="8">
        <f>SUM(J8:J8)</f>
        <v>0</v>
      </c>
      <c r="K10" s="8">
        <f>SUM(K8:K8)</f>
        <v>0</v>
      </c>
      <c r="L10" s="8"/>
      <c r="M10" s="52"/>
    </row>
    <row r="11" spans="1:21" x14ac:dyDescent="0.25">
      <c r="F11" s="2"/>
      <c r="G11" s="2"/>
      <c r="H11" s="7"/>
    </row>
    <row r="12" spans="1:21" x14ac:dyDescent="0.25">
      <c r="F12" s="2"/>
      <c r="G12" s="2"/>
      <c r="H12" s="7"/>
    </row>
    <row r="13" spans="1:21" ht="20.25" x14ac:dyDescent="0.3">
      <c r="F13" s="9" t="s">
        <v>15</v>
      </c>
      <c r="G13" s="9"/>
      <c r="H13" s="9"/>
      <c r="I13" s="9"/>
      <c r="J13" s="9"/>
      <c r="K13" s="9"/>
      <c r="L13" s="9"/>
      <c r="M13" s="9"/>
      <c r="N13" s="9"/>
      <c r="O13" s="9"/>
      <c r="P13" s="9"/>
      <c r="Q13" s="9"/>
      <c r="R13" s="9"/>
      <c r="S13" s="9"/>
      <c r="T13" s="9"/>
      <c r="U13" s="9"/>
    </row>
    <row r="14" spans="1:21" ht="20.25" x14ac:dyDescent="0.3">
      <c r="F14" s="9"/>
      <c r="G14" s="9"/>
      <c r="H14" s="9"/>
      <c r="I14" s="9"/>
      <c r="J14" s="9"/>
      <c r="K14" s="9"/>
      <c r="L14" s="9"/>
      <c r="M14" s="9"/>
      <c r="N14" s="9"/>
      <c r="O14" s="9"/>
      <c r="P14" s="9"/>
      <c r="Q14" s="9"/>
      <c r="R14" s="9"/>
      <c r="S14" s="9"/>
      <c r="T14" s="9"/>
      <c r="U14" s="9"/>
    </row>
    <row r="15" spans="1:21" ht="20.25" x14ac:dyDescent="0.3">
      <c r="F15" s="9" t="s">
        <v>16</v>
      </c>
      <c r="G15" s="9"/>
      <c r="H15" s="9"/>
      <c r="I15" s="9"/>
      <c r="J15" s="9"/>
      <c r="K15" s="9"/>
      <c r="L15" s="9"/>
      <c r="M15" s="9"/>
      <c r="N15" s="9"/>
      <c r="O15" s="9"/>
      <c r="P15" s="9"/>
      <c r="Q15" s="9"/>
      <c r="R15" s="9"/>
      <c r="S15" s="9"/>
      <c r="T15" s="9"/>
      <c r="U15" s="9"/>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row r="19" spans="6:21" x14ac:dyDescent="0.25">
      <c r="F19"/>
      <c r="G19"/>
      <c r="H19"/>
      <c r="I19"/>
      <c r="J19"/>
      <c r="K19"/>
      <c r="L19"/>
      <c r="M19"/>
      <c r="N19"/>
      <c r="O19"/>
      <c r="P19"/>
      <c r="Q19"/>
      <c r="R19"/>
      <c r="S19"/>
      <c r="T19"/>
      <c r="U19"/>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7" t="s">
        <v>25</v>
      </c>
      <c r="I12" s="6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2023-04-07T12:51:31Z</dcterms:modified>
</cp:coreProperties>
</file>