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075" windowHeight="8250" tabRatio="557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9" i="2"/>
  <c r="F28"/>
  <c r="F27"/>
  <c r="F26"/>
  <c r="F25"/>
  <c r="F24"/>
  <c r="F23"/>
  <c r="F22"/>
  <c r="F21"/>
  <c r="F20"/>
  <c r="A20"/>
  <c r="A21" s="1"/>
  <c r="A22" s="1"/>
  <c r="A23" s="1"/>
  <c r="A24" s="1"/>
  <c r="A25" s="1"/>
  <c r="A26" s="1"/>
  <c r="A27" s="1"/>
  <c r="A28" s="1"/>
  <c r="F19"/>
  <c r="A19"/>
  <c r="A18"/>
  <c r="A17"/>
  <c r="F16"/>
  <c r="A16"/>
  <c r="F15"/>
</calcChain>
</file>

<file path=xl/sharedStrings.xml><?xml version="1.0" encoding="utf-8"?>
<sst xmlns="http://schemas.openxmlformats.org/spreadsheetml/2006/main" count="80" uniqueCount="58">
  <si>
    <t>U/M</t>
  </si>
  <si>
    <t>COSTUL</t>
  </si>
  <si>
    <t>CANTITATEA</t>
  </si>
  <si>
    <t>PRET</t>
  </si>
  <si>
    <t>m2</t>
  </si>
  <si>
    <t>design</t>
  </si>
  <si>
    <t>transport</t>
  </si>
  <si>
    <t>lucrul mesterilor</t>
  </si>
  <si>
    <t>nr. d/o</t>
  </si>
  <si>
    <t>COMODA</t>
  </si>
  <si>
    <t>laminat 18mm</t>
  </si>
  <si>
    <t>ABS (0,4)</t>
  </si>
  <si>
    <t>ml</t>
  </si>
  <si>
    <t>ABS(2\22)</t>
  </si>
  <si>
    <t>cornier</t>
  </si>
  <si>
    <t>buc</t>
  </si>
  <si>
    <t>surub asamblare</t>
  </si>
  <si>
    <t>minere</t>
  </si>
  <si>
    <t>iala</t>
  </si>
  <si>
    <t>PFL</t>
  </si>
  <si>
    <t>glisiere</t>
  </si>
  <si>
    <t>picoare</t>
  </si>
  <si>
    <t>cantitatea</t>
  </si>
  <si>
    <t xml:space="preserve">DENUMIREA BUNURILOR     ASR             </t>
  </si>
  <si>
    <t>bir.PRESEDINTE</t>
  </si>
  <si>
    <t>masa de birou cu anexa</t>
  </si>
  <si>
    <t>garnituta (mobila de perete)</t>
  </si>
  <si>
    <t>fotoliu conducator</t>
  </si>
  <si>
    <t>scaune</t>
  </si>
  <si>
    <t>briu</t>
  </si>
  <si>
    <t>bir.VICEPRESEDINTE</t>
  </si>
  <si>
    <t>masa de birou  pe colt</t>
  </si>
  <si>
    <t>dulap mape</t>
  </si>
  <si>
    <t>dulap haine</t>
  </si>
  <si>
    <t>comoda printer</t>
  </si>
  <si>
    <t>scaun pe rotile</t>
  </si>
  <si>
    <t>scaun</t>
  </si>
  <si>
    <t>bir.ADMINISTRATOR</t>
  </si>
  <si>
    <t>dulap haine-mape</t>
  </si>
  <si>
    <t>SALA CONFERINTE</t>
  </si>
  <si>
    <t>masa L=1200</t>
  </si>
  <si>
    <t>masa L=1400</t>
  </si>
  <si>
    <t xml:space="preserve">comoda </t>
  </si>
  <si>
    <t>SALA  sedinte DEPARTAMENTE</t>
  </si>
  <si>
    <t>SALA  COREOGRAFIE</t>
  </si>
  <si>
    <t>fotoliu puf</t>
  </si>
  <si>
    <t>comoda  L=2100</t>
  </si>
  <si>
    <t>oglinda L=5800</t>
  </si>
  <si>
    <t>oglinda L=12600</t>
  </si>
  <si>
    <t>SALA  COWORKING</t>
  </si>
  <si>
    <t>bucatarie</t>
  </si>
  <si>
    <t>masa de bucatarie</t>
  </si>
  <si>
    <t>masa reviste</t>
  </si>
  <si>
    <t>canapea L=2050</t>
  </si>
  <si>
    <t>VESTIAR</t>
  </si>
  <si>
    <t>mobilier cu bara pentru umerase</t>
  </si>
  <si>
    <t>TOTAL</t>
  </si>
  <si>
    <t>140 ml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</si>
</sst>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3" xfId="0" applyBorder="1"/>
    <xf numFmtId="0" fontId="0" fillId="2" borderId="2" xfId="0" applyFill="1" applyBorder="1"/>
    <xf numFmtId="0" fontId="2" fillId="2" borderId="2" xfId="0" applyFont="1" applyFill="1" applyBorder="1"/>
    <xf numFmtId="0" fontId="2" fillId="2" borderId="7" xfId="0" applyFont="1" applyFill="1" applyBorder="1"/>
    <xf numFmtId="0" fontId="2" fillId="2" borderId="2" xfId="0" applyFont="1" applyFill="1" applyBorder="1" applyAlignment="1">
      <alignment wrapText="1"/>
    </xf>
    <xf numFmtId="0" fontId="0" fillId="2" borderId="8" xfId="0" applyFill="1" applyBorder="1"/>
    <xf numFmtId="0" fontId="1" fillId="2" borderId="7" xfId="0" applyFont="1" applyFill="1" applyBorder="1"/>
    <xf numFmtId="0" fontId="3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/>
    <xf numFmtId="0" fontId="2" fillId="0" borderId="1" xfId="0" applyFont="1" applyBorder="1"/>
    <xf numFmtId="0" fontId="2" fillId="0" borderId="10" xfId="0" applyFont="1" applyBorder="1" applyAlignment="1">
      <alignment horizontal="left" vertical="top"/>
    </xf>
    <xf numFmtId="0" fontId="4" fillId="4" borderId="9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9"/>
  <sheetViews>
    <sheetView tabSelected="1" topLeftCell="A28" workbookViewId="0">
      <selection activeCell="A49" sqref="A49"/>
    </sheetView>
  </sheetViews>
  <sheetFormatPr defaultRowHeight="15"/>
  <cols>
    <col min="1" max="1" width="4.140625" customWidth="1"/>
    <col min="2" max="2" width="36.7109375" customWidth="1"/>
    <col min="3" max="3" width="9.140625" customWidth="1"/>
    <col min="4" max="5" width="9.140625" hidden="1" customWidth="1"/>
  </cols>
  <sheetData>
    <row r="1" spans="1:5" ht="36.75" customHeight="1">
      <c r="A1" s="31" t="s">
        <v>8</v>
      </c>
      <c r="B1" s="36" t="s">
        <v>23</v>
      </c>
      <c r="C1" s="32" t="s">
        <v>22</v>
      </c>
      <c r="D1" s="20"/>
      <c r="E1" s="20"/>
    </row>
    <row r="2" spans="1:5" ht="16.5" customHeight="1">
      <c r="A2" s="33"/>
      <c r="B2" s="34" t="s">
        <v>24</v>
      </c>
      <c r="C2" s="24"/>
      <c r="D2" s="23"/>
      <c r="E2" s="20"/>
    </row>
    <row r="3" spans="1:5" ht="17.25" customHeight="1">
      <c r="A3" s="35">
        <v>1</v>
      </c>
      <c r="B3" s="27" t="s">
        <v>25</v>
      </c>
      <c r="C3" s="28">
        <v>1</v>
      </c>
      <c r="D3" s="21"/>
      <c r="E3" s="21"/>
    </row>
    <row r="4" spans="1:5" ht="15.75" customHeight="1">
      <c r="A4" s="26">
        <v>2</v>
      </c>
      <c r="B4" s="29" t="s">
        <v>26</v>
      </c>
      <c r="C4" s="25">
        <v>1</v>
      </c>
      <c r="D4" s="22"/>
      <c r="E4" s="22"/>
    </row>
    <row r="5" spans="1:5" ht="15.75" customHeight="1">
      <c r="A5" s="26">
        <v>3</v>
      </c>
      <c r="B5" s="37" t="s">
        <v>27</v>
      </c>
      <c r="C5" s="38">
        <v>1</v>
      </c>
      <c r="D5" s="21"/>
      <c r="E5" s="21"/>
    </row>
    <row r="6" spans="1:5" ht="15" customHeight="1">
      <c r="A6" s="39">
        <v>4</v>
      </c>
      <c r="B6" s="27" t="s">
        <v>28</v>
      </c>
      <c r="C6" s="28">
        <v>6</v>
      </c>
      <c r="D6" s="21"/>
      <c r="E6" s="21"/>
    </row>
    <row r="7" spans="1:5" ht="15.75" customHeight="1">
      <c r="A7" s="40">
        <v>5</v>
      </c>
      <c r="B7" s="30" t="s">
        <v>29</v>
      </c>
      <c r="C7" s="28"/>
      <c r="D7" s="22"/>
      <c r="E7" s="22"/>
    </row>
    <row r="8" spans="1:5" ht="15.75">
      <c r="A8" s="33"/>
      <c r="B8" s="34" t="s">
        <v>30</v>
      </c>
      <c r="C8" s="24"/>
    </row>
    <row r="9" spans="1:5" ht="15.75">
      <c r="A9" s="35">
        <v>1</v>
      </c>
      <c r="B9" s="27" t="s">
        <v>31</v>
      </c>
      <c r="C9" s="28">
        <v>3</v>
      </c>
    </row>
    <row r="10" spans="1:5" ht="15.75">
      <c r="A10" s="26">
        <v>2</v>
      </c>
      <c r="B10" s="29" t="s">
        <v>32</v>
      </c>
      <c r="C10" s="25">
        <v>1</v>
      </c>
    </row>
    <row r="11" spans="1:5" ht="15.75">
      <c r="A11" s="26">
        <v>3</v>
      </c>
      <c r="B11" s="37" t="s">
        <v>33</v>
      </c>
      <c r="C11" s="38">
        <v>1</v>
      </c>
    </row>
    <row r="12" spans="1:5" ht="15.75">
      <c r="A12" s="26">
        <v>4</v>
      </c>
      <c r="B12" s="37" t="s">
        <v>35</v>
      </c>
      <c r="C12" s="38">
        <v>3</v>
      </c>
    </row>
    <row r="13" spans="1:5" ht="15.75">
      <c r="A13" s="26">
        <v>5</v>
      </c>
      <c r="B13" s="37" t="s">
        <v>36</v>
      </c>
      <c r="C13" s="38">
        <v>3</v>
      </c>
    </row>
    <row r="14" spans="1:5" ht="15.75">
      <c r="A14" s="39">
        <v>6</v>
      </c>
      <c r="B14" s="27" t="s">
        <v>34</v>
      </c>
      <c r="C14" s="28">
        <v>1</v>
      </c>
    </row>
    <row r="15" spans="1:5" ht="15.75">
      <c r="A15" s="40">
        <v>7</v>
      </c>
      <c r="B15" s="30" t="s">
        <v>29</v>
      </c>
      <c r="C15" s="28"/>
    </row>
    <row r="16" spans="1:5" ht="15.75">
      <c r="A16" s="33"/>
      <c r="B16" s="34" t="s">
        <v>37</v>
      </c>
      <c r="C16" s="24"/>
    </row>
    <row r="17" spans="1:3" ht="15.75">
      <c r="A17" s="35">
        <v>1</v>
      </c>
      <c r="B17" s="27" t="s">
        <v>25</v>
      </c>
      <c r="C17" s="28">
        <v>1</v>
      </c>
    </row>
    <row r="18" spans="1:3" ht="15.75">
      <c r="A18" s="26">
        <v>2</v>
      </c>
      <c r="B18" s="29" t="s">
        <v>38</v>
      </c>
      <c r="C18" s="25">
        <v>1</v>
      </c>
    </row>
    <row r="19" spans="1:3" ht="15.75">
      <c r="A19" s="26">
        <v>3</v>
      </c>
      <c r="B19" s="37" t="s">
        <v>27</v>
      </c>
      <c r="C19" s="38">
        <v>1</v>
      </c>
    </row>
    <row r="20" spans="1:3" ht="15.75">
      <c r="A20" s="39">
        <v>4</v>
      </c>
      <c r="B20" s="27" t="s">
        <v>28</v>
      </c>
      <c r="C20" s="28">
        <v>4</v>
      </c>
    </row>
    <row r="21" spans="1:3" ht="15.75">
      <c r="A21" s="40">
        <v>5</v>
      </c>
      <c r="B21" s="30" t="s">
        <v>29</v>
      </c>
      <c r="C21" s="28"/>
    </row>
    <row r="22" spans="1:3" ht="15.75">
      <c r="A22" s="33"/>
      <c r="B22" s="34" t="s">
        <v>39</v>
      </c>
      <c r="C22" s="24"/>
    </row>
    <row r="23" spans="1:3" ht="15.75">
      <c r="A23" s="35">
        <v>1</v>
      </c>
      <c r="B23" s="27" t="s">
        <v>40</v>
      </c>
      <c r="C23" s="28">
        <v>6</v>
      </c>
    </row>
    <row r="24" spans="1:3" ht="15.75">
      <c r="A24" s="26">
        <v>2</v>
      </c>
      <c r="B24" s="29" t="s">
        <v>41</v>
      </c>
      <c r="C24" s="25">
        <v>2</v>
      </c>
    </row>
    <row r="25" spans="1:3" ht="15.75">
      <c r="A25" s="26">
        <v>3</v>
      </c>
      <c r="B25" s="37" t="s">
        <v>28</v>
      </c>
      <c r="C25" s="38">
        <v>40</v>
      </c>
    </row>
    <row r="26" spans="1:3" ht="15.75">
      <c r="A26" s="39">
        <v>4</v>
      </c>
      <c r="B26" s="27" t="s">
        <v>42</v>
      </c>
      <c r="C26" s="28">
        <v>1</v>
      </c>
    </row>
    <row r="27" spans="1:3" ht="15.75">
      <c r="A27" s="40">
        <v>5</v>
      </c>
      <c r="B27" s="30" t="s">
        <v>29</v>
      </c>
      <c r="C27" s="28"/>
    </row>
    <row r="28" spans="1:3" ht="15.75">
      <c r="A28" s="33"/>
      <c r="B28" s="34" t="s">
        <v>43</v>
      </c>
      <c r="C28" s="24"/>
    </row>
    <row r="29" spans="1:3" ht="15.75">
      <c r="A29" s="35">
        <v>1</v>
      </c>
      <c r="B29" s="27" t="s">
        <v>40</v>
      </c>
      <c r="C29" s="28">
        <v>10</v>
      </c>
    </row>
    <row r="30" spans="1:3" ht="15.75">
      <c r="A30" s="26">
        <v>2</v>
      </c>
      <c r="B30" s="37" t="s">
        <v>28</v>
      </c>
      <c r="C30" s="38">
        <v>30</v>
      </c>
    </row>
    <row r="31" spans="1:3" ht="15.75">
      <c r="A31" s="40">
        <v>3</v>
      </c>
      <c r="B31" s="30" t="s">
        <v>29</v>
      </c>
      <c r="C31" s="28"/>
    </row>
    <row r="32" spans="1:3" ht="15.75">
      <c r="A32" s="33"/>
      <c r="B32" s="34" t="s">
        <v>44</v>
      </c>
      <c r="C32" s="24"/>
    </row>
    <row r="33" spans="1:3" ht="15.75">
      <c r="A33" s="35">
        <v>1</v>
      </c>
      <c r="B33" s="27" t="s">
        <v>46</v>
      </c>
      <c r="C33" s="28">
        <v>1</v>
      </c>
    </row>
    <row r="34" spans="1:3" ht="15.75">
      <c r="A34" s="26">
        <v>2</v>
      </c>
      <c r="B34" s="37" t="s">
        <v>45</v>
      </c>
      <c r="C34" s="38">
        <v>20</v>
      </c>
    </row>
    <row r="35" spans="1:3" ht="15.75">
      <c r="A35" s="26">
        <v>3</v>
      </c>
      <c r="B35" s="37" t="s">
        <v>47</v>
      </c>
      <c r="C35" s="38">
        <v>2</v>
      </c>
    </row>
    <row r="36" spans="1:3" ht="15.75">
      <c r="A36" s="26">
        <v>4</v>
      </c>
      <c r="B36" s="37" t="s">
        <v>48</v>
      </c>
      <c r="C36" s="38">
        <v>1</v>
      </c>
    </row>
    <row r="37" spans="1:3" ht="15.75">
      <c r="A37" s="40">
        <v>5</v>
      </c>
      <c r="B37" s="30" t="s">
        <v>29</v>
      </c>
      <c r="C37" s="28"/>
    </row>
    <row r="38" spans="1:3" ht="15.75">
      <c r="A38" s="33"/>
      <c r="B38" s="34" t="s">
        <v>49</v>
      </c>
      <c r="C38" s="24"/>
    </row>
    <row r="39" spans="1:3" ht="15.75">
      <c r="A39" s="35">
        <v>1</v>
      </c>
      <c r="B39" s="27" t="s">
        <v>50</v>
      </c>
      <c r="C39" s="28">
        <v>1</v>
      </c>
    </row>
    <row r="40" spans="1:3" ht="15.75">
      <c r="A40" s="26">
        <v>2</v>
      </c>
      <c r="B40" s="37" t="s">
        <v>51</v>
      </c>
      <c r="C40" s="38">
        <v>1</v>
      </c>
    </row>
    <row r="41" spans="1:3" ht="15.75">
      <c r="A41" s="26">
        <v>3</v>
      </c>
      <c r="B41" s="37" t="s">
        <v>52</v>
      </c>
      <c r="C41" s="38">
        <v>5</v>
      </c>
    </row>
    <row r="42" spans="1:3" ht="15.75">
      <c r="A42" s="26">
        <v>4</v>
      </c>
      <c r="B42" s="37" t="s">
        <v>53</v>
      </c>
      <c r="C42" s="38">
        <v>5</v>
      </c>
    </row>
    <row r="43" spans="1:3" ht="15.75">
      <c r="A43" s="26">
        <v>5</v>
      </c>
      <c r="B43" s="37" t="s">
        <v>28</v>
      </c>
      <c r="C43" s="38">
        <v>10</v>
      </c>
    </row>
    <row r="44" spans="1:3" ht="15.75">
      <c r="A44" s="40">
        <v>6</v>
      </c>
      <c r="B44" s="30" t="s">
        <v>29</v>
      </c>
      <c r="C44" s="28"/>
    </row>
    <row r="45" spans="1:3" ht="15.75">
      <c r="A45" s="33"/>
      <c r="B45" s="34" t="s">
        <v>54</v>
      </c>
      <c r="C45" s="24"/>
    </row>
    <row r="46" spans="1:3" ht="15.75">
      <c r="A46" s="35">
        <v>1</v>
      </c>
      <c r="B46" s="27" t="s">
        <v>55</v>
      </c>
      <c r="C46" s="28">
        <v>1</v>
      </c>
    </row>
    <row r="47" spans="1:3" ht="15.75">
      <c r="A47" s="26"/>
      <c r="B47" s="37"/>
      <c r="C47" s="38"/>
    </row>
    <row r="48" spans="1:3" ht="15.75">
      <c r="A48" s="33"/>
      <c r="B48" s="34" t="s">
        <v>29</v>
      </c>
      <c r="C48" s="24"/>
    </row>
    <row r="49" spans="1:3" ht="15.75">
      <c r="A49" s="35"/>
      <c r="B49" s="27" t="s">
        <v>56</v>
      </c>
      <c r="C49" s="41" t="s">
        <v>57</v>
      </c>
    </row>
  </sheetData>
  <pageMargins left="0.16" right="0.1" top="0.31" bottom="0.1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3:F29"/>
  <sheetViews>
    <sheetView topLeftCell="A6" workbookViewId="0">
      <selection activeCell="A13" sqref="A13:G30"/>
    </sheetView>
  </sheetViews>
  <sheetFormatPr defaultRowHeight="15"/>
  <cols>
    <col min="2" max="2" width="22" customWidth="1"/>
    <col min="4" max="4" width="10.42578125" customWidth="1"/>
  </cols>
  <sheetData>
    <row r="13" spans="1:6" ht="15.75" thickBot="1"/>
    <row r="14" spans="1:6" ht="15.75" thickBot="1">
      <c r="A14" s="3" t="s">
        <v>8</v>
      </c>
      <c r="B14" s="8" t="s">
        <v>9</v>
      </c>
      <c r="C14" s="4" t="s">
        <v>0</v>
      </c>
      <c r="D14" s="5" t="s">
        <v>2</v>
      </c>
      <c r="E14" s="6" t="s">
        <v>1</v>
      </c>
      <c r="F14" s="7" t="s">
        <v>3</v>
      </c>
    </row>
    <row r="15" spans="1:6">
      <c r="A15" s="12">
        <v>1</v>
      </c>
      <c r="B15" s="2" t="s">
        <v>5</v>
      </c>
      <c r="C15" s="10"/>
      <c r="D15" s="10">
        <v>7</v>
      </c>
      <c r="E15" s="11">
        <v>1</v>
      </c>
      <c r="F15" s="12">
        <f t="shared" ref="F15:F16" si="0">E15*D15</f>
        <v>7</v>
      </c>
    </row>
    <row r="16" spans="1:6">
      <c r="A16" s="15">
        <f>A15+1</f>
        <v>2</v>
      </c>
      <c r="B16" s="1" t="s">
        <v>6</v>
      </c>
      <c r="C16" s="13"/>
      <c r="D16" s="13">
        <v>10</v>
      </c>
      <c r="E16" s="14">
        <v>1</v>
      </c>
      <c r="F16" s="15">
        <f t="shared" si="0"/>
        <v>10</v>
      </c>
    </row>
    <row r="17" spans="1:6">
      <c r="A17" s="15">
        <f t="shared" ref="A17:A28" si="1">A16+1</f>
        <v>3</v>
      </c>
      <c r="B17" s="2" t="s">
        <v>7</v>
      </c>
      <c r="C17" s="10"/>
      <c r="D17" s="16"/>
      <c r="E17" s="14"/>
      <c r="F17" s="15"/>
    </row>
    <row r="18" spans="1:6">
      <c r="A18" s="15">
        <f t="shared" si="1"/>
        <v>4</v>
      </c>
      <c r="B18" s="9" t="s">
        <v>10</v>
      </c>
      <c r="C18" s="12" t="s">
        <v>4</v>
      </c>
      <c r="D18" s="17">
        <v>4.8</v>
      </c>
      <c r="E18" s="15">
        <v>16</v>
      </c>
      <c r="F18" s="15"/>
    </row>
    <row r="19" spans="1:6">
      <c r="A19" s="15">
        <f t="shared" si="1"/>
        <v>5</v>
      </c>
      <c r="B19" s="2" t="s">
        <v>11</v>
      </c>
      <c r="C19" s="12" t="s">
        <v>12</v>
      </c>
      <c r="D19" s="18">
        <v>19.899999999999999</v>
      </c>
      <c r="E19" s="15">
        <v>0.6</v>
      </c>
      <c r="F19" s="15">
        <f t="shared" ref="F19:F28" si="2">E19*D19</f>
        <v>11.94</v>
      </c>
    </row>
    <row r="20" spans="1:6">
      <c r="A20" s="15">
        <f t="shared" si="1"/>
        <v>6</v>
      </c>
      <c r="B20" s="1" t="s">
        <v>13</v>
      </c>
      <c r="C20" s="15" t="s">
        <v>12</v>
      </c>
      <c r="D20" s="18">
        <v>10.44</v>
      </c>
      <c r="E20" s="15">
        <v>1</v>
      </c>
      <c r="F20" s="15">
        <f t="shared" si="2"/>
        <v>10.44</v>
      </c>
    </row>
    <row r="21" spans="1:6">
      <c r="A21" s="15">
        <f t="shared" si="1"/>
        <v>7</v>
      </c>
      <c r="B21" s="1" t="s">
        <v>14</v>
      </c>
      <c r="C21" s="15" t="s">
        <v>15</v>
      </c>
      <c r="D21" s="18">
        <v>8</v>
      </c>
      <c r="E21" s="15">
        <v>2.5</v>
      </c>
      <c r="F21" s="15">
        <f t="shared" si="2"/>
        <v>20</v>
      </c>
    </row>
    <row r="22" spans="1:6">
      <c r="A22" s="15">
        <f t="shared" si="1"/>
        <v>8</v>
      </c>
      <c r="B22" s="1" t="s">
        <v>16</v>
      </c>
      <c r="C22" s="15" t="s">
        <v>15</v>
      </c>
      <c r="D22" s="18"/>
      <c r="E22" s="15"/>
      <c r="F22" s="15">
        <f t="shared" si="2"/>
        <v>0</v>
      </c>
    </row>
    <row r="23" spans="1:6">
      <c r="A23" s="15">
        <f t="shared" si="1"/>
        <v>9</v>
      </c>
      <c r="B23" s="1" t="s">
        <v>20</v>
      </c>
      <c r="C23" s="15" t="s">
        <v>15</v>
      </c>
      <c r="D23" s="18">
        <v>6</v>
      </c>
      <c r="E23" s="15"/>
      <c r="F23" s="15">
        <f t="shared" si="2"/>
        <v>0</v>
      </c>
    </row>
    <row r="24" spans="1:6">
      <c r="A24" s="15">
        <f t="shared" si="1"/>
        <v>10</v>
      </c>
      <c r="B24" s="1" t="s">
        <v>17</v>
      </c>
      <c r="C24" s="15" t="s">
        <v>15</v>
      </c>
      <c r="D24" s="18">
        <v>6</v>
      </c>
      <c r="E24" s="15">
        <v>30</v>
      </c>
      <c r="F24" s="15">
        <f t="shared" si="2"/>
        <v>180</v>
      </c>
    </row>
    <row r="25" spans="1:6">
      <c r="A25" s="15">
        <f t="shared" si="1"/>
        <v>11</v>
      </c>
      <c r="B25" s="1" t="s">
        <v>18</v>
      </c>
      <c r="C25" s="15" t="s">
        <v>15</v>
      </c>
      <c r="D25" s="18">
        <v>6</v>
      </c>
      <c r="E25" s="15">
        <v>16</v>
      </c>
      <c r="F25" s="15">
        <f t="shared" si="2"/>
        <v>96</v>
      </c>
    </row>
    <row r="26" spans="1:6">
      <c r="A26" s="15">
        <f t="shared" si="1"/>
        <v>12</v>
      </c>
      <c r="B26" s="1" t="s">
        <v>19</v>
      </c>
      <c r="C26" s="15" t="s">
        <v>4</v>
      </c>
      <c r="D26" s="18">
        <v>2.35</v>
      </c>
      <c r="E26" s="15">
        <v>42</v>
      </c>
      <c r="F26" s="15">
        <f t="shared" si="2"/>
        <v>98.7</v>
      </c>
    </row>
    <row r="27" spans="1:6">
      <c r="A27" s="15">
        <f t="shared" si="1"/>
        <v>13</v>
      </c>
      <c r="B27" s="1" t="s">
        <v>21</v>
      </c>
      <c r="C27" s="15" t="s">
        <v>15</v>
      </c>
      <c r="D27" s="18">
        <v>4</v>
      </c>
      <c r="E27" s="15">
        <v>6</v>
      </c>
      <c r="F27" s="15">
        <f t="shared" si="2"/>
        <v>24</v>
      </c>
    </row>
    <row r="28" spans="1:6">
      <c r="A28" s="15">
        <f t="shared" si="1"/>
        <v>14</v>
      </c>
      <c r="B28" s="1"/>
      <c r="C28" s="15"/>
      <c r="D28" s="18"/>
      <c r="E28" s="15"/>
      <c r="F28" s="15">
        <f t="shared" si="2"/>
        <v>0</v>
      </c>
    </row>
    <row r="29" spans="1:6">
      <c r="F29" s="19">
        <f>SUM(F15:F28)</f>
        <v>458.08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DESIGNER</dc:creator>
  <cp:lastModifiedBy>DESIGNER</cp:lastModifiedBy>
  <cp:lastPrinted>2016-01-21T15:52:45Z</cp:lastPrinted>
  <dcterms:created xsi:type="dcterms:W3CDTF">2016-01-04T15:18:26Z</dcterms:created>
  <dcterms:modified xsi:type="dcterms:W3CDTF">2019-07-04T12:55:58Z</dcterms:modified>
</cp:coreProperties>
</file>