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4+\dispozitive medicale\amt Râșcani\"/>
    </mc:Choice>
  </mc:AlternateContent>
  <xr:revisionPtr revIDLastSave="0" documentId="13_ncr:1_{2F25BEEB-22AD-4F83-812D-2FC7615108A2}" xr6:coauthVersionLast="47" xr6:coauthVersionMax="47" xr10:uidLastSave="{00000000-0000-0000-0000-000000000000}"/>
  <bookViews>
    <workbookView xWindow="-120" yWindow="-120" windowWidth="29040" windowHeight="15840" activeTab="1"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'!$A$7:$R$8</definedName>
    <definedName name="_Hlk125125747" localSheetId="1">'Specificaţii de preț        '!$D$8</definedName>
  </definedNames>
  <calcPr calcId="181029"/>
</workbook>
</file>

<file path=xl/calcChain.xml><?xml version="1.0" encoding="utf-8"?>
<calcChain xmlns="http://schemas.openxmlformats.org/spreadsheetml/2006/main">
  <c r="M36" i="5" l="1"/>
  <c r="K36" i="5" l="1"/>
  <c r="L36" i="5"/>
  <c r="K12" i="7"/>
  <c r="J12" i="7"/>
</calcChain>
</file>

<file path=xl/sharedStrings.xml><?xml version="1.0" encoding="utf-8"?>
<sst xmlns="http://schemas.openxmlformats.org/spreadsheetml/2006/main" count="288" uniqueCount="88">
  <si>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</si>
  <si>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</si>
  <si>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</si>
  <si>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</si>
  <si>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</si>
  <si>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</si>
  <si>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</si>
  <si>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</si>
  <si>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</si>
  <si>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</si>
  <si>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</si>
  <si>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</si>
  <si>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</si>
  <si>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</si>
  <si>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</si>
  <si>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</si>
  <si>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</si>
  <si>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</si>
  <si>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</si>
  <si>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</si>
  <si>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</si>
  <si>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</si>
  <si>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</si>
  <si>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</si>
  <si>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</si>
  <si>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</si>
  <si>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</si>
  <si>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</si>
  <si>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bucată</t>
  </si>
  <si>
    <t xml:space="preserve">LP nr.     </t>
  </si>
  <si>
    <t>33100000-1</t>
  </si>
  <si>
    <t xml:space="preserve">valoarea estimativă </t>
  </si>
  <si>
    <t>11. Termenul de livrare/prestare/executare/instalare și dare în exploatare: DDP - Franco destinație vămuit, Incoterms 2020, până la 90 zile de la înregistrarea contractului de CAPCS</t>
  </si>
  <si>
    <t>Oftalmoscop direct</t>
  </si>
  <si>
    <t>Set lentile optice ramă Titan 266 elemente</t>
  </si>
  <si>
    <t>Dispozitiv Magnetoterapie</t>
  </si>
  <si>
    <t>Termometru pentru frigider</t>
  </si>
  <si>
    <t>Tonometru oftalmic Maklakov</t>
  </si>
  <si>
    <t>Optotip litere, iluminare cu neon/LED</t>
  </si>
  <si>
    <t>Dispozitiv pentru Electroforeză</t>
  </si>
  <si>
    <t>Inhalator  nebuliztor  cu ultrasunet</t>
  </si>
  <si>
    <t>Riglă schiascopică</t>
  </si>
  <si>
    <t>TEST Worth binocular cu ochelari</t>
  </si>
  <si>
    <t>Taliometru p-t măsurarea copiilor mici până la 2 ani</t>
  </si>
  <si>
    <t>Inhalator  nebuliztor  cu ultrasunet cu 2 canal</t>
  </si>
  <si>
    <t>Fotoliu  rulant p-t Adult cu  dezabilitați  locomotorii</t>
  </si>
  <si>
    <t xml:space="preserve">Scăriță medical
</t>
  </si>
  <si>
    <t>Dispozitiv pentru fizioterapie Lasseroterapie</t>
  </si>
  <si>
    <t>Dispozitiv pentru fizioterapie Ultrasonoterapie</t>
  </si>
  <si>
    <t>Dispozitiv pentru Magnetoterapie  (caracteristici avansate)</t>
  </si>
  <si>
    <t>Cardiomonitor fetal, Doppler</t>
  </si>
  <si>
    <t>Distilator</t>
  </si>
  <si>
    <t>Dispozitiv pentru Darsonvalizare</t>
  </si>
  <si>
    <t xml:space="preserve">Autoclav 40 - 60 L, cu vacum, clasa B 
</t>
  </si>
  <si>
    <t>Antropometru / Pediometru</t>
  </si>
  <si>
    <t>Mașină de spălare și dezinfectare a instrumentariului chirurgical, 40-60L</t>
  </si>
  <si>
    <t>Încălzitor de parafină</t>
  </si>
  <si>
    <t xml:space="preserve">Balanță electronica </t>
  </si>
  <si>
    <t>Dulap medical  din 2 corpuri</t>
  </si>
  <si>
    <t>Reflector frontal ORL</t>
  </si>
  <si>
    <t xml:space="preserve">Oglinda frontala
Descriere Oglinda pentru examinari ORL
Parametru Specificație
Diametru oglinda 90 - 110 mm
Sistem de manipulare cu bilă, pentru
 manevrarea ușoară în diferite direcții da
Bandă de cap cu ajustarea dimensiunii da
</t>
  </si>
  <si>
    <t xml:space="preserve">Oftalmoscop direct
Descriere
Diafragme  6 diafragme:
Cerc mic, cerc mare, fantă , semicerc, filtru verde, cerc diafragmă
Diapazon focusare      +20/-20 dioptrii
Sistem de iluminare       Xenon /halogen
Iluminare  Min.   15000 lux
Reostat p-t reglarea  intensității luminoase     da
Mâner pentru baterii     Metalic sau echivalent
Baterii  reîncărcabile     da
Montarea  capului  de oftalmoscop la mâner se face prin sistemul de prinder CLIC     da
</t>
  </si>
  <si>
    <t xml:space="preserve">Set lentile optice ramă Titan 266 elemente
Nr. de elemente Min. 266
Ramă Titan
</t>
  </si>
  <si>
    <t xml:space="preserve">Dispozitiv de magnetoterapie  include  aparatul propriu zis  de formă  de paralelipiped  cu 3 emițători .
Emițătorul principal  e alcătuit din 16 inductori 4 panglici a câte 4 inductori unite într-e ele .
Al 2  emițător  are formă de panglică , ce conține  6 inductori – se utilizează  pentru acțiuni locală.
Al 3 emițător  local, diametru 21 cm acționează asupra țesuturilor și organelor situate mai profund.
Tensiune 220-240 V
Frecvența 50 Hz
Timp de lucru min. 1-30 min.
Nr. de programe individuale  ≥70
Direcția câmpului magnetic  - fixată
Inducția magnetică  până la 45 mTl
</t>
  </si>
  <si>
    <t xml:space="preserve">este un termometru precis pentru masurarea termperaturii din frigider sau lada frigorifica precum si orice incapere
Specificatii tehnice:
• Aparatul detine metrologie.
• Dimensiuni : 130 x 20 mm.
• Intervalul de temperatură : -30 până la +30 ° C.
Functii speciale:
• nu contine mercur sau alte substante periculoase.
• nu are nevoie de baterii pentru a functiona.
• Este dotat cu carlig de fixare si poate fi agatat de politele frigiderului sau de perete
</t>
  </si>
  <si>
    <t xml:space="preserve">Tonometrul lui Maklakov este conceput pentru a măsura presiunea intraoculară. 
Setul include un set de două greutăți metalice, un suport și rigle de măsurare plasate într-o carcasă.
 Tonometrul Maklakov are o riglă de măsurare cu o scară, numerele pe care arată valoarea presiunii intraoculare tonometrice în milimetri de mercur. 
Tonometrul Maklakov are următoarele caracteristici funcționale: - Măsurați presiunea intraoculară.
</t>
  </si>
  <si>
    <t xml:space="preserve">Date tehnice: 
Alimentare:AC 220V
Caracteristicile aparatului:
Design ergonomic, realizat din aluminiu sau alte material echivalente.
Distanță de testare: 5 m.
</t>
  </si>
  <si>
    <t xml:space="preserve">Specificatii Tehnice
Rețea de alimentare  220 V;
Frecvența rețelei este de 50 Hz;
Curentul maxim în circuitul pacientului cu o sarcină de 500 Ohm - 50 ± 5 Ohm;
Coeficientul de rupere curent pentru orice valoare a curentului de sarcină nu depășește 0,5%;
</t>
  </si>
  <si>
    <t xml:space="preserve">Setarea precisă a timpului de nebulizare
Scurgere rapidă a chiuvetei
Nebulizare și nivel de vânt reglabile
Mâner convenabil
Umplutura lichidă special concepută este convenabilă pentru medicamentul de umplere în timpul tratamentului
Diametrul particulelor 1-5μm
Rata maximă de nebulizare: ≥2ml / min
Capacitate ceașcă medicină: 100ml
Setarea timpului de nebulizare: continuu sau de la 0 la 60 min pentru setarea timpului
</t>
  </si>
  <si>
    <t xml:space="preserve">Măsurarea de capacitatea de refracție a ochiului în funcție de direcția de mișcare a acestei zone întunecate
+ 0 – 9 dioptrii adăugător +0,5 - +10 dioptrii
-0  -  (-9) dioptrii adăugător  -0,5 – (-10) dioptrii   
</t>
  </si>
  <si>
    <t xml:space="preserve">Specificatii tehnice
Test Worth
Lentila 4 LED-uri
Lumina rosie, verde
  + Ochelari
</t>
  </si>
  <si>
    <t xml:space="preserve">Pediometru confectionat din aluminiu cu tija gradata
Interval de masurare 0-100 cm, 
Diviziune 1 mm
</t>
  </si>
  <si>
    <t xml:space="preserve">Setarea precisă a timpului de nebulizare
Scurgere rapidă a chiuvetei
Nebulizare și nivel de vânt reglabile
Mâner convenabil
Umplutura lichidă special concepută este convenabilă pentru medicamentul de umplere în timpul tratamentului
Diametrul particulelor 1-5μm
Rata maximă de nebulizare: ≥5ml / min
Capacitate ceașcă medicină: ≥ 200ml
Setarea timpului de nebulizare: continuu sau de la 0 la 60 min pentru setarea timpului
</t>
  </si>
  <si>
    <t xml:space="preserve">Cadru de oțel carbon cromat durabil
Roți din aliaj de carbură sau echivalent
Roți spate cu anvelope solide
Blocarea roților de frână
Cotierele fixe și căptușite cu balustradă din oțel inoxidabil
Footboards cu opritoare de aluminiu
Tapițeria din PVC moale este durabilă și ușor de curățat.
Lățime totală 70 cm
Înălțime totală 85 cm
Adâncime totală (față în spate) 104 cm
Adâncime adâncime 21 cm
Dimensiunea scaunului este de 46 cm (43 cm)
Diametrul discurilor este de 20 cm
Greutate maximă - ≥100 kg
</t>
  </si>
  <si>
    <t xml:space="preserve">Greutate maximă susținută 150 kg
Trepte 2
Înălțime, 50 cm
</t>
  </si>
  <si>
    <t xml:space="preserve">Caracteristici  fizice : Magnito – lasser infraroșu și roșu
Sonde laser:
-Sonda laser R: 600nm-700nm/20mW-40mW
-Sonda laser IR:800nm-900nm/200mW-400mW
Radiație LED cu infraroșu pulsant constant (5,50,1000)
Inducție magnit 35 mt,  aria emițătorului 4 cm2,  Frecvența de repetare  2 HT
</t>
  </si>
  <si>
    <t>Dispozitiv 1.0/3.0 MHZ cu 2 sonde 3,5cm2 -7 W și 1 cm2  -2 W , modul de emisie  CONTINUU sau PULSATIV, frecvența impulsului  100 Hz, 48 Hz, 16 Hz impuls 1/2 , 1/5 , 1/10 clasa II , 220V 60Hz.</t>
  </si>
  <si>
    <t xml:space="preserve">Frecvență 1-100 Hz  , tensiune 220V/50Hz , cu 2 canale independente și taimer PAT, 2 bobine de diferite dimensiuni 60-30 cm și aplicatori locali  65x40 cm (± 5 cm) .
Schimbarea intensității  impuls mag 0-20 Mt ,
Programe speciale  min. 2  
</t>
  </si>
  <si>
    <t xml:space="preserve">Măsurare precisă, 
1.Ecranul TFT de min. 2,0 inch afișează valoarea FHR, forma de undă a inimii fetale; 
2. Trei moduri de măsurare: Numărătoare în timp real, medie și manuală; 
3. Difuzor încorporat și interfață de ieșire a sunetului;
4. Sondă cu ultrasunete de înaltă sensibilitate cu 2.0MHz-3.0MHz; 
5. Detectarea și indicarea sondei oprite; 
6. Luminozitate și volum reglabile
7. Baterii reincarcabile ,cablu de conctare la 220V
</t>
  </si>
  <si>
    <t xml:space="preserve">Tip                                                         Distilator 
Volum                                                          ≥ 50 l/ oră 
Materialul carcasei                                inox  
Culoare carcasei                               inox  
Caracteristici de proiectare                  cu coloană  
Alimentare                                                  trifazică 380V
Sistem de control                                        automat
Frecvența rețelei                                         50 Hz
</t>
  </si>
  <si>
    <t xml:space="preserve">Dispozitiv pentru Darsonvalizare
Frecvența impulsurilor  110 +/- 8,25
Durata fiecărui impuls 100 microsecunde
Frecvența 50 Hz 
Tensiune 220 V
Prezența unui cronometru
Indicație de pornire a curentului de ieșire 
Cu set de emițătoare
</t>
  </si>
  <si>
    <t xml:space="preserve">Autoclav 40 - 60 L, cu vacum, clasa B 
 Descriere  Sterilizatoare cu aburi  utilizează aburi sub presiune care generează căldură umedă, ce ajută la eliminarea microvilor viabili din dispozitive medicale non-termic-sensibile, inclusiv produse tolerante la căldură folosite pentru îngrijirea pacientului cu scopuri chirurgicale.
Parametrul  Specificația 
Clasa autoclavului Calsa B
Construcția interioară  camera de sterilizare din oțel inox
Exterior Metalic galvanizat sau oțel inox au alte materiale rezistent la acțiunea substanețlor 
de prelucrare sanitară.
Securitate supraîncălzire da
Securitate suprapresiune da
Alarmă acustică vizuală
Durata sterilizării reglabilă
Control  microprocesor
Sistem de blocare a ușii autoclavului, care împiedică pornirea ciclului dacă este ușa deschisă da
Usa rămîne blocată pînă la finisarea ciclului de sterilizare da
Suprafața exterioară  să nu se încălzească
Setarea de către utilizator a modului de lucru  dorit  da
Imprimantă  da
Afisaj alfanumeric
Ciclu de sterilizare ciclu de presiune pozitivă
Ciclu de vacum da
Pre și post vacum selectabil
Sistem de uscare da
Facilități de setare timp
 temperatură
 eliberare autonomă a vaporilor , printare a rezultatelor 
 răcire rapidă 
Volum interior  40 - 60 L 
Precizie timp de sterilizare 1 min
Rafturi da, min.  3
Regimuri de sterilizare minim 4 regimuri
Temperatura de sterilizare 121 grade C; 134 grade C
Gama de temperatură  115 - 134 grade C
Cicluri preprogramate sterilizare și uscare
Înregistrator date da, - timp, data, presiune
Rezervor pentru apă  distilată  da
Suport pentru autoclav  da
Alimentare 220 V,   50 Hz
</t>
  </si>
  <si>
    <t xml:space="preserve">• Pediometru: neonatal
• Masurare: 100 ~ 1000 mm
• Precizie: 5 mm
• Dimensiuni: aproximativ 1260x280x90 mm
</t>
  </si>
  <si>
    <t xml:space="preserve">Mașină de spălare și dezinfectare a instrumentariului chirurgical, 40-60L
Cod 
Descriere Mașină de spălare și dezinfectare a instrumentarului chirurgical și altor ustensile din oțel
Domeniul de utilizare  instrumente chirurgicale, ustensile din oțel inoxidabil
Sistem deschis de utilizare a detergenților și dezinfectanților 
Volumul camerei  40-60 L
Carcasa exterioară din oțel inoxidabil 
Camera de spălare construită  din oțel inoxidabil
Nișa interioară specializată pentru dezinfectant și detergent 
Pompa de apă, internă 
Pompa de aer, internă 
Răcitor pentru sistemul de drenaj, cu funcția de reducere a temperaturii apei de scurgere ≤ 90 ° C 
Sistem intern de condensare a aburului, care reduce cantitatea de abur în timpul uscării și impiedică scurgerea aburului
Procesul de spălare și dezinfectare total automat, controlat de microprocesor 
Numărul de uși 1 unitate
Ecran LCD, color da
Afișare ecran: indicarea ciclului, mesaj text și reprezentări grafice a procesului, temperatura apei, timpul rămas, numărul programului 
Regime program rapid (32 minute);
program universal (36 minute)
program special (41 minute);
program intensiv (41 minute);
program de clătire (3 minute).
Limbajul interfeței și meniului română și rusă
Butoane tactile rapide, dedicate programelor de dezinfecție 
Buton de anulare a alarmelor și stopare a programului da
Imprimantă termică, integrată 
Temperatura de uscare   ≥ 125 grade
Filtrarea aerului HEPA filtru
Min. 2 pompe de dozare a detergentului si dezinfectantului 
Min. 2 senzori de flux de dozare a detergentului se dezinfectantului 
Monitorizarea temperaturii în cameră prin intermediul a min. 2 senzori de temperatură electronice de precizie înaltă 
Alarme sonore și vizuale
Alarme cu afișarea codului și descrierii complete a problemei cât și acțiunilor de remediere 
Alarma de finalizare a ciclului 
Tensiunea de alimentare  240V, 50 Hz
Accesorii și consumabile:  
Sistem de osmoză inversă compatibilă cu mașina de spălat care va fi compusă din: min. 4 nivele de prefiltrare, manometre de control a filtrelor, sistem de dedurizare a apei cu cap electronic, sistemul de osmoză inversă cu membrana și sistem de monitorizare a calității apei. da, sa se indice modelul oferit 
Suport pentru mașina de spălat 1 buc.
Rafturi de încărcare 2 buc.
Coșuri pentru instrumente  min. 5
Hîrtie imprimantă  30 buc.
Detergent, volum  min. 5L, pentru min. 100 cicluri 
Dezinfectant, volum  min. 5L, pentru min. 100 cicluri
</t>
  </si>
  <si>
    <t xml:space="preserve">Volum – 40-60 l
Rezervor din aluminiu alimentar. La suprafața exterioară a rezervorului este dotat 
Cu  incalzitoare electrice plate bazate pe un termo-rezistent.
Carcasa exterioară este din oțel și este vopsită .Robinet de scurgere a parafinei.
Întreținerea automată a temperaturii este asigurată de un senzor-releu
temperatură. Setarea modului dorit (temperature amestecului de lucru)
prin utilizarea butoanelor termostatului. Termoregulator care
asigură reglarea lină a temperaturii de la 40 la 120 ° C. Pentru
controlvizual al temperaturii de încălzire pe partea stângă a frontului
panoul este un termometru digital. Rezervor de încalzire dotat cu capac
Volum: 40-60 L
Garanție 2 ani
</t>
  </si>
  <si>
    <t xml:space="preserve">
Material platan Oțel inxidabil 
Unitate de măsură g
Marcaje M(metrologizare)
Precizie 0.1 g
Linearitate ±1,5 g
Reproductibilitare 0.5 g 
Rezolutie 5000
Capacitatea minimă de cântărire 0,02 g
Capacitatea maximă de cântărire 600 g
Calibrare extermă
Timp de stabilizare 2 sec.
Accesorii opționale certificat de calibrare
Alimentare 220 V 50 HZ 6 VA
Domeniu de activitate laborator 
Garanție 24 luni 
</t>
  </si>
  <si>
    <t xml:space="preserve">Dulapul este realizat dintr-un profil metalic vopsit cu vopsea albă și sticlă, este rezistent pentru la toate soluțiile de dezinfectare.
Partea de sus: o ușă dublă din sticlă și două rafturi din sticlă 
Partea de jos: o ușă dublă metalică și două rafturi metalice
Parametri:  
Adâncime, 300 cm
 Lățime, 70 cm 
Înălțime,200 cm
</t>
  </si>
  <si>
    <t>Achiziția Dispozitivelor Medicale conform necesităților AMT Râșcani pentru anul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</si>
</sst>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1" x14ac:knownFonts="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1"/>
      <name val="Times New Roman"/>
      <family val="1"/>
      <charset val="204"/>
    </font>
    <font>
      <sz val="10"/>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1">
    <xf numFmtId="0" fontId="0" fillId="0" borderId="0"/>
    <xf numFmtId="0" fontId="12" fillId="0" borderId="0"/>
    <xf numFmtId="0" fontId="14" fillId="0" borderId="0"/>
    <xf numFmtId="0" fontId="15" fillId="0" borderId="0"/>
    <xf numFmtId="0" fontId="15" fillId="0" borderId="0"/>
    <xf numFmtId="0" fontId="3" fillId="0" borderId="0"/>
    <xf numFmtId="0" fontId="16" fillId="0" borderId="0"/>
    <xf numFmtId="0" fontId="17" fillId="0" borderId="0"/>
    <xf numFmtId="0" fontId="18" fillId="0" borderId="0"/>
    <xf numFmtId="0" fontId="2" fillId="0" borderId="0"/>
    <xf numFmtId="0" fontId="1" fillId="0" borderId="0"/>
  </cellStyleXfs>
  <cellXfs count="91">
    <xf numFmtId="0" fontId="0" fillId="0" borderId="0" xfId="0"/>
    <xf numFmtId="0" fontId="6" fillId="2" borderId="1" xfId="1" applyFont="1" applyFill="1" applyBorder="1" applyAlignment="1" applyProtection="1">
      <alignment vertical="center" wrapText="1"/>
    </xf>
    <xf numFmtId="0" fontId="5" fillId="0" borderId="0" xfId="1" applyFont="1" applyProtection="1">
      <protection locked="0"/>
    </xf>
    <xf numFmtId="0" fontId="7"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wrapText="1"/>
      <protection locked="0"/>
    </xf>
    <xf numFmtId="0" fontId="5" fillId="0" borderId="0" xfId="1" applyFont="1" applyFill="1" applyBorder="1" applyProtection="1">
      <protection locked="0"/>
    </xf>
    <xf numFmtId="0" fontId="7" fillId="0" borderId="0" xfId="1" applyFont="1" applyBorder="1" applyAlignment="1" applyProtection="1">
      <alignment horizontal="left" vertical="top" wrapText="1"/>
      <protection locked="0"/>
    </xf>
    <xf numFmtId="0" fontId="5" fillId="0" borderId="0" xfId="1" applyFont="1" applyAlignment="1" applyProtection="1">
      <alignment horizontal="center"/>
      <protection locked="0"/>
    </xf>
    <xf numFmtId="164" fontId="5" fillId="0" borderId="0" xfId="1" applyNumberFormat="1" applyFont="1" applyProtection="1"/>
    <xf numFmtId="0" fontId="11" fillId="0" borderId="0" xfId="1" applyFont="1" applyProtection="1">
      <protection locked="0"/>
    </xf>
    <xf numFmtId="0" fontId="5" fillId="0" borderId="0" xfId="1" applyFont="1" applyProtection="1"/>
    <xf numFmtId="0" fontId="5" fillId="0" borderId="0" xfId="1" applyFont="1" applyAlignment="1" applyProtection="1">
      <alignment horizontal="center"/>
    </xf>
    <xf numFmtId="0" fontId="5" fillId="0" borderId="0" xfId="1" applyFont="1" applyBorder="1" applyProtection="1"/>
    <xf numFmtId="0" fontId="8" fillId="0" borderId="0" xfId="1" applyFont="1" applyAlignment="1" applyProtection="1">
      <alignment horizontal="center"/>
      <protection locked="0"/>
    </xf>
    <xf numFmtId="0" fontId="5" fillId="0" borderId="0" xfId="1" applyFont="1" applyAlignment="1" applyProtection="1">
      <alignment wrapText="1"/>
      <protection locked="0"/>
    </xf>
    <xf numFmtId="0" fontId="7" fillId="2" borderId="1" xfId="1" applyFont="1" applyFill="1" applyBorder="1" applyAlignment="1" applyProtection="1">
      <alignment horizontal="center" vertical="center" wrapText="1"/>
    </xf>
    <xf numFmtId="0" fontId="7" fillId="0" borderId="1" xfId="1" applyFont="1" applyFill="1" applyBorder="1" applyAlignment="1" applyProtection="1">
      <alignment vertical="top" wrapText="1"/>
      <protection locked="0"/>
    </xf>
    <xf numFmtId="0" fontId="9" fillId="0" borderId="1" xfId="0" applyFont="1" applyBorder="1" applyAlignment="1">
      <alignment horizontal="center" vertical="center" wrapText="1"/>
    </xf>
    <xf numFmtId="0" fontId="9" fillId="3" borderId="1" xfId="0" applyFont="1" applyFill="1" applyBorder="1" applyAlignment="1" applyProtection="1">
      <alignment horizontal="left" vertical="top" wrapText="1"/>
    </xf>
    <xf numFmtId="0" fontId="5" fillId="0" borderId="2" xfId="1" applyFont="1" applyBorder="1" applyProtection="1">
      <protection locked="0"/>
    </xf>
    <xf numFmtId="0" fontId="10" fillId="0" borderId="0" xfId="1" applyFont="1" applyAlignment="1" applyProtection="1">
      <alignment horizontal="center"/>
      <protection locked="0"/>
    </xf>
    <xf numFmtId="0" fontId="0" fillId="0" borderId="1" xfId="0" applyBorder="1"/>
    <xf numFmtId="0" fontId="7" fillId="0" borderId="0" xfId="1" applyFont="1" applyFill="1" applyBorder="1" applyAlignment="1" applyProtection="1">
      <alignment vertical="top" wrapText="1"/>
      <protection locked="0"/>
    </xf>
    <xf numFmtId="0" fontId="6" fillId="3" borderId="0" xfId="1" applyFont="1" applyFill="1" applyBorder="1" applyAlignment="1" applyProtection="1">
      <alignment horizontal="center" vertical="center" wrapText="1"/>
    </xf>
    <xf numFmtId="0" fontId="6" fillId="2" borderId="1" xfId="1" applyFont="1" applyFill="1" applyBorder="1" applyAlignment="1" applyProtection="1">
      <alignment horizontal="center" wrapText="1"/>
    </xf>
    <xf numFmtId="0" fontId="5" fillId="3" borderId="1" xfId="1" applyFont="1" applyFill="1" applyBorder="1" applyProtection="1">
      <protection locked="0"/>
    </xf>
    <xf numFmtId="0" fontId="5" fillId="0" borderId="1" xfId="1" applyFont="1" applyBorder="1" applyProtection="1">
      <protection locked="0"/>
    </xf>
    <xf numFmtId="0" fontId="6" fillId="2" borderId="1" xfId="1" applyFont="1" applyFill="1" applyBorder="1" applyAlignment="1" applyProtection="1">
      <alignment horizontal="center" vertical="center" wrapText="1"/>
    </xf>
    <xf numFmtId="0" fontId="5" fillId="0" borderId="0" xfId="1" applyFont="1" applyBorder="1" applyAlignment="1" applyProtection="1">
      <alignment horizontal="center"/>
    </xf>
    <xf numFmtId="0" fontId="5" fillId="0" borderId="1" xfId="0" applyFont="1" applyFill="1" applyBorder="1" applyAlignment="1" applyProtection="1">
      <alignment vertical="top" wrapText="1"/>
      <protection locked="0"/>
    </xf>
    <xf numFmtId="0" fontId="5" fillId="0" borderId="1" xfId="0" applyFont="1" applyFill="1" applyBorder="1" applyAlignment="1" applyProtection="1">
      <alignment vertical="top"/>
      <protection locked="0"/>
    </xf>
    <xf numFmtId="0" fontId="9" fillId="0" borderId="1" xfId="0" applyFont="1" applyBorder="1" applyAlignment="1">
      <alignment horizontal="center" vertical="top" wrapText="1"/>
    </xf>
    <xf numFmtId="0" fontId="7" fillId="0" borderId="1" xfId="0" applyFont="1" applyBorder="1" applyAlignment="1" applyProtection="1">
      <alignment horizontal="left" vertical="top" wrapText="1"/>
      <protection locked="0"/>
    </xf>
    <xf numFmtId="0" fontId="7" fillId="0" borderId="1" xfId="0" applyFont="1" applyFill="1" applyBorder="1" applyAlignment="1" applyProtection="1">
      <alignment vertical="top" wrapText="1"/>
      <protection locked="0"/>
    </xf>
    <xf numFmtId="0" fontId="7" fillId="0" borderId="1" xfId="0" applyFont="1" applyFill="1" applyBorder="1" applyAlignment="1" applyProtection="1">
      <alignment horizontal="left" vertical="top" wrapText="1"/>
      <protection locked="0"/>
    </xf>
    <xf numFmtId="0" fontId="9" fillId="0" borderId="1" xfId="0" applyFont="1" applyBorder="1" applyAlignment="1" applyProtection="1">
      <alignment horizontal="left" vertical="top" wrapText="1"/>
    </xf>
    <xf numFmtId="0" fontId="6" fillId="2" borderId="1" xfId="0" applyFont="1" applyFill="1" applyBorder="1" applyAlignment="1" applyProtection="1">
      <alignment horizontal="left" vertical="top" wrapText="1"/>
    </xf>
    <xf numFmtId="0" fontId="7" fillId="2" borderId="1" xfId="1" applyFont="1" applyFill="1" applyBorder="1" applyAlignment="1" applyProtection="1">
      <alignment horizontal="left" vertical="top" wrapText="1"/>
    </xf>
    <xf numFmtId="0" fontId="6" fillId="2" borderId="1" xfId="0" applyFont="1" applyFill="1" applyBorder="1" applyAlignment="1" applyProtection="1">
      <alignment horizontal="center" vertical="top" wrapText="1"/>
    </xf>
    <xf numFmtId="0" fontId="5" fillId="0" borderId="1" xfId="0" applyFont="1" applyBorder="1" applyAlignment="1" applyProtection="1">
      <alignment vertical="top" wrapText="1"/>
      <protection locked="0"/>
    </xf>
    <xf numFmtId="0" fontId="5" fillId="0" borderId="1" xfId="0" applyFont="1" applyBorder="1" applyAlignment="1" applyProtection="1">
      <alignment vertical="top"/>
      <protection locked="0"/>
    </xf>
    <xf numFmtId="0" fontId="9" fillId="3" borderId="1" xfId="0" applyFont="1" applyFill="1" applyBorder="1" applyAlignment="1" applyProtection="1">
      <alignment horizontal="center" vertical="top" wrapText="1"/>
    </xf>
    <xf numFmtId="0" fontId="5" fillId="0" borderId="3" xfId="0" applyFont="1" applyBorder="1" applyAlignment="1" applyProtection="1">
      <alignment vertical="top"/>
      <protection locked="0"/>
    </xf>
    <xf numFmtId="0" fontId="0" fillId="0" borderId="1" xfId="0" applyBorder="1" applyAlignment="1">
      <alignment vertical="top"/>
    </xf>
    <xf numFmtId="0" fontId="5" fillId="3" borderId="1" xfId="0" applyFont="1" applyFill="1" applyBorder="1" applyAlignment="1" applyProtection="1">
      <alignment vertical="top"/>
      <protection locked="0"/>
    </xf>
    <xf numFmtId="0" fontId="6" fillId="3" borderId="4" xfId="1" applyFont="1" applyFill="1" applyBorder="1" applyAlignment="1" applyProtection="1">
      <alignment horizontal="center" vertical="center" wrapText="1"/>
    </xf>
    <xf numFmtId="0" fontId="11" fillId="0" borderId="1" xfId="1" applyFont="1" applyBorder="1" applyProtection="1">
      <protection locked="0"/>
    </xf>
    <xf numFmtId="0" fontId="5" fillId="0" borderId="1" xfId="0" applyFont="1" applyBorder="1" applyAlignment="1" applyProtection="1">
      <alignment vertical="center" wrapText="1"/>
      <protection locked="0"/>
    </xf>
    <xf numFmtId="0" fontId="5" fillId="0" borderId="1" xfId="0" applyFont="1" applyBorder="1" applyAlignment="1" applyProtection="1">
      <alignment horizontal="center" vertical="center"/>
      <protection locked="0"/>
    </xf>
    <xf numFmtId="0" fontId="6" fillId="2" borderId="1" xfId="0" applyFont="1" applyFill="1" applyBorder="1" applyAlignment="1" applyProtection="1">
      <alignment horizontal="center" vertical="center" wrapText="1"/>
    </xf>
    <xf numFmtId="0" fontId="6" fillId="2" borderId="1" xfId="0" applyFont="1" applyFill="1" applyBorder="1" applyAlignment="1" applyProtection="1">
      <alignment horizontal="left" vertical="top" wrapText="1"/>
    </xf>
    <xf numFmtId="0" fontId="5" fillId="0" borderId="0" xfId="1" applyFont="1" applyBorder="1" applyProtection="1">
      <protection locked="0"/>
    </xf>
    <xf numFmtId="0" fontId="5" fillId="0" borderId="1" xfId="1" applyFont="1" applyBorder="1" applyAlignment="1" applyProtection="1">
      <alignment wrapText="1"/>
      <protection locked="0"/>
    </xf>
    <xf numFmtId="0" fontId="5" fillId="0" borderId="3" xfId="1" applyFont="1" applyBorder="1" applyProtection="1">
      <protection locked="0"/>
    </xf>
    <xf numFmtId="0" fontId="19" fillId="0" borderId="1" xfId="0" applyFont="1" applyBorder="1"/>
    <xf numFmtId="0" fontId="5" fillId="0" borderId="1" xfId="0" applyFont="1" applyBorder="1" applyAlignment="1" applyProtection="1">
      <alignment horizontal="left" vertical="top" wrapText="1"/>
      <protection locked="0"/>
    </xf>
    <xf numFmtId="0" fontId="10" fillId="0" borderId="0" xfId="1" applyFont="1" applyAlignment="1" applyProtection="1">
      <alignment horizontal="center" vertical="top"/>
      <protection locked="0"/>
    </xf>
    <xf numFmtId="0" fontId="6" fillId="0" borderId="1" xfId="0" applyFont="1" applyFill="1" applyBorder="1" applyAlignment="1" applyProtection="1">
      <alignment horizontal="center" vertical="top" wrapText="1"/>
      <protection locked="0"/>
    </xf>
    <xf numFmtId="0" fontId="6" fillId="2" borderId="1" xfId="0" applyFont="1" applyFill="1" applyBorder="1" applyAlignment="1" applyProtection="1">
      <alignment horizontal="left" vertical="top" wrapText="1"/>
    </xf>
    <xf numFmtId="0" fontId="8" fillId="0" borderId="1" xfId="0" applyFont="1" applyBorder="1" applyAlignment="1" applyProtection="1">
      <alignment horizontal="center" vertical="top"/>
      <protection locked="0"/>
    </xf>
    <xf numFmtId="0" fontId="4" fillId="0" borderId="1" xfId="0" applyFont="1" applyBorder="1" applyAlignment="1" applyProtection="1">
      <alignment horizontal="right" vertical="top"/>
      <protection locked="0"/>
    </xf>
    <xf numFmtId="0" fontId="5" fillId="0" borderId="1" xfId="0" applyFont="1" applyBorder="1" applyAlignment="1" applyProtection="1">
      <alignment horizontal="left" vertical="top"/>
      <protection locked="0"/>
    </xf>
    <xf numFmtId="0" fontId="6" fillId="0" borderId="1" xfId="0" applyFont="1" applyFill="1" applyBorder="1" applyAlignment="1" applyProtection="1">
      <alignment horizontal="right" vertical="top" wrapText="1"/>
      <protection locked="0"/>
    </xf>
    <xf numFmtId="0" fontId="7" fillId="0" borderId="1" xfId="1" applyFont="1" applyFill="1" applyBorder="1" applyAlignment="1" applyProtection="1">
      <alignment horizontal="center" vertical="top" wrapText="1"/>
      <protection locked="0"/>
    </xf>
    <xf numFmtId="0" fontId="6" fillId="3" borderId="0" xfId="1" applyFont="1" applyFill="1" applyBorder="1" applyAlignment="1" applyProtection="1">
      <alignment horizontal="center" vertical="top" wrapText="1"/>
      <protection locked="0"/>
    </xf>
    <xf numFmtId="0" fontId="6" fillId="2" borderId="1" xfId="1" applyFont="1" applyFill="1" applyBorder="1" applyAlignment="1" applyProtection="1">
      <alignment horizontal="center" vertical="center" wrapText="1"/>
    </xf>
    <xf numFmtId="0" fontId="10" fillId="0" borderId="0" xfId="1" applyFont="1" applyAlignment="1" applyProtection="1">
      <alignment horizontal="center"/>
      <protection locked="0"/>
    </xf>
    <xf numFmtId="0" fontId="8" fillId="0" borderId="0" xfId="1" applyFont="1" applyAlignment="1" applyProtection="1">
      <alignment horizontal="center"/>
      <protection locked="0"/>
    </xf>
    <xf numFmtId="0" fontId="4" fillId="0" borderId="0" xfId="1" applyFont="1" applyAlignment="1" applyProtection="1">
      <alignment horizontal="right" vertical="center"/>
      <protection locked="0"/>
    </xf>
    <xf numFmtId="0" fontId="5" fillId="0" borderId="0" xfId="1" applyFont="1" applyAlignment="1" applyProtection="1">
      <alignment horizontal="left" vertical="center"/>
      <protection locked="0"/>
    </xf>
    <xf numFmtId="0" fontId="6" fillId="0" borderId="1" xfId="1" applyFont="1" applyFill="1" applyBorder="1" applyAlignment="1" applyProtection="1">
      <alignment horizontal="right" vertical="center" wrapText="1"/>
      <protection locked="0"/>
    </xf>
    <xf numFmtId="0" fontId="5" fillId="0" borderId="0" xfId="1" applyFont="1" applyBorder="1" applyAlignment="1" applyProtection="1">
      <alignment horizontal="center"/>
    </xf>
    <xf numFmtId="0" fontId="5" fillId="0" borderId="0" xfId="0" applyFont="1" applyBorder="1" applyAlignment="1" applyProtection="1">
      <alignment vertical="top"/>
      <protection locked="0"/>
    </xf>
    <xf numFmtId="0" fontId="19" fillId="0" borderId="0" xfId="0" applyFont="1" applyBorder="1"/>
    <xf numFmtId="0" fontId="9" fillId="3" borderId="0" xfId="0" applyFont="1" applyFill="1" applyBorder="1" applyAlignment="1" applyProtection="1">
      <alignment horizontal="center" vertical="top" wrapText="1"/>
    </xf>
    <xf numFmtId="0" fontId="9" fillId="3" borderId="0" xfId="0" applyFont="1" applyFill="1" applyBorder="1" applyAlignment="1" applyProtection="1">
      <alignment horizontal="left" vertical="top" wrapText="1"/>
    </xf>
    <xf numFmtId="0" fontId="19" fillId="0" borderId="1" xfId="0" applyFont="1" applyBorder="1" applyAlignment="1">
      <alignment wrapText="1"/>
    </xf>
    <xf numFmtId="0" fontId="19" fillId="0" borderId="0" xfId="0" applyFont="1" applyBorder="1" applyAlignment="1">
      <alignment wrapText="1"/>
    </xf>
    <xf numFmtId="1" fontId="6" fillId="2" borderId="1" xfId="1" applyNumberFormat="1" applyFont="1" applyFill="1" applyBorder="1" applyAlignment="1" applyProtection="1">
      <alignment horizontal="center" vertical="center" wrapText="1"/>
    </xf>
    <xf numFmtId="1" fontId="5" fillId="0" borderId="1" xfId="0" applyNumberFormat="1" applyFont="1" applyBorder="1" applyAlignment="1" applyProtection="1">
      <alignment horizontal="center" vertical="center"/>
      <protection locked="0"/>
    </xf>
    <xf numFmtId="1" fontId="5" fillId="0" borderId="1" xfId="1" applyNumberFormat="1" applyFont="1" applyBorder="1" applyAlignment="1" applyProtection="1">
      <alignment horizontal="center" vertical="center"/>
      <protection locked="0"/>
    </xf>
    <xf numFmtId="1" fontId="5" fillId="0" borderId="0" xfId="1" applyNumberFormat="1" applyFont="1" applyBorder="1" applyAlignment="1" applyProtection="1">
      <alignment horizontal="center" vertical="center"/>
      <protection locked="0"/>
    </xf>
    <xf numFmtId="1" fontId="5" fillId="0" borderId="0" xfId="1" applyNumberFormat="1" applyFont="1" applyBorder="1" applyAlignment="1" applyProtection="1">
      <alignment horizontal="center"/>
    </xf>
    <xf numFmtId="1" fontId="5" fillId="0" borderId="0" xfId="1" applyNumberFormat="1" applyFont="1" applyProtection="1">
      <protection locked="0"/>
    </xf>
    <xf numFmtId="1" fontId="11" fillId="0" borderId="0" xfId="1" applyNumberFormat="1" applyFont="1" applyProtection="1">
      <protection locked="0"/>
    </xf>
    <xf numFmtId="1" fontId="5" fillId="0" borderId="0" xfId="1" applyNumberFormat="1" applyFont="1" applyAlignment="1" applyProtection="1">
      <alignment horizontal="center" vertical="center"/>
      <protection locked="0"/>
    </xf>
    <xf numFmtId="0" fontId="19" fillId="0" borderId="1" xfId="0" applyFont="1" applyBorder="1" applyAlignment="1">
      <alignment vertical="top" wrapText="1"/>
    </xf>
    <xf numFmtId="0" fontId="11" fillId="0" borderId="1" xfId="1" applyFont="1" applyBorder="1" applyAlignment="1" applyProtection="1">
      <alignment wrapText="1"/>
      <protection locked="0"/>
    </xf>
    <xf numFmtId="0" fontId="14" fillId="0" borderId="1" xfId="0" applyFont="1" applyBorder="1" applyAlignment="1">
      <alignment wrapText="1"/>
    </xf>
    <xf numFmtId="0" fontId="20" fillId="0" borderId="1" xfId="0" applyFont="1" applyBorder="1" applyAlignment="1">
      <alignment vertical="top" wrapText="1"/>
    </xf>
    <xf numFmtId="0" fontId="20" fillId="0" borderId="1" xfId="0" applyFont="1" applyBorder="1"/>
  </cellXfs>
  <cellStyles count="11">
    <cellStyle name="Normal" xfId="0" builtinId="0"/>
    <cellStyle name="Normal 2" xfId="1" xr:uid="{00000000-0005-0000-0000-000000000000}"/>
    <cellStyle name="Normal 2 2" xfId="4" xr:uid="{358CA16B-32AC-4A99-BEDE-760438018288}"/>
    <cellStyle name="Normal 3" xfId="2" xr:uid="{90A2C4F8-B600-4D0B-B356-6CCBA5D1D13D}"/>
    <cellStyle name="Normal 4" xfId="3" xr:uid="{563D5224-871B-4514-BBB8-BB68DDD0EF99}"/>
    <cellStyle name="Normal 5" xfId="5" xr:uid="{54774E1D-87AF-4E46-BC74-E15D7FC68072}"/>
    <cellStyle name="Normal 5 2" xfId="9" xr:uid="{F2A98667-108C-46FD-9FF4-CF5E9A3022DA}"/>
    <cellStyle name="Normal 6" xfId="6" xr:uid="{BAFD542B-63CE-443E-B89D-199882633FC7}"/>
    <cellStyle name="Normal 7" xfId="7" xr:uid="{F344D073-E75A-458A-8409-2A3577A97B21}"/>
    <cellStyle name="Normal 8" xfId="8" xr:uid="{8EAA4D23-ABCC-4C3C-ADA3-7FF9FFA5AD23}"/>
    <cellStyle name="Normal 9" xfId="10" xr:uid="{AF4B22A9-ADC5-44D9-B88F-7B01774B22E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34"/>
  <sheetViews>
    <sheetView zoomScale="70" zoomScaleNormal="70" workbookViewId="0">
      <selection activeCell="C2" sqref="C1:H1048576"/>
    </sheetView>
  </sheetViews>
  <sheetFormatPr defaultRowHeight="15.75" x14ac:dyDescent="0.2"/>
  <cols>
    <col min="1" max="1" width="5.7109375" style="40" customWidth="1"/>
    <col min="2" max="2" width="4.42578125" style="40" customWidth="1"/>
    <col min="3" max="3" width="49.28515625" style="39" customWidth="1"/>
    <col min="4" max="4" width="20.7109375" style="39" customWidth="1"/>
    <col min="5" max="5" width="10.5703125" style="48" customWidth="1"/>
    <col min="6" max="6" width="11.28515625" style="40" customWidth="1"/>
    <col min="7" max="7" width="10.7109375" style="40" customWidth="1"/>
    <col min="8" max="8" width="83.5703125" style="40" customWidth="1"/>
    <col min="9" max="9" width="30.42578125" style="40" customWidth="1"/>
    <col min="10" max="10" width="30" style="39" customWidth="1"/>
    <col min="11" max="11" width="1.7109375" style="40" customWidth="1"/>
    <col min="12" max="16384" width="9.140625" style="40"/>
  </cols>
  <sheetData>
    <row r="1" spans="1:18" x14ac:dyDescent="0.2">
      <c r="C1" s="56" t="s">
        <v>26</v>
      </c>
      <c r="D1" s="56"/>
      <c r="E1" s="56"/>
      <c r="F1" s="56"/>
      <c r="G1" s="56"/>
      <c r="H1" s="56"/>
      <c r="I1" s="56"/>
      <c r="J1" s="56"/>
      <c r="K1" s="56"/>
    </row>
    <row r="2" spans="1:18" x14ac:dyDescent="0.2">
      <c r="D2" s="59" t="s">
        <v>13</v>
      </c>
      <c r="E2" s="59"/>
      <c r="F2" s="59"/>
      <c r="G2" s="59"/>
      <c r="H2" s="59"/>
    </row>
    <row r="3" spans="1:18" x14ac:dyDescent="0.2">
      <c r="A3" s="60" t="s">
        <v>9</v>
      </c>
      <c r="B3" s="60"/>
      <c r="C3" s="60"/>
      <c r="D3" s="61" t="s">
        <v>29</v>
      </c>
      <c r="E3" s="61"/>
      <c r="F3" s="61"/>
      <c r="G3" s="61"/>
      <c r="H3" s="61"/>
      <c r="I3" s="40" t="s">
        <v>10</v>
      </c>
      <c r="J3" s="39" t="s">
        <v>11</v>
      </c>
    </row>
    <row r="4" spans="1:18" s="29" customFormat="1" x14ac:dyDescent="0.2">
      <c r="A4" s="62" t="s">
        <v>8</v>
      </c>
      <c r="B4" s="62"/>
      <c r="C4" s="62"/>
      <c r="D4" s="63" t="s">
        <v>87</v>
      </c>
      <c r="E4" s="63"/>
      <c r="F4" s="63"/>
      <c r="G4" s="63"/>
      <c r="H4" s="63"/>
      <c r="I4" s="63"/>
      <c r="J4" s="33" t="s">
        <v>12</v>
      </c>
      <c r="K4" s="34"/>
    </row>
    <row r="5" spans="1:18" s="30" customFormat="1" x14ac:dyDescent="0.2">
      <c r="C5" s="29"/>
      <c r="D5" s="57"/>
      <c r="E5" s="57"/>
      <c r="F5" s="57"/>
      <c r="G5" s="57"/>
      <c r="H5" s="57"/>
      <c r="I5" s="57"/>
      <c r="J5" s="57"/>
      <c r="K5" s="34"/>
    </row>
    <row r="6" spans="1:18" ht="31.5" x14ac:dyDescent="0.2">
      <c r="A6" s="36" t="s">
        <v>2</v>
      </c>
      <c r="B6" s="36" t="s">
        <v>0</v>
      </c>
      <c r="C6" s="50" t="s">
        <v>1</v>
      </c>
      <c r="D6" s="36" t="s">
        <v>3</v>
      </c>
      <c r="E6" s="49" t="s">
        <v>4</v>
      </c>
      <c r="F6" s="38" t="s">
        <v>5</v>
      </c>
      <c r="G6" s="38" t="s">
        <v>6</v>
      </c>
      <c r="H6" s="38" t="s">
        <v>7</v>
      </c>
      <c r="I6" s="38" t="s">
        <v>27</v>
      </c>
      <c r="J6" s="36"/>
      <c r="K6" s="32"/>
    </row>
    <row r="7" spans="1:18" x14ac:dyDescent="0.2">
      <c r="A7" s="36">
        <v>1</v>
      </c>
      <c r="B7" s="58">
        <v>2</v>
      </c>
      <c r="C7" s="58"/>
      <c r="D7" s="58"/>
      <c r="E7" s="49">
        <v>3</v>
      </c>
      <c r="F7" s="36">
        <v>4</v>
      </c>
      <c r="G7" s="36">
        <v>5</v>
      </c>
      <c r="H7" s="36">
        <v>6</v>
      </c>
      <c r="I7" s="37"/>
      <c r="J7" s="36">
        <v>8</v>
      </c>
      <c r="K7" s="32"/>
    </row>
    <row r="8" spans="1:18" ht="189" x14ac:dyDescent="0.2">
      <c r="A8" s="31" t="s">
        <v>30</v>
      </c>
      <c r="B8" s="35">
        <v>1</v>
      </c>
      <c r="C8" s="39" t="s">
        <v>33</v>
      </c>
      <c r="D8" s="39" t="s">
        <v>33</v>
      </c>
      <c r="E8" s="41"/>
      <c r="F8" s="79"/>
      <c r="G8" s="43"/>
      <c r="H8" s="55" t="s">
        <v>61</v>
      </c>
      <c r="I8" s="44"/>
      <c r="J8" s="47"/>
      <c r="K8" s="42"/>
    </row>
    <row r="9" spans="1:18" ht="63" x14ac:dyDescent="0.2">
      <c r="A9" s="31" t="s">
        <v>30</v>
      </c>
      <c r="B9" s="35">
        <v>2</v>
      </c>
      <c r="C9" s="39" t="s">
        <v>34</v>
      </c>
      <c r="D9" s="39" t="s">
        <v>34</v>
      </c>
      <c r="E9" s="41"/>
      <c r="F9" s="79"/>
      <c r="G9" s="43"/>
      <c r="H9" s="39" t="s">
        <v>62</v>
      </c>
      <c r="I9" s="44"/>
      <c r="J9" s="47"/>
      <c r="K9" s="42"/>
    </row>
    <row r="10" spans="1:18" ht="220.5" x14ac:dyDescent="0.2">
      <c r="A10" s="31" t="s">
        <v>30</v>
      </c>
      <c r="B10" s="35">
        <v>3</v>
      </c>
      <c r="C10" s="39" t="s">
        <v>35</v>
      </c>
      <c r="D10" s="39" t="s">
        <v>35</v>
      </c>
      <c r="E10" s="41"/>
      <c r="F10" s="79"/>
      <c r="G10" s="43"/>
      <c r="H10" s="39" t="s">
        <v>63</v>
      </c>
      <c r="I10" s="44"/>
      <c r="J10" s="47"/>
      <c r="K10" s="42"/>
    </row>
    <row r="11" spans="1:18" ht="173.25" x14ac:dyDescent="0.2">
      <c r="A11" s="31" t="s">
        <v>30</v>
      </c>
      <c r="B11" s="35">
        <v>4</v>
      </c>
      <c r="C11" s="39" t="s">
        <v>36</v>
      </c>
      <c r="D11" s="39" t="s">
        <v>36</v>
      </c>
      <c r="E11" s="41"/>
      <c r="F11" s="79"/>
      <c r="G11" s="43"/>
      <c r="H11" s="39" t="s">
        <v>64</v>
      </c>
      <c r="I11" s="44"/>
      <c r="J11" s="47"/>
      <c r="K11" s="42"/>
    </row>
    <row r="12" spans="1:18" ht="126" x14ac:dyDescent="0.25">
      <c r="A12" s="31" t="s">
        <v>30</v>
      </c>
      <c r="B12" s="35">
        <v>5</v>
      </c>
      <c r="C12" s="86" t="s">
        <v>37</v>
      </c>
      <c r="D12" s="86" t="s">
        <v>37</v>
      </c>
      <c r="E12" s="41"/>
      <c r="F12" s="80"/>
      <c r="G12" s="26"/>
      <c r="H12" s="52" t="s">
        <v>65</v>
      </c>
      <c r="I12" s="26"/>
      <c r="J12" s="26"/>
      <c r="K12" s="53"/>
      <c r="L12" s="26"/>
      <c r="M12" s="26"/>
      <c r="N12" s="26"/>
      <c r="O12" s="26"/>
      <c r="P12" s="26"/>
      <c r="Q12" s="26"/>
      <c r="R12" s="26"/>
    </row>
    <row r="13" spans="1:18" ht="94.5" x14ac:dyDescent="0.25">
      <c r="A13" s="31" t="s">
        <v>30</v>
      </c>
      <c r="B13" s="35">
        <v>6</v>
      </c>
      <c r="C13" s="86" t="s">
        <v>38</v>
      </c>
      <c r="D13" s="86" t="s">
        <v>38</v>
      </c>
      <c r="E13" s="41"/>
      <c r="F13" s="80"/>
      <c r="G13" s="26"/>
      <c r="H13" s="52" t="s">
        <v>66</v>
      </c>
      <c r="I13" s="26"/>
      <c r="J13" s="26"/>
      <c r="K13" s="53"/>
      <c r="L13" s="26"/>
      <c r="M13" s="26"/>
      <c r="N13" s="26"/>
      <c r="O13" s="26"/>
      <c r="P13" s="26"/>
      <c r="Q13" s="26"/>
      <c r="R13" s="26"/>
    </row>
    <row r="14" spans="1:18" ht="110.25" x14ac:dyDescent="0.25">
      <c r="A14" s="31" t="s">
        <v>30</v>
      </c>
      <c r="B14" s="35">
        <v>7</v>
      </c>
      <c r="C14" s="86" t="s">
        <v>39</v>
      </c>
      <c r="D14" s="86" t="s">
        <v>39</v>
      </c>
      <c r="E14" s="41"/>
      <c r="F14" s="80"/>
      <c r="G14" s="26"/>
      <c r="H14" s="52" t="s">
        <v>67</v>
      </c>
      <c r="I14" s="26"/>
      <c r="J14" s="26"/>
      <c r="K14" s="26"/>
      <c r="L14" s="26"/>
      <c r="M14" s="26"/>
      <c r="N14" s="26"/>
      <c r="O14" s="26"/>
      <c r="P14" s="26"/>
      <c r="Q14" s="26"/>
      <c r="R14" s="26"/>
    </row>
    <row r="15" spans="1:18" ht="243" x14ac:dyDescent="0.3">
      <c r="A15" s="31" t="s">
        <v>30</v>
      </c>
      <c r="B15" s="35">
        <v>8</v>
      </c>
      <c r="C15" s="86" t="s">
        <v>40</v>
      </c>
      <c r="D15" s="86" t="s">
        <v>40</v>
      </c>
      <c r="E15" s="41"/>
      <c r="F15" s="80"/>
      <c r="G15" s="46"/>
      <c r="H15" s="87" t="s">
        <v>68</v>
      </c>
      <c r="I15" s="46"/>
      <c r="J15" s="46"/>
      <c r="K15" s="46"/>
      <c r="L15" s="46"/>
      <c r="M15" s="46"/>
      <c r="N15" s="46"/>
      <c r="O15" s="46"/>
      <c r="P15" s="46"/>
      <c r="Q15" s="46"/>
      <c r="R15" s="46"/>
    </row>
    <row r="16" spans="1:18" ht="101.25" x14ac:dyDescent="0.3">
      <c r="A16" s="31" t="s">
        <v>30</v>
      </c>
      <c r="B16" s="35">
        <v>9</v>
      </c>
      <c r="C16" s="86" t="s">
        <v>41</v>
      </c>
      <c r="D16" s="86" t="s">
        <v>41</v>
      </c>
      <c r="E16" s="41"/>
      <c r="F16" s="80"/>
      <c r="G16" s="46"/>
      <c r="H16" s="87" t="s">
        <v>69</v>
      </c>
      <c r="I16" s="46"/>
      <c r="J16" s="46"/>
      <c r="K16" s="46"/>
      <c r="L16" s="46"/>
      <c r="M16" s="46"/>
      <c r="N16" s="46"/>
      <c r="O16" s="46"/>
      <c r="P16" s="46"/>
      <c r="Q16" s="46"/>
      <c r="R16" s="46"/>
    </row>
    <row r="17" spans="1:18" ht="121.5" x14ac:dyDescent="0.3">
      <c r="A17" s="31" t="s">
        <v>30</v>
      </c>
      <c r="B17" s="35">
        <v>10</v>
      </c>
      <c r="C17" s="86" t="s">
        <v>42</v>
      </c>
      <c r="D17" s="86" t="s">
        <v>42</v>
      </c>
      <c r="E17" s="41"/>
      <c r="F17" s="80"/>
      <c r="G17" s="46"/>
      <c r="H17" s="87" t="s">
        <v>70</v>
      </c>
      <c r="I17" s="46"/>
      <c r="J17" s="46"/>
      <c r="K17" s="46"/>
      <c r="L17" s="46"/>
      <c r="M17" s="46"/>
      <c r="N17" s="46"/>
      <c r="O17" s="46"/>
      <c r="P17" s="46"/>
      <c r="Q17" s="46"/>
      <c r="R17" s="46"/>
    </row>
    <row r="18" spans="1:18" ht="51" x14ac:dyDescent="0.2">
      <c r="A18" s="31" t="s">
        <v>30</v>
      </c>
      <c r="B18" s="35">
        <v>11</v>
      </c>
      <c r="C18" s="86" t="s">
        <v>43</v>
      </c>
      <c r="D18" s="86" t="s">
        <v>43</v>
      </c>
      <c r="E18" s="41"/>
      <c r="F18" s="80"/>
      <c r="G18" s="21"/>
      <c r="H18" s="88" t="s">
        <v>71</v>
      </c>
      <c r="I18" s="21"/>
      <c r="J18" s="21"/>
      <c r="K18" s="21"/>
      <c r="L18" s="21"/>
      <c r="M18" s="21"/>
      <c r="N18" s="21"/>
      <c r="O18" s="21"/>
      <c r="P18" s="21"/>
      <c r="Q18" s="21"/>
      <c r="R18" s="21"/>
    </row>
    <row r="19" spans="1:18" ht="140.25" x14ac:dyDescent="0.2">
      <c r="A19" s="31" t="s">
        <v>30</v>
      </c>
      <c r="B19" s="35">
        <v>12</v>
      </c>
      <c r="C19" s="86" t="s">
        <v>44</v>
      </c>
      <c r="D19" s="86" t="s">
        <v>44</v>
      </c>
      <c r="E19" s="41"/>
      <c r="F19" s="80"/>
      <c r="G19" s="21"/>
      <c r="H19" s="88" t="s">
        <v>72</v>
      </c>
      <c r="I19" s="21"/>
      <c r="J19" s="21"/>
      <c r="K19" s="21"/>
      <c r="L19" s="21"/>
      <c r="M19" s="21"/>
      <c r="N19" s="21"/>
      <c r="O19" s="21"/>
      <c r="P19" s="21"/>
      <c r="Q19" s="21"/>
      <c r="R19" s="21"/>
    </row>
    <row r="20" spans="1:18" ht="191.25" x14ac:dyDescent="0.2">
      <c r="A20" s="31" t="s">
        <v>30</v>
      </c>
      <c r="B20" s="35">
        <v>13</v>
      </c>
      <c r="C20" s="86" t="s">
        <v>45</v>
      </c>
      <c r="D20" s="86" t="s">
        <v>45</v>
      </c>
      <c r="E20" s="41"/>
      <c r="F20" s="80"/>
      <c r="G20" s="21"/>
      <c r="H20" s="88" t="s">
        <v>73</v>
      </c>
      <c r="I20" s="21"/>
      <c r="J20" s="21"/>
      <c r="K20" s="21"/>
      <c r="L20" s="21"/>
      <c r="M20" s="21"/>
      <c r="N20" s="21"/>
      <c r="O20" s="21"/>
      <c r="P20" s="21"/>
      <c r="Q20" s="21"/>
      <c r="R20" s="21"/>
    </row>
    <row r="21" spans="1:18" ht="12.75" customHeight="1" x14ac:dyDescent="0.2">
      <c r="A21" s="31" t="s">
        <v>30</v>
      </c>
      <c r="B21" s="35">
        <v>14</v>
      </c>
      <c r="C21" s="86" t="s">
        <v>46</v>
      </c>
      <c r="D21" s="86" t="s">
        <v>46</v>
      </c>
      <c r="E21" s="41"/>
      <c r="F21" s="80"/>
      <c r="H21" s="39" t="s">
        <v>74</v>
      </c>
    </row>
    <row r="22" spans="1:18" ht="157.5" x14ac:dyDescent="0.2">
      <c r="A22" s="31" t="s">
        <v>30</v>
      </c>
      <c r="B22" s="35">
        <v>15</v>
      </c>
      <c r="C22" s="86" t="s">
        <v>47</v>
      </c>
      <c r="D22" s="86" t="s">
        <v>47</v>
      </c>
      <c r="E22" s="41"/>
      <c r="F22" s="80"/>
      <c r="H22" s="39" t="s">
        <v>75</v>
      </c>
    </row>
    <row r="23" spans="1:18" ht="45" x14ac:dyDescent="0.2">
      <c r="A23" s="31" t="s">
        <v>30</v>
      </c>
      <c r="B23" s="35">
        <v>16</v>
      </c>
      <c r="C23" s="86" t="s">
        <v>48</v>
      </c>
      <c r="D23" s="86" t="s">
        <v>48</v>
      </c>
      <c r="E23" s="41"/>
      <c r="F23" s="80"/>
      <c r="H23" s="40" t="s">
        <v>76</v>
      </c>
    </row>
    <row r="24" spans="1:18" ht="94.5" x14ac:dyDescent="0.2">
      <c r="A24" s="31" t="s">
        <v>30</v>
      </c>
      <c r="B24" s="35">
        <v>17</v>
      </c>
      <c r="C24" s="86" t="s">
        <v>49</v>
      </c>
      <c r="D24" s="86" t="s">
        <v>49</v>
      </c>
      <c r="E24" s="41"/>
      <c r="F24" s="80"/>
      <c r="H24" s="39" t="s">
        <v>77</v>
      </c>
    </row>
    <row r="25" spans="1:18" ht="141.75" x14ac:dyDescent="0.2">
      <c r="A25" s="31" t="s">
        <v>30</v>
      </c>
      <c r="B25" s="35">
        <v>18</v>
      </c>
      <c r="C25" s="86" t="s">
        <v>50</v>
      </c>
      <c r="D25" s="86" t="s">
        <v>50</v>
      </c>
      <c r="E25" s="41"/>
      <c r="F25" s="80"/>
      <c r="H25" s="39" t="s">
        <v>78</v>
      </c>
    </row>
    <row r="26" spans="1:18" ht="141.75" x14ac:dyDescent="0.2">
      <c r="A26" s="31" t="s">
        <v>30</v>
      </c>
      <c r="B26" s="35">
        <v>19</v>
      </c>
      <c r="C26" s="86" t="s">
        <v>51</v>
      </c>
      <c r="D26" s="86" t="s">
        <v>51</v>
      </c>
      <c r="E26" s="41"/>
      <c r="F26" s="80"/>
      <c r="H26" s="39" t="s">
        <v>79</v>
      </c>
    </row>
    <row r="27" spans="1:18" ht="141.75" x14ac:dyDescent="0.2">
      <c r="A27" s="31" t="s">
        <v>30</v>
      </c>
      <c r="B27" s="35">
        <v>20</v>
      </c>
      <c r="C27" s="86" t="s">
        <v>52</v>
      </c>
      <c r="D27" s="86" t="s">
        <v>52</v>
      </c>
      <c r="E27" s="41"/>
      <c r="F27" s="80"/>
      <c r="H27" s="39" t="s">
        <v>80</v>
      </c>
    </row>
    <row r="28" spans="1:18" ht="409.5" x14ac:dyDescent="0.2">
      <c r="A28" s="31" t="s">
        <v>30</v>
      </c>
      <c r="B28" s="35">
        <v>21</v>
      </c>
      <c r="C28" s="86" t="s">
        <v>53</v>
      </c>
      <c r="D28" s="86" t="s">
        <v>53</v>
      </c>
      <c r="E28" s="41"/>
      <c r="F28" s="80"/>
      <c r="H28" s="39" t="s">
        <v>81</v>
      </c>
    </row>
    <row r="29" spans="1:18" ht="78.75" x14ac:dyDescent="0.2">
      <c r="A29" s="31" t="s">
        <v>30</v>
      </c>
      <c r="B29" s="35">
        <v>22</v>
      </c>
      <c r="C29" s="86" t="s">
        <v>54</v>
      </c>
      <c r="D29" s="86" t="s">
        <v>54</v>
      </c>
      <c r="E29" s="41"/>
      <c r="F29" s="80"/>
      <c r="H29" s="39" t="s">
        <v>82</v>
      </c>
    </row>
    <row r="30" spans="1:18" ht="409.5" x14ac:dyDescent="0.2">
      <c r="A30" s="31" t="s">
        <v>30</v>
      </c>
      <c r="B30" s="35">
        <v>23</v>
      </c>
      <c r="C30" s="89" t="s">
        <v>55</v>
      </c>
      <c r="D30" s="89" t="s">
        <v>55</v>
      </c>
      <c r="E30" s="41"/>
      <c r="F30" s="80"/>
      <c r="H30" s="39" t="s">
        <v>83</v>
      </c>
    </row>
    <row r="31" spans="1:18" ht="204.75" x14ac:dyDescent="0.2">
      <c r="A31" s="31" t="s">
        <v>30</v>
      </c>
      <c r="B31" s="35">
        <v>24</v>
      </c>
      <c r="C31" s="86" t="s">
        <v>56</v>
      </c>
      <c r="D31" s="86" t="s">
        <v>56</v>
      </c>
      <c r="E31" s="41"/>
      <c r="F31" s="80"/>
      <c r="H31" s="39" t="s">
        <v>84</v>
      </c>
    </row>
    <row r="32" spans="1:18" ht="267.75" x14ac:dyDescent="0.2">
      <c r="A32" s="31" t="s">
        <v>30</v>
      </c>
      <c r="B32" s="35">
        <v>25</v>
      </c>
      <c r="C32" s="86" t="s">
        <v>57</v>
      </c>
      <c r="D32" s="86" t="s">
        <v>57</v>
      </c>
      <c r="E32" s="41"/>
      <c r="F32" s="80"/>
      <c r="H32" s="39" t="s">
        <v>85</v>
      </c>
    </row>
    <row r="33" spans="1:8" ht="141.75" x14ac:dyDescent="0.2">
      <c r="A33" s="31" t="s">
        <v>30</v>
      </c>
      <c r="B33" s="35">
        <v>26</v>
      </c>
      <c r="C33" s="86" t="s">
        <v>58</v>
      </c>
      <c r="D33" s="86" t="s">
        <v>58</v>
      </c>
      <c r="E33" s="41"/>
      <c r="F33" s="80"/>
      <c r="H33" s="39" t="s">
        <v>86</v>
      </c>
    </row>
    <row r="34" spans="1:8" ht="120" x14ac:dyDescent="0.25">
      <c r="A34" s="31" t="s">
        <v>30</v>
      </c>
      <c r="B34" s="40">
        <v>27</v>
      </c>
      <c r="C34" s="86" t="s">
        <v>59</v>
      </c>
      <c r="D34" s="86" t="s">
        <v>59</v>
      </c>
      <c r="E34" s="41"/>
      <c r="F34" s="80"/>
      <c r="H34" s="77" t="s">
        <v>60</v>
      </c>
    </row>
  </sheetData>
  <autoFilter ref="A7:R8" xr:uid="{00000000-0001-0000-0000-000000000000}">
    <filterColumn colId="1" showButton="0"/>
    <filterColumn colId="2" showButton="0"/>
  </autoFilter>
  <mergeCells count="9">
    <mergeCell ref="C1:K1"/>
    <mergeCell ref="D5:H5"/>
    <mergeCell ref="I5:J5"/>
    <mergeCell ref="B7:D7"/>
    <mergeCell ref="D2:H2"/>
    <mergeCell ref="A3:C3"/>
    <mergeCell ref="D3:H3"/>
    <mergeCell ref="A4:C4"/>
    <mergeCell ref="D4:I4"/>
  </mergeCells>
  <phoneticPr fontId="13"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1"/>
  <sheetViews>
    <sheetView tabSelected="1" zoomScale="90" zoomScaleNormal="90" workbookViewId="0">
      <selection activeCell="M36" sqref="M36"/>
    </sheetView>
  </sheetViews>
  <sheetFormatPr defaultRowHeight="15.75" x14ac:dyDescent="0.25"/>
  <cols>
    <col min="1" max="1" width="3.42578125" style="2" customWidth="1"/>
    <col min="2" max="2" width="5.7109375" style="2" customWidth="1"/>
    <col min="3" max="3" width="4.42578125" style="2" customWidth="1"/>
    <col min="4" max="4" width="20.7109375" style="2" customWidth="1"/>
    <col min="5" max="5" width="23" style="14" customWidth="1"/>
    <col min="6" max="6" width="15.28515625" style="7" customWidth="1"/>
    <col min="7" max="7" width="14.7109375" style="85" customWidth="1"/>
    <col min="8" max="8" width="18.28515625" style="2" customWidth="1"/>
    <col min="9" max="9" width="12.140625" style="2" customWidth="1"/>
    <col min="10" max="10" width="13.140625" style="2" customWidth="1"/>
    <col min="11" max="11" width="17" style="2" customWidth="1"/>
    <col min="12" max="12" width="30" style="2" customWidth="1"/>
    <col min="13" max="13" width="13.85546875" style="2" customWidth="1"/>
    <col min="14" max="16384" width="9.140625" style="2"/>
  </cols>
  <sheetData>
    <row r="1" spans="1:13" x14ac:dyDescent="0.25">
      <c r="D1" s="66" t="s">
        <v>25</v>
      </c>
      <c r="E1" s="66"/>
      <c r="F1" s="66"/>
      <c r="G1" s="66"/>
      <c r="H1" s="66"/>
      <c r="I1" s="66"/>
      <c r="J1" s="66"/>
      <c r="K1" s="66"/>
      <c r="L1" s="66"/>
      <c r="M1" s="20"/>
    </row>
    <row r="2" spans="1:13" x14ac:dyDescent="0.25">
      <c r="D2" s="67" t="s">
        <v>16</v>
      </c>
      <c r="E2" s="67"/>
      <c r="F2" s="67"/>
      <c r="G2" s="67"/>
      <c r="H2" s="67"/>
      <c r="I2" s="67"/>
      <c r="J2" s="67"/>
      <c r="K2" s="13"/>
    </row>
    <row r="3" spans="1:13" x14ac:dyDescent="0.25">
      <c r="B3" s="68" t="s">
        <v>9</v>
      </c>
      <c r="C3" s="68"/>
      <c r="D3" s="68"/>
      <c r="E3" s="69" t="s">
        <v>29</v>
      </c>
      <c r="F3" s="69"/>
      <c r="G3" s="69"/>
      <c r="H3" s="69"/>
      <c r="I3" s="69"/>
      <c r="K3" s="2" t="s">
        <v>10</v>
      </c>
      <c r="L3" s="2" t="s">
        <v>11</v>
      </c>
    </row>
    <row r="4" spans="1:13" s="4" customFormat="1" ht="32.25" customHeight="1" x14ac:dyDescent="0.25">
      <c r="A4" s="3"/>
      <c r="B4" s="70" t="s">
        <v>8</v>
      </c>
      <c r="C4" s="70"/>
      <c r="D4" s="70"/>
      <c r="E4" s="63" t="s">
        <v>87</v>
      </c>
      <c r="F4" s="63"/>
      <c r="G4" s="63"/>
      <c r="H4" s="63"/>
      <c r="I4" s="63"/>
      <c r="J4" s="63"/>
      <c r="K4" s="63"/>
      <c r="L4" s="16" t="s">
        <v>12</v>
      </c>
      <c r="M4" s="22"/>
    </row>
    <row r="5" spans="1:13" s="5" customFormat="1" ht="20.100000000000001" customHeight="1" x14ac:dyDescent="0.25">
      <c r="A5" s="3"/>
      <c r="E5" s="64"/>
      <c r="F5" s="64"/>
      <c r="G5" s="64"/>
      <c r="H5" s="64"/>
      <c r="I5" s="64"/>
      <c r="J5" s="45"/>
      <c r="K5" s="45"/>
      <c r="L5" s="45"/>
      <c r="M5" s="23"/>
    </row>
    <row r="6" spans="1:13" ht="47.25" x14ac:dyDescent="0.25">
      <c r="A6" s="6"/>
      <c r="B6" s="1" t="s">
        <v>2</v>
      </c>
      <c r="C6" s="1" t="s">
        <v>0</v>
      </c>
      <c r="D6" s="1" t="s">
        <v>1</v>
      </c>
      <c r="E6" s="27" t="s">
        <v>3</v>
      </c>
      <c r="F6" s="27" t="s">
        <v>17</v>
      </c>
      <c r="G6" s="78" t="s">
        <v>18</v>
      </c>
      <c r="H6" s="27" t="s">
        <v>19</v>
      </c>
      <c r="I6" s="27" t="s">
        <v>20</v>
      </c>
      <c r="J6" s="24" t="s">
        <v>21</v>
      </c>
      <c r="K6" s="27" t="s">
        <v>22</v>
      </c>
      <c r="L6" s="27" t="s">
        <v>23</v>
      </c>
      <c r="M6" s="27" t="s">
        <v>31</v>
      </c>
    </row>
    <row r="7" spans="1:13" x14ac:dyDescent="0.25">
      <c r="A7" s="6"/>
      <c r="B7" s="27">
        <v>1</v>
      </c>
      <c r="C7" s="65">
        <v>2</v>
      </c>
      <c r="D7" s="65"/>
      <c r="E7" s="65"/>
      <c r="F7" s="27">
        <v>3</v>
      </c>
      <c r="G7" s="78">
        <v>4</v>
      </c>
      <c r="H7" s="27">
        <v>5</v>
      </c>
      <c r="I7" s="27">
        <v>6</v>
      </c>
      <c r="J7" s="27">
        <v>7</v>
      </c>
      <c r="K7" s="27">
        <v>8</v>
      </c>
      <c r="L7" s="15">
        <v>9</v>
      </c>
      <c r="M7" s="15"/>
    </row>
    <row r="8" spans="1:13" ht="76.5" x14ac:dyDescent="0.25">
      <c r="A8" s="19"/>
      <c r="B8" s="17" t="s">
        <v>30</v>
      </c>
      <c r="C8" s="35">
        <v>1</v>
      </c>
      <c r="D8" s="39" t="s">
        <v>33</v>
      </c>
      <c r="E8" s="39" t="s">
        <v>33</v>
      </c>
      <c r="F8" s="41" t="s">
        <v>28</v>
      </c>
      <c r="G8" s="79">
        <v>1</v>
      </c>
      <c r="H8" s="25"/>
      <c r="I8" s="26"/>
      <c r="J8" s="26"/>
      <c r="K8" s="26"/>
      <c r="L8" s="18" t="s">
        <v>32</v>
      </c>
      <c r="M8" s="39">
        <v>15000</v>
      </c>
    </row>
    <row r="9" spans="1:13" ht="76.5" x14ac:dyDescent="0.25">
      <c r="A9" s="51"/>
      <c r="B9" s="17" t="s">
        <v>30</v>
      </c>
      <c r="C9" s="35">
        <v>2</v>
      </c>
      <c r="D9" s="39" t="s">
        <v>34</v>
      </c>
      <c r="E9" s="39" t="s">
        <v>34</v>
      </c>
      <c r="F9" s="41" t="s">
        <v>28</v>
      </c>
      <c r="G9" s="79">
        <v>1</v>
      </c>
      <c r="H9" s="25"/>
      <c r="I9" s="26"/>
      <c r="J9" s="26"/>
      <c r="K9" s="26"/>
      <c r="L9" s="18" t="s">
        <v>32</v>
      </c>
      <c r="M9" s="39">
        <v>12000</v>
      </c>
    </row>
    <row r="10" spans="1:13" ht="76.5" x14ac:dyDescent="0.25">
      <c r="A10" s="51"/>
      <c r="B10" s="17" t="s">
        <v>30</v>
      </c>
      <c r="C10" s="35">
        <v>3</v>
      </c>
      <c r="D10" s="39" t="s">
        <v>35</v>
      </c>
      <c r="E10" s="39" t="s">
        <v>35</v>
      </c>
      <c r="F10" s="41" t="s">
        <v>28</v>
      </c>
      <c r="G10" s="79">
        <v>2</v>
      </c>
      <c r="H10" s="25"/>
      <c r="I10" s="26"/>
      <c r="J10" s="26"/>
      <c r="K10" s="26"/>
      <c r="L10" s="18" t="s">
        <v>32</v>
      </c>
      <c r="M10" s="39">
        <v>40000</v>
      </c>
    </row>
    <row r="11" spans="1:13" ht="76.5" x14ac:dyDescent="0.25">
      <c r="A11" s="51"/>
      <c r="B11" s="17" t="s">
        <v>30</v>
      </c>
      <c r="C11" s="35">
        <v>4</v>
      </c>
      <c r="D11" s="39" t="s">
        <v>36</v>
      </c>
      <c r="E11" s="39" t="s">
        <v>36</v>
      </c>
      <c r="F11" s="41" t="s">
        <v>28</v>
      </c>
      <c r="G11" s="79">
        <v>40</v>
      </c>
      <c r="H11" s="25"/>
      <c r="I11" s="26"/>
      <c r="J11" s="26"/>
      <c r="K11" s="26"/>
      <c r="L11" s="18" t="s">
        <v>32</v>
      </c>
      <c r="M11" s="39">
        <v>8000</v>
      </c>
    </row>
    <row r="12" spans="1:13" ht="76.5" x14ac:dyDescent="0.25">
      <c r="B12" s="17" t="s">
        <v>30</v>
      </c>
      <c r="C12" s="35">
        <v>5</v>
      </c>
      <c r="D12" s="76" t="s">
        <v>37</v>
      </c>
      <c r="E12" s="76" t="s">
        <v>37</v>
      </c>
      <c r="F12" s="41" t="s">
        <v>28</v>
      </c>
      <c r="G12" s="80">
        <v>2</v>
      </c>
      <c r="H12" s="26"/>
      <c r="I12" s="26"/>
      <c r="J12" s="26"/>
      <c r="K12" s="26"/>
      <c r="L12" s="18" t="s">
        <v>32</v>
      </c>
      <c r="M12" s="26">
        <v>6000</v>
      </c>
    </row>
    <row r="13" spans="1:13" ht="76.5" x14ac:dyDescent="0.25">
      <c r="B13" s="17" t="s">
        <v>30</v>
      </c>
      <c r="C13" s="35">
        <v>6</v>
      </c>
      <c r="D13" s="76" t="s">
        <v>38</v>
      </c>
      <c r="E13" s="76" t="s">
        <v>38</v>
      </c>
      <c r="F13" s="41" t="s">
        <v>28</v>
      </c>
      <c r="G13" s="80">
        <v>1</v>
      </c>
      <c r="H13" s="26"/>
      <c r="I13" s="26"/>
      <c r="J13" s="26"/>
      <c r="K13" s="26"/>
      <c r="L13" s="18" t="s">
        <v>32</v>
      </c>
      <c r="M13" s="26">
        <v>5000</v>
      </c>
    </row>
    <row r="14" spans="1:13" ht="76.5" x14ac:dyDescent="0.25">
      <c r="B14" s="17" t="s">
        <v>30</v>
      </c>
      <c r="C14" s="35">
        <v>7</v>
      </c>
      <c r="D14" s="76" t="s">
        <v>39</v>
      </c>
      <c r="E14" s="76" t="s">
        <v>39</v>
      </c>
      <c r="F14" s="41" t="s">
        <v>28</v>
      </c>
      <c r="G14" s="80">
        <v>1</v>
      </c>
      <c r="H14" s="26"/>
      <c r="I14" s="26"/>
      <c r="J14" s="26"/>
      <c r="K14" s="26"/>
      <c r="L14" s="18" t="s">
        <v>32</v>
      </c>
      <c r="M14" s="26">
        <v>6000</v>
      </c>
    </row>
    <row r="15" spans="1:13" ht="76.5" x14ac:dyDescent="0.25">
      <c r="B15" s="17" t="s">
        <v>30</v>
      </c>
      <c r="C15" s="35">
        <v>8</v>
      </c>
      <c r="D15" s="76" t="s">
        <v>40</v>
      </c>
      <c r="E15" s="76" t="s">
        <v>40</v>
      </c>
      <c r="F15" s="41" t="s">
        <v>28</v>
      </c>
      <c r="G15" s="80">
        <v>4</v>
      </c>
      <c r="H15" s="26"/>
      <c r="I15" s="26"/>
      <c r="J15" s="26"/>
      <c r="K15" s="26"/>
      <c r="L15" s="18" t="s">
        <v>32</v>
      </c>
      <c r="M15" s="26">
        <v>16000</v>
      </c>
    </row>
    <row r="16" spans="1:13" ht="76.5" x14ac:dyDescent="0.25">
      <c r="B16" s="17" t="s">
        <v>30</v>
      </c>
      <c r="C16" s="35">
        <v>9</v>
      </c>
      <c r="D16" s="76" t="s">
        <v>41</v>
      </c>
      <c r="E16" s="76" t="s">
        <v>41</v>
      </c>
      <c r="F16" s="41" t="s">
        <v>28</v>
      </c>
      <c r="G16" s="80">
        <v>1</v>
      </c>
      <c r="H16" s="26"/>
      <c r="I16" s="26"/>
      <c r="J16" s="26"/>
      <c r="K16" s="26"/>
      <c r="L16" s="18" t="s">
        <v>32</v>
      </c>
      <c r="M16" s="26">
        <v>500</v>
      </c>
    </row>
    <row r="17" spans="2:13" ht="76.5" x14ac:dyDescent="0.25">
      <c r="B17" s="17" t="s">
        <v>30</v>
      </c>
      <c r="C17" s="35">
        <v>10</v>
      </c>
      <c r="D17" s="76" t="s">
        <v>42</v>
      </c>
      <c r="E17" s="76" t="s">
        <v>42</v>
      </c>
      <c r="F17" s="41" t="s">
        <v>28</v>
      </c>
      <c r="G17" s="80">
        <v>1</v>
      </c>
      <c r="H17" s="26"/>
      <c r="I17" s="26"/>
      <c r="J17" s="26"/>
      <c r="K17" s="26"/>
      <c r="L17" s="18" t="s">
        <v>32</v>
      </c>
      <c r="M17" s="26">
        <v>1000</v>
      </c>
    </row>
    <row r="18" spans="2:13" ht="76.5" x14ac:dyDescent="0.25">
      <c r="B18" s="17" t="s">
        <v>30</v>
      </c>
      <c r="C18" s="35">
        <v>11</v>
      </c>
      <c r="D18" s="76" t="s">
        <v>43</v>
      </c>
      <c r="E18" s="76" t="s">
        <v>43</v>
      </c>
      <c r="F18" s="41" t="s">
        <v>28</v>
      </c>
      <c r="G18" s="80">
        <v>14</v>
      </c>
      <c r="H18" s="26"/>
      <c r="I18" s="26"/>
      <c r="J18" s="26"/>
      <c r="K18" s="26"/>
      <c r="L18" s="18" t="s">
        <v>32</v>
      </c>
      <c r="M18" s="26">
        <v>21000</v>
      </c>
    </row>
    <row r="19" spans="2:13" ht="76.5" x14ac:dyDescent="0.25">
      <c r="B19" s="17" t="s">
        <v>30</v>
      </c>
      <c r="C19" s="35">
        <v>12</v>
      </c>
      <c r="D19" s="76" t="s">
        <v>44</v>
      </c>
      <c r="E19" s="76" t="s">
        <v>44</v>
      </c>
      <c r="F19" s="41" t="s">
        <v>28</v>
      </c>
      <c r="G19" s="80">
        <v>2</v>
      </c>
      <c r="H19" s="26"/>
      <c r="I19" s="26"/>
      <c r="J19" s="26"/>
      <c r="K19" s="26"/>
      <c r="L19" s="18" t="s">
        <v>32</v>
      </c>
      <c r="M19" s="26">
        <v>20000</v>
      </c>
    </row>
    <row r="20" spans="2:13" ht="76.5" x14ac:dyDescent="0.25">
      <c r="B20" s="17" t="s">
        <v>30</v>
      </c>
      <c r="C20" s="35">
        <v>13</v>
      </c>
      <c r="D20" s="76" t="s">
        <v>45</v>
      </c>
      <c r="E20" s="76" t="s">
        <v>45</v>
      </c>
      <c r="F20" s="41" t="s">
        <v>28</v>
      </c>
      <c r="G20" s="80">
        <v>1</v>
      </c>
      <c r="H20" s="26"/>
      <c r="I20" s="26"/>
      <c r="J20" s="26"/>
      <c r="K20" s="26"/>
      <c r="L20" s="18" t="s">
        <v>32</v>
      </c>
      <c r="M20" s="26">
        <v>2500</v>
      </c>
    </row>
    <row r="21" spans="2:13" ht="76.5" x14ac:dyDescent="0.25">
      <c r="B21" s="17" t="s">
        <v>30</v>
      </c>
      <c r="C21" s="35">
        <v>14</v>
      </c>
      <c r="D21" s="76" t="s">
        <v>46</v>
      </c>
      <c r="E21" s="76" t="s">
        <v>46</v>
      </c>
      <c r="F21" s="41" t="s">
        <v>28</v>
      </c>
      <c r="G21" s="80">
        <v>5</v>
      </c>
      <c r="H21" s="26"/>
      <c r="I21" s="26"/>
      <c r="J21" s="26"/>
      <c r="K21" s="26"/>
      <c r="L21" s="18" t="s">
        <v>32</v>
      </c>
      <c r="M21" s="26">
        <v>2500</v>
      </c>
    </row>
    <row r="22" spans="2:13" ht="76.5" x14ac:dyDescent="0.25">
      <c r="B22" s="17" t="s">
        <v>30</v>
      </c>
      <c r="C22" s="35">
        <v>15</v>
      </c>
      <c r="D22" s="76" t="s">
        <v>47</v>
      </c>
      <c r="E22" s="76" t="s">
        <v>47</v>
      </c>
      <c r="F22" s="41" t="s">
        <v>28</v>
      </c>
      <c r="G22" s="80">
        <v>1</v>
      </c>
      <c r="H22" s="26"/>
      <c r="I22" s="26"/>
      <c r="J22" s="26"/>
      <c r="K22" s="26"/>
      <c r="L22" s="18" t="s">
        <v>32</v>
      </c>
      <c r="M22" s="26">
        <v>25000</v>
      </c>
    </row>
    <row r="23" spans="2:13" ht="76.5" x14ac:dyDescent="0.25">
      <c r="B23" s="17" t="s">
        <v>30</v>
      </c>
      <c r="C23" s="35">
        <v>16</v>
      </c>
      <c r="D23" s="76" t="s">
        <v>48</v>
      </c>
      <c r="E23" s="76" t="s">
        <v>48</v>
      </c>
      <c r="F23" s="41" t="s">
        <v>28</v>
      </c>
      <c r="G23" s="80">
        <v>1</v>
      </c>
      <c r="H23" s="26"/>
      <c r="I23" s="26"/>
      <c r="J23" s="26"/>
      <c r="K23" s="26"/>
      <c r="L23" s="18" t="s">
        <v>32</v>
      </c>
      <c r="M23" s="26">
        <v>22000</v>
      </c>
    </row>
    <row r="24" spans="2:13" ht="76.5" x14ac:dyDescent="0.25">
      <c r="B24" s="17" t="s">
        <v>30</v>
      </c>
      <c r="C24" s="35">
        <v>17</v>
      </c>
      <c r="D24" s="76" t="s">
        <v>49</v>
      </c>
      <c r="E24" s="76" t="s">
        <v>49</v>
      </c>
      <c r="F24" s="41" t="s">
        <v>28</v>
      </c>
      <c r="G24" s="80">
        <v>1</v>
      </c>
      <c r="H24" s="26"/>
      <c r="I24" s="26"/>
      <c r="J24" s="26"/>
      <c r="K24" s="26"/>
      <c r="L24" s="18" t="s">
        <v>32</v>
      </c>
      <c r="M24" s="26">
        <v>60000</v>
      </c>
    </row>
    <row r="25" spans="2:13" ht="76.5" x14ac:dyDescent="0.25">
      <c r="B25" s="17" t="s">
        <v>30</v>
      </c>
      <c r="C25" s="35">
        <v>18</v>
      </c>
      <c r="D25" s="54" t="s">
        <v>50</v>
      </c>
      <c r="E25" s="54" t="s">
        <v>50</v>
      </c>
      <c r="F25" s="41" t="s">
        <v>28</v>
      </c>
      <c r="G25" s="80">
        <v>8</v>
      </c>
      <c r="H25" s="26"/>
      <c r="I25" s="26"/>
      <c r="J25" s="26"/>
      <c r="K25" s="26"/>
      <c r="L25" s="18" t="s">
        <v>32</v>
      </c>
      <c r="M25" s="26">
        <v>8000</v>
      </c>
    </row>
    <row r="26" spans="2:13" ht="76.5" x14ac:dyDescent="0.25">
      <c r="B26" s="17" t="s">
        <v>30</v>
      </c>
      <c r="C26" s="35">
        <v>19</v>
      </c>
      <c r="D26" s="54" t="s">
        <v>51</v>
      </c>
      <c r="E26" s="54" t="s">
        <v>51</v>
      </c>
      <c r="F26" s="41" t="s">
        <v>28</v>
      </c>
      <c r="G26" s="80">
        <v>1</v>
      </c>
      <c r="H26" s="26"/>
      <c r="I26" s="26"/>
      <c r="J26" s="26"/>
      <c r="K26" s="26"/>
      <c r="L26" s="18" t="s">
        <v>32</v>
      </c>
      <c r="M26" s="26">
        <v>23000</v>
      </c>
    </row>
    <row r="27" spans="2:13" ht="76.5" x14ac:dyDescent="0.25">
      <c r="B27" s="17" t="s">
        <v>30</v>
      </c>
      <c r="C27" s="35">
        <v>20</v>
      </c>
      <c r="D27" s="54" t="s">
        <v>52</v>
      </c>
      <c r="E27" s="54" t="s">
        <v>52</v>
      </c>
      <c r="F27" s="41" t="s">
        <v>28</v>
      </c>
      <c r="G27" s="80">
        <v>1</v>
      </c>
      <c r="H27" s="26"/>
      <c r="I27" s="26"/>
      <c r="J27" s="26"/>
      <c r="K27" s="26"/>
      <c r="L27" s="18" t="s">
        <v>32</v>
      </c>
      <c r="M27" s="26">
        <v>20000</v>
      </c>
    </row>
    <row r="28" spans="2:13" ht="76.5" x14ac:dyDescent="0.25">
      <c r="B28" s="17" t="s">
        <v>30</v>
      </c>
      <c r="C28" s="35">
        <v>21</v>
      </c>
      <c r="D28" s="76" t="s">
        <v>53</v>
      </c>
      <c r="E28" s="76" t="s">
        <v>53</v>
      </c>
      <c r="F28" s="41" t="s">
        <v>28</v>
      </c>
      <c r="G28" s="80">
        <v>1</v>
      </c>
      <c r="H28" s="26"/>
      <c r="I28" s="26"/>
      <c r="J28" s="26"/>
      <c r="K28" s="26"/>
      <c r="L28" s="18" t="s">
        <v>32</v>
      </c>
      <c r="M28" s="26">
        <v>120000</v>
      </c>
    </row>
    <row r="29" spans="2:13" ht="76.5" x14ac:dyDescent="0.25">
      <c r="B29" s="17" t="s">
        <v>30</v>
      </c>
      <c r="C29" s="35">
        <v>22</v>
      </c>
      <c r="D29" s="54" t="s">
        <v>54</v>
      </c>
      <c r="E29" s="54" t="s">
        <v>54</v>
      </c>
      <c r="F29" s="41" t="s">
        <v>28</v>
      </c>
      <c r="G29" s="80">
        <v>1</v>
      </c>
      <c r="H29" s="26"/>
      <c r="I29" s="26"/>
      <c r="J29" s="26"/>
      <c r="K29" s="26"/>
      <c r="L29" s="18" t="s">
        <v>32</v>
      </c>
      <c r="M29" s="26">
        <v>600</v>
      </c>
    </row>
    <row r="30" spans="2:13" ht="76.5" x14ac:dyDescent="0.25">
      <c r="B30" s="17" t="s">
        <v>30</v>
      </c>
      <c r="C30" s="35">
        <v>23</v>
      </c>
      <c r="D30" s="90" t="s">
        <v>55</v>
      </c>
      <c r="E30" s="90" t="s">
        <v>55</v>
      </c>
      <c r="F30" s="41" t="s">
        <v>28</v>
      </c>
      <c r="G30" s="80">
        <v>1</v>
      </c>
      <c r="H30" s="26"/>
      <c r="I30" s="26"/>
      <c r="J30" s="26"/>
      <c r="K30" s="26"/>
      <c r="L30" s="18" t="s">
        <v>32</v>
      </c>
      <c r="M30" s="26">
        <v>250000</v>
      </c>
    </row>
    <row r="31" spans="2:13" ht="76.5" x14ac:dyDescent="0.25">
      <c r="B31" s="17" t="s">
        <v>30</v>
      </c>
      <c r="C31" s="35">
        <v>24</v>
      </c>
      <c r="D31" s="54" t="s">
        <v>56</v>
      </c>
      <c r="E31" s="54" t="s">
        <v>56</v>
      </c>
      <c r="F31" s="41" t="s">
        <v>28</v>
      </c>
      <c r="G31" s="80">
        <v>1</v>
      </c>
      <c r="H31" s="26"/>
      <c r="I31" s="26"/>
      <c r="J31" s="26"/>
      <c r="K31" s="26"/>
      <c r="L31" s="18" t="s">
        <v>32</v>
      </c>
      <c r="M31" s="26">
        <v>25000</v>
      </c>
    </row>
    <row r="32" spans="2:13" ht="76.5" x14ac:dyDescent="0.25">
      <c r="B32" s="17" t="s">
        <v>30</v>
      </c>
      <c r="C32" s="35">
        <v>25</v>
      </c>
      <c r="D32" s="54" t="s">
        <v>57</v>
      </c>
      <c r="E32" s="54" t="s">
        <v>57</v>
      </c>
      <c r="F32" s="41" t="s">
        <v>28</v>
      </c>
      <c r="G32" s="80">
        <v>1</v>
      </c>
      <c r="H32" s="26"/>
      <c r="I32" s="26"/>
      <c r="J32" s="26"/>
      <c r="K32" s="26"/>
      <c r="L32" s="18" t="s">
        <v>32</v>
      </c>
      <c r="M32" s="26">
        <v>18000</v>
      </c>
    </row>
    <row r="33" spans="2:17" ht="76.5" x14ac:dyDescent="0.25">
      <c r="B33" s="17" t="s">
        <v>30</v>
      </c>
      <c r="C33" s="35">
        <v>26</v>
      </c>
      <c r="D33" s="54" t="s">
        <v>58</v>
      </c>
      <c r="E33" s="54" t="s">
        <v>58</v>
      </c>
      <c r="F33" s="41" t="s">
        <v>28</v>
      </c>
      <c r="G33" s="80">
        <v>2</v>
      </c>
      <c r="H33" s="26"/>
      <c r="I33" s="26"/>
      <c r="J33" s="26"/>
      <c r="K33" s="26"/>
      <c r="L33" s="18" t="s">
        <v>32</v>
      </c>
      <c r="M33" s="26">
        <v>8000</v>
      </c>
    </row>
    <row r="34" spans="2:17" ht="36" customHeight="1" x14ac:dyDescent="0.25">
      <c r="B34" s="17" t="s">
        <v>30</v>
      </c>
      <c r="C34" s="40">
        <v>27</v>
      </c>
      <c r="D34" s="54" t="s">
        <v>59</v>
      </c>
      <c r="E34" s="54" t="s">
        <v>59</v>
      </c>
      <c r="F34" s="41" t="s">
        <v>28</v>
      </c>
      <c r="G34" s="80">
        <v>2</v>
      </c>
      <c r="H34" s="26"/>
      <c r="I34" s="26"/>
      <c r="J34" s="26"/>
      <c r="K34" s="26"/>
      <c r="L34" s="18" t="s">
        <v>32</v>
      </c>
      <c r="M34" s="26">
        <v>1400</v>
      </c>
    </row>
    <row r="35" spans="2:17" ht="36" customHeight="1" x14ac:dyDescent="0.25">
      <c r="B35" s="51"/>
      <c r="C35" s="72"/>
      <c r="D35" s="73"/>
      <c r="E35" s="77"/>
      <c r="F35" s="74"/>
      <c r="G35" s="81"/>
      <c r="H35" s="51"/>
      <c r="I35" s="51"/>
      <c r="J35" s="51"/>
      <c r="K35" s="51"/>
      <c r="L35" s="75"/>
      <c r="M35" s="51"/>
    </row>
    <row r="36" spans="2:17" x14ac:dyDescent="0.25">
      <c r="C36" s="10"/>
      <c r="D36" s="10"/>
      <c r="E36" s="11"/>
      <c r="F36" s="10"/>
      <c r="G36" s="82" t="s">
        <v>24</v>
      </c>
      <c r="H36" s="28"/>
      <c r="I36" s="28"/>
      <c r="J36" s="28"/>
      <c r="K36" s="8" t="e">
        <f>SUM(#REF!)</f>
        <v>#REF!</v>
      </c>
      <c r="L36" s="8" t="e">
        <f>SUM(#REF!)</f>
        <v>#REF!</v>
      </c>
      <c r="M36" s="2">
        <f>SUM(M8:M35)</f>
        <v>736500</v>
      </c>
    </row>
    <row r="37" spans="2:17" x14ac:dyDescent="0.25">
      <c r="E37" s="7"/>
      <c r="F37" s="2"/>
      <c r="G37" s="83"/>
    </row>
    <row r="38" spans="2:17" x14ac:dyDescent="0.25">
      <c r="E38" s="7"/>
      <c r="F38" s="2"/>
      <c r="G38" s="83"/>
    </row>
    <row r="39" spans="2:17" ht="20.25" x14ac:dyDescent="0.3">
      <c r="C39" s="9" t="s">
        <v>14</v>
      </c>
      <c r="D39" s="9"/>
      <c r="E39" s="9"/>
      <c r="F39" s="9"/>
      <c r="G39" s="84"/>
      <c r="H39" s="9"/>
      <c r="I39" s="9"/>
      <c r="J39" s="9"/>
      <c r="K39" s="9"/>
      <c r="L39" s="9"/>
      <c r="M39" s="9"/>
      <c r="N39" s="9"/>
      <c r="O39" s="9"/>
      <c r="P39" s="9"/>
      <c r="Q39" s="9"/>
    </row>
    <row r="40" spans="2:17" ht="20.25" x14ac:dyDescent="0.3">
      <c r="C40" s="9"/>
      <c r="D40" s="9"/>
      <c r="E40" s="9"/>
      <c r="F40" s="9"/>
      <c r="G40" s="84"/>
      <c r="H40" s="9"/>
      <c r="I40" s="9"/>
      <c r="J40" s="9"/>
      <c r="K40" s="9"/>
      <c r="L40" s="9"/>
      <c r="M40" s="9"/>
      <c r="N40" s="9"/>
      <c r="O40" s="9"/>
      <c r="P40" s="9"/>
      <c r="Q40" s="9"/>
    </row>
    <row r="41" spans="2:17" ht="20.25" x14ac:dyDescent="0.3">
      <c r="C41" s="9" t="s">
        <v>15</v>
      </c>
      <c r="D41" s="9"/>
      <c r="E41" s="9"/>
      <c r="F41" s="9"/>
      <c r="G41" s="84"/>
      <c r="H41" s="9"/>
      <c r="I41" s="9"/>
      <c r="J41" s="9"/>
      <c r="K41" s="9"/>
      <c r="L41" s="9"/>
      <c r="M41" s="9"/>
      <c r="N41" s="9"/>
      <c r="O41" s="9"/>
      <c r="P41" s="9"/>
      <c r="Q41" s="9"/>
    </row>
  </sheetData>
  <mergeCells count="8">
    <mergeCell ref="E5:I5"/>
    <mergeCell ref="C7:E7"/>
    <mergeCell ref="D1:L1"/>
    <mergeCell ref="D2:J2"/>
    <mergeCell ref="B3:D3"/>
    <mergeCell ref="E3:I3"/>
    <mergeCell ref="B4:D4"/>
    <mergeCell ref="E4:K4"/>
  </mergeCells>
  <phoneticPr fontId="13"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1" sqref="D11:S17"/>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71" t="s">
        <v>24</v>
      </c>
      <c r="I12" s="71"/>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14</v>
      </c>
    </row>
    <row r="16" spans="2:12" s="9" customFormat="1" ht="20.25" x14ac:dyDescent="0.3"/>
    <row r="17" spans="4:4" s="9" customFormat="1" ht="20.25" x14ac:dyDescent="0.3">
      <c r="D17" s="9" t="s">
        <v>15</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2024-02-19T13:07:57Z</dcterms:modified>
</cp:coreProperties>
</file>