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angiografie repetat\"/>
    </mc:Choice>
  </mc:AlternateContent>
  <xr:revisionPtr revIDLastSave="0" documentId="13_ncr:1_{4F4CA5AA-3652-4D9B-B148-599A7A4FEA9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'!$A$6:$J$36</definedName>
    <definedName name="_Hlk125125747" localSheetId="1">'Specificaţii de preț        '!#REF!</definedName>
  </definedNames>
  <calcPr calcId="181029" refMode="R1C1"/>
</workbook>
</file>

<file path=xl/calcChain.xml><?xml version="1.0" encoding="utf-8"?>
<calcChain xmlns="http://schemas.openxmlformats.org/spreadsheetml/2006/main">
  <c r="K102" i="5" l="1"/>
  <c r="J102" i="5"/>
  <c r="M101" i="5"/>
  <c r="K12" i="7" l="1"/>
  <c r="J12" i="7"/>
</calcChain>
</file>

<file path=xl/sharedStrings.xml><?xml version="1.0" encoding="utf-8"?>
<sst xmlns="http://schemas.openxmlformats.org/spreadsheetml/2006/main" count="922" uniqueCount="246">
  <si>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</si>
  <si>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</si>
  <si>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</si>
  <si>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</si>
  <si>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</si>
  <si>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</si>
  <si>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</si>
  <si>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</si>
  <si>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</si>
  <si>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</si>
  <si>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</si>
  <si>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</si>
  <si>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</si>
  <si>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</si>
  <si>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</si>
  <si>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</si>
  <si>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</si>
  <si>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</si>
  <si>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</si>
  <si>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</si>
  <si>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</si>
  <si>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</si>
  <si>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</si>
  <si>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</si>
  <si>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</si>
  <si>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</si>
  <si>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</si>
  <si>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</si>
  <si>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</si>
  <si>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</si>
  <si>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</si>
  <si>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</si>
  <si>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</si>
  <si>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</si>
  <si>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</si>
  <si>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</si>
  <si>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</si>
  <si>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</si>
  <si>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</si>
  <si>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</si>
  <si>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</si>
  <si>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</si>
  <si>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</si>
  <si>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</si>
  <si>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</si>
  <si>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</si>
  <si>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</si>
  <si>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</si>
  <si>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</si>
  <si>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</si>
  <si>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</si>
  <si>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</si>
  <si>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</si>
  <si>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</si>
  <si>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</si>
  <si>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</si>
  <si>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</si>
  <si>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</si>
  <si>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</si>
  <si>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</si>
  <si>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periferic  cu balon utilizat în CTO</t>
  </si>
  <si>
    <t>Ghid metaliz amplatz extra stiff</t>
  </si>
  <si>
    <t>Set linie ECG</t>
  </si>
  <si>
    <t>Set presiune invaziva</t>
  </si>
  <si>
    <t>Stent cerebral auto-expandabil cu celule deschise</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</si>
  <si>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</si>
  <si>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Stent periferic cu  flexibilitate crescută</t>
  </si>
  <si>
    <t xml:space="preserve">Set introductor punctie radial profil ultra-subtire </t>
  </si>
  <si>
    <t>Baloane semicompliante pentru ocluzii cronice totale</t>
  </si>
  <si>
    <t xml:space="preserve">Cateter hidrofilic </t>
  </si>
  <si>
    <t>Ghiduri superstiff pentru protezare endovasculara</t>
  </si>
  <si>
    <t>Ghid cu varf moale acoperit cu polimer</t>
  </si>
  <si>
    <t xml:space="preserve">Ghid utilizat pentru CTO </t>
  </si>
  <si>
    <t xml:space="preserve">Stent pentru artere carotide cu celule inchise
</t>
  </si>
  <si>
    <t xml:space="preserve">Microghid 0.014” acoperit cu polimer </t>
  </si>
  <si>
    <t>Set introductor pentru punctie arteriala radiala lung</t>
  </si>
  <si>
    <t>Set introductor pentru puncție arterială femurală lungă</t>
  </si>
  <si>
    <t xml:space="preserve">Ghid tip extrasuport </t>
  </si>
  <si>
    <t xml:space="preserve">Ghid pentru angioplastie cu suport intermediar </t>
  </si>
  <si>
    <t>Ghiduri hidrofilice pentru angioplastie coronariana cu support intermediar</t>
  </si>
  <si>
    <t>Ghiduri hidrofilice pentru angioplastie coronariana cu support inalt</t>
  </si>
  <si>
    <t>Micro-ghid cateter coronarian</t>
  </si>
  <si>
    <t>Microcateter dublu lumen</t>
  </si>
  <si>
    <t>Baloane semicompliante cu profil ultrasubțire</t>
  </si>
  <si>
    <t>Baloane PTCA noncompliante</t>
  </si>
  <si>
    <t>Baloane noncompliante pentru dilatare leziuni calcificate</t>
  </si>
  <si>
    <t>Balon „cutting” spiral</t>
  </si>
  <si>
    <t>Set inflator cu manometru digital</t>
  </si>
  <si>
    <t>Sistem de inchidere percutana a orificiului de punctie de dimensiune mare</t>
  </si>
  <si>
    <t>Cateter pentru imagistica intravasculara prin coerenta optica</t>
  </si>
  <si>
    <t>Cateter wireless pentru masurarea FFR</t>
  </si>
  <si>
    <t>Sistem de rotablatie</t>
  </si>
  <si>
    <t xml:space="preserve">Cateter multi-electrod pentru denervare renala </t>
  </si>
  <si>
    <t>Micro-ghid cateter manevrabil</t>
  </si>
  <si>
    <t>Stent coronarian farmacologic SIROLIMUS  cu polimer bioabsorbabil</t>
  </si>
  <si>
    <t>Balon non compliant cu  presiuni ultra inalte</t>
  </si>
  <si>
    <t>Ghid rotawire</t>
  </si>
  <si>
    <t>Dispozitiv indicat pentru embolizarea anevrismelor cerebrale intrasaculare</t>
  </si>
  <si>
    <t>Sistem de detașare</t>
  </si>
  <si>
    <t>Valvă aortică percutanată supra-anulară autoexpandabil</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</si>
  <si>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</si>
  <si>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</si>
  <si>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</si>
  <si>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</si>
  <si>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</si>
  <si>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</si>
  <si>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Cateter de aspiratie neurovasculara</t>
  </si>
  <si>
    <t>Microcateter cu lumen reinforsat</t>
  </si>
  <si>
    <t>Dispozitiv utilizat pentru tratamentul vazospasmului cerebral</t>
  </si>
  <si>
    <t>Microsferere</t>
  </si>
  <si>
    <t xml:space="preserve">Adeziv lichid pentru malformatii vasculare 0.50 ml   </t>
  </si>
  <si>
    <t>Microghid hidrofilic cu scitanium 0.014”/0.018</t>
  </si>
  <si>
    <t>Baloane PTA pentru artere carotide</t>
  </si>
  <si>
    <t>Cateter intracerebral cu balon</t>
  </si>
  <si>
    <t>Spirale platina cu detasare mecanica pentru embolizarea endovasculara a anevrismelor (Coils) Framing</t>
  </si>
  <si>
    <t>Set introductor radial</t>
  </si>
  <si>
    <t>Set introductor femoral</t>
  </si>
  <si>
    <t>Set introductor femoral dimensiuni mari</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</si>
  <si>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</si>
  <si>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</si>
  <si>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</si>
  <si>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</si>
  <si>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</si>
  <si>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tip extrasuport</t>
  </si>
  <si>
    <t>BALON PENTRU DILATARI  PERIFERICA COMPATIBIL CU GHID 0.035'' PENTRU LEZIUNI CALCIFICATE</t>
  </si>
  <si>
    <t>Cateter periferic lung cu balon utilizat în CTO</t>
  </si>
  <si>
    <t>Cateter cu balon PTCA</t>
  </si>
  <si>
    <t xml:space="preserve">STENT EXPANDABIL PE BALON PENTRU INTERVENTII PERIFERICE – ARTERE ILIACE  </t>
  </si>
  <si>
    <t>Filtru pentru vena cava</t>
  </si>
  <si>
    <t>Balon farmacologic activ pentru periferie cu Sirolimus</t>
  </si>
  <si>
    <t xml:space="preserve">Balon farmacologic activ ( Periferie) </t>
  </si>
  <si>
    <t xml:space="preserve">Balon angioplastie periferic 0,018”  </t>
  </si>
  <si>
    <t xml:space="preserve">Microcateter livrare 
dispozitive
</t>
  </si>
  <si>
    <t>Stent arterial autoexpandabil periferic, marimi mari</t>
  </si>
  <si>
    <t xml:space="preserve">DDP - Franco destinație vămuit, Incoterms 2020, în termen de până la 30 de zile de la comanda scrisă a beneficiarului pe parcursul anului 2025
</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</si>
  <si>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</si>
  <si>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</si>
  <si>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</si>
  <si>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</si>
  <si>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</si>
  <si>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</si>
  <si>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</si>
  <si>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</si>
  <si>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</si>
  <si>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</si>
  <si>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</si>
  <si>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</si>
  <si>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</si>
  <si>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</si>
  <si>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</si>
  <si>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</si>
  <si>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</si>
  <si>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</si>
  <si>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</si>
  <si>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</si>
  <si>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</si>
  <si>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</si>
  <si>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</si>
  <si>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</si>
  <si>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</si>
  <si>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</si>
  <si>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</si>
  <si>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</si>
  <si>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Ghid coronarian de dimensiune 0,009” capabil sa navigheze leziuni calcificate oferind acces pentru sistem de ateroctomie rotationala RotaPro.</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</si>
  <si>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</si>
  <si>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detasare electrolitica compatibil cu dispozitiv indicat pentru embolizarea anevrismelor cerebrale intrasaculare set de 5 buc</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</si>
  <si>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</si>
  <si>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</si>
  <si>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</si>
  <si>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</si>
  <si>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</si>
  <si>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</si>
  <si>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</si>
  <si>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</si>
  <si>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</si>
  <si>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</si>
  <si>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</si>
  <si>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</si>
  <si>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</si>
  <si>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</si>
  <si>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</si>
  <si>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</si>
  <si>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</si>
  <si>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</si>
  <si>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</si>
  <si>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</si>
  <si>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</si>
  <si>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</si>
  <si>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</si>
  <si>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</si>
  <si>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Cateter 5F sau 6F semi-compliant, din nylon, markeri radio-opaci, virf conic, lumen dublu, rezistent la incolacire. Cerinte obligatorii: shaft 75, 120mm; diamtere balon 3.0; 4.0; 5.0; 6.0; 7.0; 8.0; 9.0; 10.0mm; rezistent la minim 6bar; adaptat pentru ghid 0.035"</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</si>
  <si>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</si>
  <si>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</si>
  <si>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</si>
  <si>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</si>
  <si>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Achiziționarea consumabilelor costisitoare (angiografice) conform necesităților beneficiarilor pentru anul 2025 (repetat) </t>
  </si>
  <si>
    <t>Balon Extracompliant</t>
  </si>
  <si>
    <t>Cateter cu Balon de măsură</t>
  </si>
  <si>
    <t xml:space="preserve">Endograft aortic </t>
  </si>
  <si>
    <t>Dispozitiv Embolizare Intrasacular</t>
  </si>
  <si>
    <t>Dispozitiv de revascularizare cerebrala in cazuri dificile</t>
  </si>
  <si>
    <t xml:space="preserve">STENT GRAFT CORONARIAN </t>
  </si>
  <si>
    <t>Dispozitiv revascularizare cerebrala cu virf inchis</t>
  </si>
  <si>
    <t>Ocludere pentru DSA (Defect septal atrial)</t>
  </si>
  <si>
    <t>Seringi pentru injectie cu precizie inalta</t>
  </si>
  <si>
    <t xml:space="preserve">Balon Shockwave pentru artere periferice calcifiate cronic cu ultrasunete </t>
  </si>
  <si>
    <t>Stent Venos Autoexpandabil</t>
  </si>
  <si>
    <t>Cateterul de reintrare pentru crossing</t>
  </si>
  <si>
    <t>Stent arterial/venos autoexpandabil periferic, marimi mari</t>
  </si>
  <si>
    <t>Cateter pentru recanalizarea lumenului arterial</t>
  </si>
  <si>
    <t>STENT GRAFT pentru periferie</t>
  </si>
  <si>
    <t xml:space="preserve">Cateter-ghid intracranial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</si>
  <si>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4.0, 4.5 mm (+/0.5mm)
- incarcat pe fir de livrare de 185 cm 
(suplimentar la cele obligatorii se accepta si alte dimensiuni).
</t>
  </si>
  <si>
    <t xml:space="preserve">Cerințe obligatorii fixe: 
(Oferta va fi respinsă dacă va conține bunuri cu coduri suplimentare diferite decât cerințelor obligatorii fixe):
-Material stent: Cobalt crom L605. 
- Substanta activa: Biolute bioabsorbail Poly-L-Lactide eluting limus, nu mai putin de 1,4-2,0 μgm /mm². 
-Profil foarte subțire: 60-70 μg la stenturi cu diametrul &lt;3 mm. 
-Lungime shaft  obligatorii:  140-145 cm (suplimentar la cele obligatorii se  accepta si alte dimensiuni). 
-Prezența de 2 marcheri din platinum-iridium la nivel de balon. 
- Material balon: Semi cristalin polimer. 
-Acoperire hidrofilică. 
Dimesiuni obligatorii 
-Diametru stent:  2,25-4,0 mm 
-Lungimi stent : 9– 40 mm 
Cateter ghid: 5 F 
(suplimentar la cele obligatorii se va accepta si alte dimensiuni).  </t>
  </si>
  <si>
    <t>Valvă aortică percutanată supra-anulară autoexpandabilă, disponibilă în mărimile 23, 25, 27, 29mm , adaptată pentru diametre ale inelului cuprinse între 20,5 și 29 mm. 
Construită dintr-un stent de nitinol autoexpansibil cu trei foite din pericard porcin.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Compatibil cu RMN 1,5 Tesla și 3 Tesla, cu un SAR(Specific Absorption Rate) pînă  2,0W/kg pentru o scanare de 15 minute.
Sistemul de livrare valvei- să conțină un cateter și un controler/un mâner pentru implantare cu 2 butoane rotative. 2 variante- unul pentru valva 23-25mm, altul pentru valva 27-29mm. Lungimile sistemului sunt de 115 cm, compatibile cu introductor de 14F și cu un fir de ghidare de 0,035".
Kit complet de accesorii necesare pentru implantare:
- Un sistem de livrare a valvei care permite traversarea, poziționarea și extinderea valvei și sistem de încarcare.
 - Un introductor expandabil de 14F pentru acces transfemoral. Lungime de lucru 32 cm. Compatabil cu ghid 0.035" (0.89 mm)
- Un fir de ghidare TAVI preformat pentru accesul transfemoral . Diameter: 0.035” (0.889 mm). Lungime 275 cm, in variante vîrfului : Extra small, small, large. Material -Stainless Steel, acoperit PTFE
-Baloane pentru predilatare si postdilatarea valvei. -Pacemeker extern cu balon. -Sistem de inchidere a defectului arterial femoral creat.
Furnizorul asigură formarea personalului medical.
Furnizorul asigură asistență tehnică specializată pentru primele 5-10 implantări.</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</si>
  <si>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135, 150 cm.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</si>
  <si>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150; 300 mm
Markeri radiopaci: 2 Pt
Construcția shaftului: Coaxial
Presiune nomnală: 6 -8 atm 
Presiune RBP: 10- 18 atm în funcție de diametrul balonului
Compatibilitate introducator: 4 – 6 Fr în funcție de diametru
</t>
  </si>
  <si>
    <t>De schimbat specificatia:                                 Cateter ghid pentru proceduri neurovasculare
Lungime utila 115, 125 si 132 cm
Diametrul intern (ID) la varf 0.071" (1.8 mm)
Profil conic: diametrul extern proximal 2.10mm (0.0825") - distal 2.08mm (0.0820")
Optimizat atat pentru aspirare directa, cat si pentru utilizare cu dispozitive de revascularizare si tehnica cu 3-incercari
Integritate îmbunătățită a lumenului în timpul utilizării intra-procedurale datorata mantalei tăiată în unghi, concepută pentru tranziții netede
Ranforsare de ultima generatie, sa ofere flexibilitate imbunatatira si trasabilitate, cu raspuns 1:1 la manevrele utilizatorului, rezistent la indoituri
Acoperire hidrofilica distala 
Varf moale si durabil, cu marker radioopac tip banda integrat in perete.</t>
  </si>
  <si>
    <t xml:space="preserve">De schimbat specificatia:  Dimensiuni: diametru 2-25mm,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</si>
  <si>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11 cm,23cm. Ghid ului 45cm si 80cm (+/- 10 cm). Teacă acoperire hidrofilică 70%.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</si>
  <si>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cm.
diametre : =3-4-5-6-7-8-9-10-11-12 mm 
lungimi obligatorii: 20-40-60-80-100- 120-150-200 mm 
(suplimentar la cele obligatorii se accepta si alte dimensiuni</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</si>
  <si>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(+/-10 cm)
Presiune nominală = minim 8 – 10 atm. RPB: 15-16 atm. 
Diametrul shaftului compatibil cu 4 Fr, 
</t>
  </si>
  <si>
    <t xml:space="preserve">Sistem RX sau OTW OTW
Compatibilitate cu sirma de ghidaj 0,35
 Lungimi ale stentului 12, 16, 19, 29, 39, 59 mm sau 18,28, 38, 58 și 78.
 Diametre ale stentului 5,6,7,8,9,10
 Lungimea Shaftului 80 sau 135cm
Materialul stentului CO-CR
</t>
  </si>
  <si>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4, 6, 8, 10, 12, 15.
MicroReservoirs încorporate.
tehnologie proprie de lipide amfipatice.
</t>
  </si>
  <si>
    <t xml:space="preserve">Balon Farmacologic activ tip OTW pentru periferie cu paclitaxel ,
Concentrație medicamentoasă: 2 ( ug/mm2).
Compatibil cu ghid de 0.018 inch.
Lungime shaft (cm)  90 , 130, 150.
Compatibil cu teacă (F) : 4, 5, 6. 
Diametre balon (mm) : 2.0 2.5 3.0 4.0 5.0 6.0 7.0.
Lungime balon (cm) :  3, 4, 6, 8, 10, 12, 15, 20. 
</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</si>
  <si>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</si>
  <si>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</si>
  <si>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</si>
  <si>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</si>
  <si>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</si>
  <si>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(suplimentar la cele obligatorii se accepta si alte dimensiuni). 
</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</si>
  <si>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</si>
  <si>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</si>
  <si>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</si>
  <si>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</si>
  <si>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Seringa speciala pentru injectia cu precizia inalta. Vol 1 ml</t>
  </si>
  <si>
    <t>Configuratie consola Artere Periferice
a-generator IVL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</si>
  <si>
    <t xml:space="preserve">Stent Venos Autoexpandabil pentru tratamentul simptomatical al disfunctionalitatilor de curgere prin venele iliofemurale
Stent autoexpandabil din nitinoil ce confera o buna apozitie la nivelul vaselor fara a sacrifice rezisenta radial. Cu cellule deschise si închise.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</si>
  <si>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</si>
  <si>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Cateter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Diametru 2.9F si 4 F.
</t>
  </si>
  <si>
    <t xml:space="preserve">Stent periferic cu flexibilitate crescută , material Co-Cr expandabil cu balon. Este indicat pentru tratamentul de novo sau leziuni aterosclerotice restenotice în arterele periferice protejate. Sistem de livrare de tip OTW cu balon semi-compliant,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</si>
  <si>
    <t>Stent autoexpandabil periferic cu celulă închisă,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</si>
  <si>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</si>
  <si>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80-130 cm
Diametru până la 5-10 mm, 
Lungime până la 58 mm. 
(suplimentar la cele obligatorii se  accepta si alte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</si>
  <si>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</si>
  <si>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Achiziționarea consumabilelor costisitoare (angiografice) conform necesităților beneficiarilor pentru anul 2025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</si>
</sst>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8" formatCode="_-* #,##0.00_-;\-* #,##0.00_-;_-* &quot;-&quot;??_-;_-@_-"/>
    <numFmt numFmtId="169" formatCode="_-* #,##0.00_р_._-;\-* #,##0.00_р_._-;_-* &quot;-&quot;??_р_._-;_-@_-"/>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11"/>
      <color indexed="8"/>
      <name val="Times New Roman"/>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s>
  <borders count="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rgb="FF3F3F3F"/>
      </left>
      <right style="thin">
        <color rgb="FF3F3F3F"/>
      </right>
      <top style="thin">
        <color rgb="FF3F3F3F"/>
      </top>
      <bottom style="thin">
        <color rgb="FF3F3F3F"/>
      </bottom>
      <diagonal/>
    </border>
  </borders>
  <cellStyleXfs count="332">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0" borderId="0"/>
    <xf numFmtId="0" fontId="13" fillId="0" borderId="0"/>
    <xf numFmtId="0" fontId="1" fillId="0" borderId="0"/>
    <xf numFmtId="0" fontId="13" fillId="0" borderId="0"/>
    <xf numFmtId="0" fontId="1" fillId="0" borderId="0"/>
    <xf numFmtId="0" fontId="45" fillId="7" borderId="8" applyNumberFormat="0" applyAlignment="0" applyProtection="0"/>
    <xf numFmtId="0" fontId="1" fillId="0" borderId="0"/>
    <xf numFmtId="0" fontId="15" fillId="0" borderId="0"/>
    <xf numFmtId="0" fontId="15" fillId="0" borderId="0"/>
    <xf numFmtId="0" fontId="16" fillId="0" borderId="0"/>
    <xf numFmtId="0" fontId="16" fillId="0" borderId="0"/>
    <xf numFmtId="0" fontId="17" fillId="0" borderId="0"/>
    <xf numFmtId="168" fontId="16" fillId="0" borderId="0" applyFont="0" applyFill="0" applyBorder="0" applyAlignment="0" applyProtection="0"/>
    <xf numFmtId="0" fontId="16" fillId="0" borderId="0"/>
    <xf numFmtId="0" fontId="17" fillId="0" borderId="0"/>
    <xf numFmtId="0" fontId="1" fillId="0" borderId="0"/>
    <xf numFmtId="0" fontId="19" fillId="0" borderId="0"/>
    <xf numFmtId="169" fontId="19" fillId="0" borderId="0" applyFont="0" applyFill="0" applyBorder="0" applyAlignment="0" applyProtection="0"/>
    <xf numFmtId="0" fontId="1" fillId="0" borderId="0"/>
    <xf numFmtId="0" fontId="1" fillId="0" borderId="0"/>
    <xf numFmtId="0" fontId="16"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68" fontId="16" fillId="0" borderId="0" applyFont="0" applyFill="0" applyBorder="0" applyAlignment="0" applyProtection="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5" fillId="0" borderId="0"/>
    <xf numFmtId="0" fontId="16" fillId="0" borderId="0"/>
    <xf numFmtId="0" fontId="1" fillId="0" borderId="0"/>
    <xf numFmtId="0" fontId="15" fillId="0" borderId="0"/>
    <xf numFmtId="0" fontId="1" fillId="0" borderId="0"/>
    <xf numFmtId="0" fontId="15" fillId="0" borderId="0"/>
    <xf numFmtId="0" fontId="1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3" fillId="0" borderId="0"/>
    <xf numFmtId="0" fontId="25" fillId="0" borderId="0"/>
    <xf numFmtId="0" fontId="16"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ill="0" applyBorder="0" applyProtection="0">
      <alignment vertical="top" wrapText="1"/>
    </xf>
  </cellStyleXfs>
  <cellXfs count="104">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0" borderId="1" xfId="1" applyFont="1" applyFill="1" applyBorder="1" applyAlignment="1" applyProtection="1">
      <alignment vertical="top" wrapText="1"/>
      <protection locked="0"/>
    </xf>
    <xf numFmtId="0" fontId="11" fillId="0" borderId="0" xfId="1" applyFont="1" applyAlignment="1" applyProtection="1">
      <alignment horizontal="center"/>
      <protection locked="0"/>
    </xf>
    <xf numFmtId="0" fontId="9" fillId="0" borderId="0" xfId="1" applyFont="1" applyFill="1" applyBorder="1" applyAlignment="1" applyProtection="1">
      <alignment vertical="top" wrapText="1"/>
      <protection locked="0"/>
    </xf>
    <xf numFmtId="0" fontId="8" fillId="3" borderId="0" xfId="1" applyFont="1" applyFill="1" applyBorder="1" applyAlignment="1" applyProtection="1">
      <alignment horizontal="center" vertical="center" wrapText="1"/>
    </xf>
    <xf numFmtId="0" fontId="8" fillId="2" borderId="1" xfId="1" applyFont="1" applyFill="1" applyBorder="1" applyAlignment="1" applyProtection="1">
      <alignment horizontal="center" wrapText="1"/>
    </xf>
    <xf numFmtId="0" fontId="0" fillId="0" borderId="0" xfId="0"/>
    <xf numFmtId="0" fontId="7" fillId="0" borderId="0" xfId="1" applyFont="1" applyProtection="1">
      <protection locked="0"/>
    </xf>
    <xf numFmtId="0" fontId="12" fillId="0" borderId="0" xfId="1" applyFont="1" applyProtection="1">
      <protection locked="0"/>
    </xf>
    <xf numFmtId="0" fontId="8" fillId="2" borderId="1" xfId="1" applyFont="1" applyFill="1" applyBorder="1" applyAlignment="1" applyProtection="1">
      <alignment horizontal="center" vertical="center" wrapText="1"/>
    </xf>
    <xf numFmtId="0" fontId="20" fillId="3" borderId="1" xfId="10" applyFont="1" applyFill="1" applyBorder="1" applyAlignment="1">
      <alignment horizontal="left" vertical="center" wrapText="1"/>
    </xf>
    <xf numFmtId="0" fontId="8"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3" borderId="1" xfId="0" applyFill="1" applyBorder="1"/>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20"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20" fillId="0" borderId="1" xfId="0" applyFont="1" applyBorder="1"/>
    <xf numFmtId="0" fontId="40" fillId="3" borderId="5" xfId="0" applyFont="1" applyFill="1" applyBorder="1" applyAlignment="1">
      <alignment vertical="center"/>
    </xf>
    <xf numFmtId="0" fontId="40" fillId="3" borderId="6" xfId="0" applyFont="1" applyFill="1" applyBorder="1" applyAlignment="1">
      <alignment vertical="center"/>
    </xf>
    <xf numFmtId="0" fontId="40" fillId="3" borderId="7" xfId="0" applyFont="1" applyFill="1" applyBorder="1" applyAlignment="1">
      <alignment vertical="center"/>
    </xf>
    <xf numFmtId="0" fontId="40" fillId="3" borderId="4" xfId="0" applyFont="1" applyFill="1" applyBorder="1" applyAlignment="1">
      <alignment vertical="center"/>
    </xf>
    <xf numFmtId="0" fontId="32" fillId="0" borderId="1" xfId="0" applyFont="1" applyBorder="1" applyAlignment="1" applyProtection="1">
      <alignment horizontal="left" vertical="top"/>
      <protection locked="0"/>
    </xf>
    <xf numFmtId="1" fontId="8" fillId="2" borderId="1" xfId="1" applyNumberFormat="1" applyFont="1" applyFill="1" applyBorder="1" applyAlignment="1" applyProtection="1">
      <alignment horizontal="center" vertical="center" wrapText="1"/>
    </xf>
    <xf numFmtId="1" fontId="7" fillId="0" borderId="0" xfId="1" applyNumberFormat="1" applyFont="1" applyAlignment="1" applyProtection="1">
      <alignment horizontal="center" vertical="center"/>
      <protection locked="0"/>
    </xf>
    <xf numFmtId="4" fontId="7" fillId="0" borderId="0" xfId="1" applyNumberFormat="1" applyFont="1" applyProtection="1">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xf numFmtId="49" fontId="47" fillId="3" borderId="1" xfId="331" applyNumberFormat="1" applyFont="1" applyFill="1" applyBorder="1" applyAlignment="1">
      <alignment horizontal="center" vertical="center" wrapText="1"/>
    </xf>
    <xf numFmtId="0" fontId="20" fillId="3" borderId="1" xfId="10" applyFont="1" applyFill="1" applyBorder="1" applyAlignment="1">
      <alignment horizontal="left" vertical="top" wrapText="1"/>
    </xf>
    <xf numFmtId="1" fontId="41" fillId="3" borderId="1" xfId="10" applyNumberFormat="1" applyFont="1" applyFill="1" applyBorder="1" applyAlignment="1">
      <alignment horizontal="left" vertical="top" wrapText="1"/>
    </xf>
    <xf numFmtId="0" fontId="41" fillId="3" borderId="1" xfId="10" applyFont="1" applyFill="1" applyBorder="1" applyAlignment="1">
      <alignment horizontal="left" vertical="top" wrapText="1"/>
    </xf>
    <xf numFmtId="1" fontId="43" fillId="3" borderId="1" xfId="10" applyNumberFormat="1" applyFont="1" applyFill="1" applyBorder="1" applyAlignment="1">
      <alignment horizontal="left" vertical="top" wrapText="1"/>
    </xf>
    <xf numFmtId="49" fontId="40" fillId="3" borderId="1" xfId="10" applyNumberFormat="1" applyFont="1" applyFill="1" applyBorder="1" applyAlignment="1">
      <alignment horizontal="left" vertical="top" wrapText="1"/>
    </xf>
    <xf numFmtId="0" fontId="42" fillId="3" borderId="1" xfId="10" applyFont="1" applyFill="1" applyBorder="1" applyAlignment="1">
      <alignment horizontal="left" vertical="top" wrapText="1"/>
    </xf>
    <xf numFmtId="0" fontId="7" fillId="3" borderId="1" xfId="1" applyFont="1" applyFill="1" applyBorder="1" applyProtection="1"/>
    <xf numFmtId="0" fontId="44" fillId="3" borderId="1" xfId="102" applyFont="1" applyFill="1" applyBorder="1" applyAlignment="1">
      <alignment vertical="top" wrapText="1"/>
    </xf>
    <xf numFmtId="0" fontId="15" fillId="3" borderId="1" xfId="102" applyFill="1" applyBorder="1"/>
    <xf numFmtId="0" fontId="12" fillId="3" borderId="1" xfId="1" applyFont="1" applyFill="1" applyBorder="1" applyProtection="1">
      <protection locked="0"/>
    </xf>
    <xf numFmtId="0" fontId="15" fillId="3" borderId="1" xfId="102" applyFill="1" applyBorder="1" applyAlignment="1">
      <alignment wrapText="1"/>
    </xf>
    <xf numFmtId="4" fontId="7" fillId="3" borderId="1" xfId="1" applyNumberFormat="1" applyFont="1" applyFill="1" applyBorder="1" applyProtection="1">
      <protection locked="0"/>
    </xf>
    <xf numFmtId="0" fontId="7" fillId="3" borderId="1" xfId="1" applyFont="1" applyFill="1" applyBorder="1" applyProtection="1">
      <protection locked="0"/>
    </xf>
    <xf numFmtId="49" fontId="47" fillId="3" borderId="1" xfId="331" applyNumberFormat="1" applyFont="1" applyFill="1" applyBorder="1" applyAlignment="1">
      <alignment horizontal="center" vertical="top" wrapText="1"/>
    </xf>
    <xf numFmtId="0" fontId="15" fillId="3" borderId="1" xfId="102" applyFill="1" applyBorder="1" applyAlignment="1">
      <alignment vertical="top" wrapText="1"/>
    </xf>
    <xf numFmtId="0" fontId="15" fillId="3" borderId="1" xfId="10" applyFill="1" applyBorder="1" applyAlignment="1">
      <alignment vertical="top" wrapText="1"/>
    </xf>
    <xf numFmtId="164" fontId="7" fillId="3" borderId="1" xfId="1" applyNumberFormat="1" applyFont="1" applyFill="1" applyBorder="1" applyProtection="1"/>
    <xf numFmtId="1" fontId="20" fillId="3" borderId="1" xfId="102" applyNumberFormat="1" applyFont="1" applyFill="1" applyBorder="1" applyAlignment="1">
      <alignment vertical="top" wrapText="1"/>
    </xf>
    <xf numFmtId="1" fontId="20" fillId="3" borderId="1" xfId="10" applyNumberFormat="1" applyFont="1" applyFill="1" applyBorder="1" applyAlignment="1">
      <alignment horizontal="left" vertical="top" wrapText="1"/>
    </xf>
    <xf numFmtId="4" fontId="7" fillId="3" borderId="1" xfId="102" applyNumberFormat="1" applyFont="1" applyFill="1" applyBorder="1" applyProtection="1">
      <protection locked="0"/>
    </xf>
    <xf numFmtId="4" fontId="15" fillId="3" borderId="1" xfId="102" applyNumberFormat="1" applyFill="1" applyBorder="1"/>
    <xf numFmtId="0" fontId="20" fillId="3" borderId="1" xfId="102" applyFont="1" applyFill="1" applyBorder="1" applyAlignment="1">
      <alignment vertical="top" wrapText="1"/>
    </xf>
    <xf numFmtId="0" fontId="44" fillId="3" borderId="1" xfId="102" applyFont="1" applyFill="1" applyBorder="1" applyAlignment="1">
      <alignment horizontal="left" vertical="top" wrapText="1"/>
    </xf>
    <xf numFmtId="0" fontId="20" fillId="3" borderId="1" xfId="102" applyFont="1" applyFill="1" applyBorder="1" applyAlignment="1">
      <alignment horizontal="left" vertical="top" wrapText="1"/>
    </xf>
    <xf numFmtId="1" fontId="41" fillId="3" borderId="1" xfId="102" applyNumberFormat="1" applyFont="1" applyFill="1" applyBorder="1" applyAlignment="1">
      <alignment horizontal="left" vertical="top" wrapText="1"/>
    </xf>
    <xf numFmtId="1" fontId="43" fillId="3" borderId="1" xfId="102" applyNumberFormat="1" applyFont="1" applyFill="1" applyBorder="1" applyAlignment="1">
      <alignment horizontal="left" vertical="top" wrapText="1"/>
    </xf>
    <xf numFmtId="0" fontId="20" fillId="3" borderId="1" xfId="102" applyFont="1" applyFill="1" applyBorder="1" applyAlignment="1" applyProtection="1">
      <alignment horizontal="left" vertical="top" wrapText="1"/>
      <protection locked="0"/>
    </xf>
    <xf numFmtId="49" fontId="40" fillId="3" borderId="1" xfId="102" applyNumberFormat="1" applyFont="1" applyFill="1" applyBorder="1" applyAlignment="1">
      <alignment vertical="top" wrapText="1"/>
    </xf>
    <xf numFmtId="0" fontId="20" fillId="3" borderId="1" xfId="102" applyFont="1" applyFill="1" applyBorder="1" applyAlignment="1" applyProtection="1">
      <alignment vertical="top" wrapText="1"/>
      <protection locked="0"/>
    </xf>
    <xf numFmtId="2" fontId="20" fillId="3" borderId="1" xfId="10" applyNumberFormat="1" applyFont="1" applyFill="1" applyBorder="1" applyAlignment="1" applyProtection="1">
      <alignment horizontal="left" vertical="top" wrapText="1"/>
      <protection locked="0"/>
    </xf>
    <xf numFmtId="4" fontId="44" fillId="3" borderId="1" xfId="4" applyNumberFormat="1" applyFont="1" applyFill="1" applyBorder="1" applyAlignment="1">
      <alignment horizontal="center" vertical="top" wrapText="1"/>
    </xf>
  </cellXfs>
  <cellStyles count="332">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3" xfId="331" xr:uid="{84FA9757-C2A5-4FCF-86F3-7DAB605EAB0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3" xfId="75" xr:uid="{BB256F7F-820E-452E-ABCC-794F41757FD3}"/>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3" xfId="154" xr:uid="{182D3D4C-8406-4C68-8C64-E062D91D38DD}"/>
    <cellStyle name="Normal 5 3 3 2" xfId="269" xr:uid="{59F70F7D-FC60-4C90-9D5E-49643B87414D}"/>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3" xfId="172" xr:uid="{10F58806-3946-4EF8-B225-A944F9BAD75E}"/>
    <cellStyle name="Normal 5 5 3 2" xfId="287" xr:uid="{F4CC9228-10A5-412B-8D07-66FC4002B9A4}"/>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3" xfId="184" xr:uid="{8CF423FF-0341-4320-9341-3B7FEC4DD2A7}"/>
    <cellStyle name="Normal 5 7 3 2" xfId="299" xr:uid="{D5252DFB-5CC7-418C-BE0E-D685DFBA7FB3}"/>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8" xfId="69" xr:uid="{00000000-0005-0000-0000-00001C000000}"/>
    <cellStyle name="Normal 5 8 2" xfId="262" xr:uid="{05EF6157-6374-4421-8222-1758ACCED86E}"/>
    <cellStyle name="Normal 5 8 3" xfId="147" xr:uid="{D0308E22-CA9A-473C-8822-250943F3BE0D}"/>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3" xfId="155" xr:uid="{73333D5F-8785-44EA-AA53-F0BFFB99A9C5}"/>
    <cellStyle name="Normal 7 2 3 2" xfId="270" xr:uid="{DC3EF11C-02A2-4470-8069-9AAC6FB1ADA7}"/>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3" xfId="182" xr:uid="{4D667827-92BE-4779-9700-D439E716ACBF}"/>
    <cellStyle name="Normal 7 4 3 2" xfId="297" xr:uid="{4D2A350C-53A8-43DE-BCE5-2901C442CDD9}"/>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3" xfId="185" xr:uid="{229CB3C9-7C3B-439E-9691-735A3083BBA2}"/>
    <cellStyle name="Normal 7 6 3 2" xfId="300" xr:uid="{996E83D2-DB32-4BCF-B1EE-BE5920B881B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7" xfId="70" xr:uid="{00000000-0005-0000-0000-000027000000}"/>
    <cellStyle name="Normal 7 7 2" xfId="265" xr:uid="{6533F4A5-FE13-404A-A31C-76A9D9893E53}"/>
    <cellStyle name="Normal 7 7 3" xfId="150" xr:uid="{5DE4BF9B-7932-4FEC-BBFA-840A7CD99F70}"/>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1" xfId="194" xr:uid="{A1AD354F-CF0D-400C-8CA9-49093634E03C}"/>
    <cellStyle name="Обычный 3 11 2" xfId="309" xr:uid="{07721A06-BF53-438F-AC65-3BF61D9F91E7}"/>
    <cellStyle name="Обычный 3 12" xfId="216" xr:uid="{3FEBF228-70C7-45CB-97BF-0FC431724C48}"/>
    <cellStyle name="Обычный 3 13" xfId="76" xr:uid="{04A6BABC-0AC8-4FAF-AA66-F59E3A8A676A}"/>
    <cellStyle name="Обычный 3 2" xfId="27" xr:uid="{00000000-0005-0000-0000-000035000000}"/>
    <cellStyle name="Обычный 3 2 10" xfId="221" xr:uid="{EB657E95-6C81-4949-B24D-A64A98E77B37}"/>
    <cellStyle name="Обычный 3 2 11" xfId="92" xr:uid="{B1A8A5DA-EC36-440A-A342-73A7141259DE}"/>
    <cellStyle name="Обычный 3 2 2" xfId="34" xr:uid="{00000000-0005-0000-0000-000036000000}"/>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3" xfId="129" xr:uid="{1D502EF0-F568-4FA0-8BDE-43B4DD96B400}"/>
    <cellStyle name="Обычный 3 2 2 3 2" xfId="248" xr:uid="{E4F2344E-40A4-4F18-ADE1-784155F91336}"/>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2" xfId="35" xr:uid="{00000000-0005-0000-0000-00003C000000}"/>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3" xfId="130" xr:uid="{ED9B1924-3FE7-4768-B12C-EF726A1397F4}"/>
    <cellStyle name="Обычный 3 3 2 3 2" xfId="249" xr:uid="{EEEA6FDD-8980-4339-A26E-2A91D9B51307}"/>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3" xfId="153" xr:uid="{C073D211-43AE-4F53-96A4-AB1276B2C981}"/>
    <cellStyle name="Обычный 3 4 3 2" xfId="268" xr:uid="{7119A052-29DD-4B36-AE8B-9A6767255880}"/>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3" xfId="183" xr:uid="{6F6B539E-2802-4059-88C9-26D4FE76D1F1}"/>
    <cellStyle name="Обычный 3 7 3 2" xfId="298" xr:uid="{8CFBEBA8-2175-4E09-B03C-752DB58A1499}"/>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8" xfId="68" xr:uid="{00000000-0005-0000-0000-000046000000}"/>
    <cellStyle name="Обычный 3 8 2" xfId="240" xr:uid="{2B66781B-5209-4DCF-80D2-E6AA170F2570}"/>
    <cellStyle name="Обычный 3 8 3" xfId="117" xr:uid="{D1F6D54D-1099-4386-B098-43C9210CD24B}"/>
    <cellStyle name="Обычный 3 9" xfId="148" xr:uid="{1D4356AD-BA36-48AA-BF62-A748A84CCAA6}"/>
    <cellStyle name="Обычный 3 9 2" xfId="263" xr:uid="{5B319A78-B604-4B8D-A23B-0905175E8268}"/>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3" xfId="223" xr:uid="{BAC68825-6156-47C2-B02D-2DFB169B8D4D}"/>
    <cellStyle name="Финансовый 3 3" xfId="135" xr:uid="{F327B1FC-64F9-46C6-AA4E-838B4FC94C1B}"/>
    <cellStyle name="Финансовый 3 3 2" xfId="250" xr:uid="{418FB888-63B1-4687-89F2-47DD0ECE5D50}"/>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5"/>
  <sheetViews>
    <sheetView tabSelected="1" zoomScaleNormal="100" workbookViewId="0">
      <selection activeCell="H7" sqref="H7"/>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customWidth="1"/>
    <col min="8" max="8" width="94.140625" style="53" customWidth="1"/>
    <col min="9" max="9" width="24.28515625" style="30" customWidth="1"/>
    <col min="10" max="10" width="9.7109375" style="32" customWidth="1"/>
    <col min="11" max="16384" width="9.140625" style="30"/>
  </cols>
  <sheetData>
    <row r="1" spans="1:10">
      <c r="B1" s="31"/>
      <c r="C1" s="57" t="s">
        <v>27</v>
      </c>
      <c r="D1" s="57"/>
      <c r="E1" s="57"/>
      <c r="F1" s="57"/>
      <c r="G1" s="57"/>
      <c r="H1" s="57"/>
      <c r="I1" s="57"/>
      <c r="J1" s="57"/>
    </row>
    <row r="2" spans="1:10">
      <c r="D2" s="59" t="s">
        <v>14</v>
      </c>
      <c r="E2" s="59"/>
      <c r="F2" s="59"/>
      <c r="G2" s="59"/>
      <c r="H2" s="59"/>
    </row>
    <row r="3" spans="1:10" ht="15" customHeight="1">
      <c r="A3" s="60" t="s">
        <v>9</v>
      </c>
      <c r="B3" s="60"/>
      <c r="C3" s="60"/>
      <c r="D3" s="61" t="s">
        <v>29</v>
      </c>
      <c r="E3" s="61"/>
      <c r="F3" s="61"/>
      <c r="G3" s="61"/>
      <c r="H3" s="61"/>
      <c r="I3" s="30" t="s">
        <v>10</v>
      </c>
      <c r="J3" s="32" t="s">
        <v>12</v>
      </c>
    </row>
    <row r="4" spans="1:10" s="34" customFormat="1" ht="20.25" customHeight="1">
      <c r="A4" s="62" t="s">
        <v>8</v>
      </c>
      <c r="B4" s="62"/>
      <c r="C4" s="62"/>
      <c r="D4" s="63" t="s">
        <v>245</v>
      </c>
      <c r="E4" s="63"/>
      <c r="F4" s="63"/>
      <c r="G4" s="63"/>
      <c r="H4" s="63"/>
      <c r="I4" s="63"/>
      <c r="J4" s="33" t="s">
        <v>13</v>
      </c>
    </row>
    <row r="5" spans="1:10" s="35" customFormat="1">
      <c r="C5" s="34"/>
      <c r="D5" s="58"/>
      <c r="E5" s="58"/>
      <c r="F5" s="58"/>
      <c r="G5" s="58"/>
      <c r="H5" s="58"/>
      <c r="I5" s="58"/>
      <c r="J5" s="58"/>
    </row>
    <row r="6" spans="1:10" ht="47.25">
      <c r="A6" s="36" t="s">
        <v>2</v>
      </c>
      <c r="B6" s="36" t="s">
        <v>0</v>
      </c>
      <c r="C6" s="36" t="s">
        <v>1</v>
      </c>
      <c r="D6" s="36" t="s">
        <v>3</v>
      </c>
      <c r="E6" s="37" t="s">
        <v>4</v>
      </c>
      <c r="F6" s="37" t="s">
        <v>5</v>
      </c>
      <c r="G6" s="37" t="s">
        <v>6</v>
      </c>
      <c r="H6" s="36" t="s">
        <v>7</v>
      </c>
      <c r="I6" s="38" t="s">
        <v>28</v>
      </c>
      <c r="J6" s="36"/>
    </row>
    <row r="7" spans="1:10" ht="178.5">
      <c r="A7" s="39" t="s">
        <v>30</v>
      </c>
      <c r="B7" s="73">
        <v>1</v>
      </c>
      <c r="C7" s="73" t="s">
        <v>67</v>
      </c>
      <c r="D7" s="73" t="s">
        <v>67</v>
      </c>
      <c r="E7" s="24"/>
      <c r="F7" s="40"/>
      <c r="G7" s="41"/>
      <c r="H7" s="94" t="s">
        <v>135</v>
      </c>
      <c r="I7" s="40"/>
      <c r="J7" s="42"/>
    </row>
    <row r="8" spans="1:10" ht="165.75">
      <c r="A8" s="39" t="s">
        <v>30</v>
      </c>
      <c r="B8" s="73">
        <v>2</v>
      </c>
      <c r="C8" s="73" t="s">
        <v>68</v>
      </c>
      <c r="D8" s="73" t="s">
        <v>68</v>
      </c>
      <c r="E8" s="24"/>
      <c r="F8" s="40"/>
      <c r="G8" s="43"/>
      <c r="H8" s="94" t="s">
        <v>136</v>
      </c>
      <c r="I8" s="40"/>
    </row>
    <row r="9" spans="1:10" ht="63.75">
      <c r="A9" s="39" t="s">
        <v>30</v>
      </c>
      <c r="B9" s="73">
        <v>3</v>
      </c>
      <c r="C9" s="73" t="s">
        <v>69</v>
      </c>
      <c r="D9" s="73" t="s">
        <v>69</v>
      </c>
      <c r="E9" s="24"/>
      <c r="F9" s="40"/>
      <c r="G9" s="44"/>
      <c r="H9" s="94" t="s">
        <v>137</v>
      </c>
      <c r="I9" s="40"/>
      <c r="J9" s="45"/>
    </row>
    <row r="10" spans="1:10" ht="25.5">
      <c r="A10" s="39" t="s">
        <v>30</v>
      </c>
      <c r="B10" s="73">
        <v>4</v>
      </c>
      <c r="C10" s="73" t="s">
        <v>70</v>
      </c>
      <c r="D10" s="73" t="s">
        <v>70</v>
      </c>
      <c r="E10" s="24"/>
      <c r="F10" s="40"/>
      <c r="G10" s="44"/>
      <c r="H10" s="94" t="s">
        <v>138</v>
      </c>
      <c r="I10" s="40"/>
      <c r="J10" s="45"/>
    </row>
    <row r="11" spans="1:10" ht="153">
      <c r="A11" s="39" t="s">
        <v>30</v>
      </c>
      <c r="B11" s="73">
        <v>5</v>
      </c>
      <c r="C11" s="73" t="s">
        <v>71</v>
      </c>
      <c r="D11" s="73" t="s">
        <v>71</v>
      </c>
      <c r="E11" s="24"/>
      <c r="F11" s="40"/>
      <c r="G11" s="44"/>
      <c r="H11" s="94" t="s">
        <v>139</v>
      </c>
      <c r="I11" s="40"/>
      <c r="J11" s="45"/>
    </row>
    <row r="12" spans="1:10" ht="153">
      <c r="A12" s="39" t="s">
        <v>30</v>
      </c>
      <c r="B12" s="73">
        <v>6</v>
      </c>
      <c r="C12" s="73" t="s">
        <v>72</v>
      </c>
      <c r="D12" s="73" t="s">
        <v>72</v>
      </c>
      <c r="E12" s="24"/>
      <c r="F12" s="40"/>
      <c r="G12" s="43"/>
      <c r="H12" s="102" t="s">
        <v>140</v>
      </c>
      <c r="I12" s="40"/>
    </row>
    <row r="13" spans="1:10" ht="153">
      <c r="A13" s="39" t="s">
        <v>30</v>
      </c>
      <c r="B13" s="73">
        <v>7</v>
      </c>
      <c r="C13" s="73" t="s">
        <v>73</v>
      </c>
      <c r="D13" s="73" t="s">
        <v>73</v>
      </c>
      <c r="E13" s="24"/>
      <c r="F13" s="40"/>
      <c r="G13" s="43"/>
      <c r="H13" s="94" t="s">
        <v>141</v>
      </c>
      <c r="I13" s="40"/>
    </row>
    <row r="14" spans="1:10" ht="153">
      <c r="A14" s="39" t="s">
        <v>30</v>
      </c>
      <c r="B14" s="73">
        <v>8</v>
      </c>
      <c r="C14" s="73" t="s">
        <v>74</v>
      </c>
      <c r="D14" s="73" t="s">
        <v>74</v>
      </c>
      <c r="E14" s="24"/>
      <c r="F14" s="40"/>
      <c r="G14" s="43"/>
      <c r="H14" s="94" t="s">
        <v>142</v>
      </c>
      <c r="I14" s="40"/>
    </row>
    <row r="15" spans="1:10" ht="267.75">
      <c r="A15" s="39" t="s">
        <v>30</v>
      </c>
      <c r="B15" s="73">
        <v>9</v>
      </c>
      <c r="C15" s="73" t="s">
        <v>64</v>
      </c>
      <c r="D15" s="73" t="s">
        <v>64</v>
      </c>
      <c r="E15" s="24"/>
      <c r="F15" s="40"/>
      <c r="G15" s="43"/>
      <c r="H15" s="94" t="s">
        <v>212</v>
      </c>
      <c r="I15" s="40"/>
    </row>
    <row r="16" spans="1:10" ht="153">
      <c r="A16" s="39" t="s">
        <v>30</v>
      </c>
      <c r="B16" s="73">
        <v>10</v>
      </c>
      <c r="C16" s="73" t="s">
        <v>75</v>
      </c>
      <c r="D16" s="73" t="s">
        <v>75</v>
      </c>
      <c r="E16" s="24"/>
      <c r="F16" s="40"/>
      <c r="G16" s="43"/>
      <c r="H16" s="94" t="s">
        <v>143</v>
      </c>
      <c r="I16" s="40"/>
    </row>
    <row r="17" spans="1:10" ht="229.5">
      <c r="A17" s="39" t="s">
        <v>30</v>
      </c>
      <c r="B17" s="73">
        <v>11</v>
      </c>
      <c r="C17" s="73" t="s">
        <v>76</v>
      </c>
      <c r="D17" s="73" t="s">
        <v>76</v>
      </c>
      <c r="E17" s="24"/>
      <c r="F17" s="40"/>
      <c r="G17" s="43"/>
      <c r="H17" s="94" t="s">
        <v>144</v>
      </c>
      <c r="I17" s="40"/>
    </row>
    <row r="18" spans="1:10" ht="140.25">
      <c r="A18" s="39" t="s">
        <v>30</v>
      </c>
      <c r="B18" s="73">
        <v>12</v>
      </c>
      <c r="C18" s="73" t="s">
        <v>77</v>
      </c>
      <c r="D18" s="73" t="s">
        <v>77</v>
      </c>
      <c r="E18" s="24"/>
      <c r="F18" s="40"/>
      <c r="G18" s="43"/>
      <c r="H18" s="94" t="s">
        <v>145</v>
      </c>
      <c r="I18" s="40"/>
    </row>
    <row r="19" spans="1:10" ht="165.75">
      <c r="A19" s="39" t="s">
        <v>30</v>
      </c>
      <c r="B19" s="73">
        <v>13</v>
      </c>
      <c r="C19" s="73" t="s">
        <v>78</v>
      </c>
      <c r="D19" s="73" t="s">
        <v>78</v>
      </c>
      <c r="E19" s="24"/>
      <c r="F19" s="40"/>
      <c r="G19" s="43"/>
      <c r="H19" s="94" t="s">
        <v>146</v>
      </c>
      <c r="I19" s="40"/>
    </row>
    <row r="20" spans="1:10" ht="191.25">
      <c r="A20" s="39" t="s">
        <v>30</v>
      </c>
      <c r="B20" s="73">
        <v>14</v>
      </c>
      <c r="C20" s="73" t="s">
        <v>79</v>
      </c>
      <c r="D20" s="73" t="s">
        <v>79</v>
      </c>
      <c r="E20" s="24"/>
      <c r="F20" s="40"/>
      <c r="G20" s="43"/>
      <c r="H20" s="94" t="s">
        <v>147</v>
      </c>
      <c r="I20" s="40"/>
    </row>
    <row r="21" spans="1:10" ht="191.25">
      <c r="A21" s="39" t="s">
        <v>30</v>
      </c>
      <c r="B21" s="73">
        <v>15</v>
      </c>
      <c r="C21" s="73" t="s">
        <v>80</v>
      </c>
      <c r="D21" s="73" t="s">
        <v>80</v>
      </c>
      <c r="E21" s="24"/>
      <c r="F21" s="40"/>
      <c r="G21" s="43"/>
      <c r="H21" s="94" t="s">
        <v>148</v>
      </c>
      <c r="I21" s="40"/>
    </row>
    <row r="22" spans="1:10" ht="178.5">
      <c r="A22" s="39" t="s">
        <v>30</v>
      </c>
      <c r="B22" s="73">
        <v>16</v>
      </c>
      <c r="C22" s="73" t="s">
        <v>81</v>
      </c>
      <c r="D22" s="73" t="s">
        <v>81</v>
      </c>
      <c r="E22" s="24"/>
      <c r="F22" s="40"/>
      <c r="G22" s="43"/>
      <c r="H22" s="94" t="s">
        <v>149</v>
      </c>
      <c r="I22" s="40"/>
    </row>
    <row r="23" spans="1:10" ht="204">
      <c r="A23" s="39" t="s">
        <v>30</v>
      </c>
      <c r="B23" s="73">
        <v>17</v>
      </c>
      <c r="C23" s="73" t="s">
        <v>82</v>
      </c>
      <c r="D23" s="73" t="s">
        <v>82</v>
      </c>
      <c r="E23" s="24"/>
      <c r="F23" s="40"/>
      <c r="G23" s="43"/>
      <c r="H23" s="94" t="s">
        <v>150</v>
      </c>
      <c r="I23" s="40"/>
    </row>
    <row r="24" spans="1:10" ht="204">
      <c r="A24" s="39" t="s">
        <v>30</v>
      </c>
      <c r="B24" s="73">
        <v>18</v>
      </c>
      <c r="C24" s="73" t="s">
        <v>83</v>
      </c>
      <c r="D24" s="73" t="s">
        <v>83</v>
      </c>
      <c r="E24" s="24"/>
      <c r="F24" s="40"/>
      <c r="G24" s="46"/>
      <c r="H24" s="94" t="s">
        <v>151</v>
      </c>
      <c r="I24" s="40"/>
      <c r="J24" s="47"/>
    </row>
    <row r="25" spans="1:10" ht="216.75">
      <c r="A25" s="39" t="s">
        <v>30</v>
      </c>
      <c r="B25" s="73">
        <v>19</v>
      </c>
      <c r="C25" s="73" t="s">
        <v>84</v>
      </c>
      <c r="D25" s="73" t="s">
        <v>84</v>
      </c>
      <c r="E25" s="24"/>
      <c r="F25" s="40"/>
      <c r="G25" s="44"/>
      <c r="H25" s="94" t="s">
        <v>152</v>
      </c>
      <c r="I25" s="40"/>
      <c r="J25" s="45"/>
    </row>
    <row r="26" spans="1:10" ht="191.25">
      <c r="A26" s="39" t="s">
        <v>30</v>
      </c>
      <c r="B26" s="73">
        <v>20</v>
      </c>
      <c r="C26" s="73" t="s">
        <v>85</v>
      </c>
      <c r="D26" s="73" t="s">
        <v>85</v>
      </c>
      <c r="E26" s="24"/>
      <c r="F26" s="40"/>
      <c r="G26" s="44"/>
      <c r="H26" s="94" t="s">
        <v>153</v>
      </c>
      <c r="I26" s="40"/>
      <c r="J26" s="45"/>
    </row>
    <row r="27" spans="1:10" ht="127.5">
      <c r="A27" s="39" t="s">
        <v>30</v>
      </c>
      <c r="B27" s="73">
        <v>21</v>
      </c>
      <c r="C27" s="73" t="s">
        <v>86</v>
      </c>
      <c r="D27" s="73" t="s">
        <v>86</v>
      </c>
      <c r="E27" s="24"/>
      <c r="F27" s="40"/>
      <c r="G27" s="40"/>
      <c r="H27" s="94" t="s">
        <v>154</v>
      </c>
      <c r="I27" s="40"/>
      <c r="J27" s="48"/>
    </row>
    <row r="28" spans="1:10" ht="63.75">
      <c r="A28" s="39" t="s">
        <v>30</v>
      </c>
      <c r="B28" s="73">
        <v>22</v>
      </c>
      <c r="C28" s="73" t="s">
        <v>87</v>
      </c>
      <c r="D28" s="73" t="s">
        <v>87</v>
      </c>
      <c r="E28" s="24"/>
      <c r="F28" s="40"/>
      <c r="G28" s="43"/>
      <c r="H28" s="94" t="s">
        <v>155</v>
      </c>
      <c r="I28" s="40"/>
    </row>
    <row r="29" spans="1:10" ht="140.25">
      <c r="A29" s="39" t="s">
        <v>30</v>
      </c>
      <c r="B29" s="73">
        <v>23</v>
      </c>
      <c r="C29" s="73" t="s">
        <v>88</v>
      </c>
      <c r="D29" s="73" t="s">
        <v>88</v>
      </c>
      <c r="E29" s="24"/>
      <c r="F29" s="40"/>
      <c r="G29" s="43"/>
      <c r="H29" s="94" t="s">
        <v>156</v>
      </c>
      <c r="I29" s="40"/>
    </row>
    <row r="30" spans="1:10" ht="318.75">
      <c r="A30" s="39" t="s">
        <v>30</v>
      </c>
      <c r="B30" s="73">
        <v>24</v>
      </c>
      <c r="C30" s="73" t="s">
        <v>89</v>
      </c>
      <c r="D30" s="73" t="s">
        <v>89</v>
      </c>
      <c r="E30" s="24"/>
      <c r="F30" s="40"/>
      <c r="G30" s="43"/>
      <c r="H30" s="94" t="s">
        <v>157</v>
      </c>
      <c r="I30" s="40"/>
    </row>
    <row r="31" spans="1:10" ht="306">
      <c r="A31" s="39" t="s">
        <v>30</v>
      </c>
      <c r="B31" s="73">
        <v>25</v>
      </c>
      <c r="C31" s="73" t="s">
        <v>90</v>
      </c>
      <c r="D31" s="73" t="s">
        <v>90</v>
      </c>
      <c r="E31" s="24"/>
      <c r="F31" s="40"/>
      <c r="G31" s="43"/>
      <c r="H31" s="94" t="s">
        <v>158</v>
      </c>
      <c r="I31" s="40"/>
    </row>
    <row r="32" spans="1:10" ht="153">
      <c r="A32" s="39" t="s">
        <v>30</v>
      </c>
      <c r="B32" s="73">
        <v>26</v>
      </c>
      <c r="C32" s="73" t="s">
        <v>61</v>
      </c>
      <c r="D32" s="73" t="s">
        <v>61</v>
      </c>
      <c r="E32" s="24"/>
      <c r="F32" s="40"/>
      <c r="G32" s="43"/>
      <c r="H32" s="94" t="s">
        <v>65</v>
      </c>
      <c r="I32" s="40"/>
    </row>
    <row r="33" spans="1:9" ht="229.5">
      <c r="A33" s="39" t="s">
        <v>30</v>
      </c>
      <c r="B33" s="73">
        <v>27</v>
      </c>
      <c r="C33" s="73" t="s">
        <v>91</v>
      </c>
      <c r="D33" s="73" t="s">
        <v>91</v>
      </c>
      <c r="E33" s="24"/>
      <c r="F33" s="40"/>
      <c r="G33" s="43"/>
      <c r="H33" s="94" t="s">
        <v>159</v>
      </c>
      <c r="I33" s="40"/>
    </row>
    <row r="34" spans="1:9" ht="318.75">
      <c r="A34" s="39" t="s">
        <v>30</v>
      </c>
      <c r="B34" s="73">
        <v>28</v>
      </c>
      <c r="C34" s="73" t="s">
        <v>92</v>
      </c>
      <c r="D34" s="73" t="s">
        <v>92</v>
      </c>
      <c r="E34" s="24"/>
      <c r="F34" s="40"/>
      <c r="G34" s="43"/>
      <c r="H34" s="94" t="s">
        <v>160</v>
      </c>
      <c r="I34" s="40"/>
    </row>
    <row r="35" spans="1:9" ht="178.5">
      <c r="A35" s="39" t="s">
        <v>30</v>
      </c>
      <c r="B35" s="73">
        <v>29</v>
      </c>
      <c r="C35" s="73" t="s">
        <v>93</v>
      </c>
      <c r="D35" s="73" t="s">
        <v>93</v>
      </c>
      <c r="E35" s="24"/>
      <c r="F35" s="40"/>
      <c r="G35" s="43"/>
      <c r="H35" s="94" t="s">
        <v>161</v>
      </c>
      <c r="I35" s="40"/>
    </row>
    <row r="36" spans="1:9" ht="204">
      <c r="A36" s="39" t="s">
        <v>30</v>
      </c>
      <c r="B36" s="73">
        <v>30</v>
      </c>
      <c r="C36" s="73" t="s">
        <v>94</v>
      </c>
      <c r="D36" s="73" t="s">
        <v>94</v>
      </c>
      <c r="E36" s="24"/>
      <c r="F36" s="40"/>
      <c r="G36" s="43"/>
      <c r="H36" s="94" t="s">
        <v>213</v>
      </c>
      <c r="I36" s="40"/>
    </row>
    <row r="37" spans="1:9" ht="63.75">
      <c r="A37" s="39" t="s">
        <v>30</v>
      </c>
      <c r="B37" s="73">
        <v>31</v>
      </c>
      <c r="C37" s="73" t="s">
        <v>95</v>
      </c>
      <c r="D37" s="73" t="s">
        <v>95</v>
      </c>
      <c r="E37" s="24"/>
      <c r="F37" s="49"/>
      <c r="G37" s="43"/>
      <c r="H37" s="94" t="s">
        <v>162</v>
      </c>
      <c r="I37" s="43"/>
    </row>
    <row r="38" spans="1:9" ht="25.5">
      <c r="A38" s="39" t="s">
        <v>30</v>
      </c>
      <c r="B38" s="73">
        <v>32</v>
      </c>
      <c r="C38" s="73" t="s">
        <v>96</v>
      </c>
      <c r="D38" s="73" t="s">
        <v>96</v>
      </c>
      <c r="E38" s="24"/>
      <c r="F38" s="50"/>
      <c r="G38" s="43"/>
      <c r="H38" s="94" t="s">
        <v>163</v>
      </c>
      <c r="I38" s="43"/>
    </row>
    <row r="39" spans="1:9" ht="331.5">
      <c r="A39" s="39" t="s">
        <v>30</v>
      </c>
      <c r="B39" s="73">
        <v>33</v>
      </c>
      <c r="C39" s="73" t="s">
        <v>99</v>
      </c>
      <c r="D39" s="73" t="s">
        <v>99</v>
      </c>
      <c r="E39" s="24"/>
      <c r="F39" s="51"/>
      <c r="G39" s="43"/>
      <c r="H39" s="94" t="s">
        <v>214</v>
      </c>
      <c r="I39" s="43"/>
    </row>
    <row r="40" spans="1:9" ht="140.25">
      <c r="A40" s="39" t="s">
        <v>30</v>
      </c>
      <c r="B40" s="73">
        <v>34</v>
      </c>
      <c r="C40" s="91" t="s">
        <v>100</v>
      </c>
      <c r="D40" s="91" t="s">
        <v>100</v>
      </c>
      <c r="E40" s="24"/>
      <c r="F40" s="52"/>
      <c r="G40" s="43"/>
      <c r="H40" s="94" t="s">
        <v>166</v>
      </c>
      <c r="I40" s="43"/>
    </row>
    <row r="41" spans="1:9" ht="204">
      <c r="A41" s="39" t="s">
        <v>30</v>
      </c>
      <c r="B41" s="73">
        <v>35</v>
      </c>
      <c r="C41" s="73" t="s">
        <v>101</v>
      </c>
      <c r="D41" s="73" t="s">
        <v>101</v>
      </c>
      <c r="E41" s="24"/>
      <c r="F41" s="52"/>
      <c r="G41" s="43"/>
      <c r="H41" s="94" t="s">
        <v>215</v>
      </c>
      <c r="I41" s="43"/>
    </row>
    <row r="42" spans="1:9" ht="63.75">
      <c r="A42" s="39" t="s">
        <v>30</v>
      </c>
      <c r="B42" s="73">
        <v>36</v>
      </c>
      <c r="C42" s="73" t="s">
        <v>102</v>
      </c>
      <c r="D42" s="73" t="s">
        <v>102</v>
      </c>
      <c r="E42" s="24"/>
      <c r="F42" s="52"/>
      <c r="G42" s="43"/>
      <c r="H42" s="94" t="s">
        <v>167</v>
      </c>
      <c r="I42" s="43"/>
    </row>
    <row r="43" spans="1:9" ht="38.25">
      <c r="A43" s="39" t="s">
        <v>30</v>
      </c>
      <c r="B43" s="73">
        <v>37</v>
      </c>
      <c r="C43" s="73" t="s">
        <v>103</v>
      </c>
      <c r="D43" s="73" t="s">
        <v>103</v>
      </c>
      <c r="E43" s="24"/>
      <c r="F43" s="52"/>
      <c r="G43" s="43"/>
      <c r="H43" s="96" t="s">
        <v>168</v>
      </c>
      <c r="I43" s="43"/>
    </row>
    <row r="44" spans="1:9" ht="140.25">
      <c r="A44" s="39" t="s">
        <v>30</v>
      </c>
      <c r="B44" s="73">
        <v>38</v>
      </c>
      <c r="C44" s="73" t="s">
        <v>104</v>
      </c>
      <c r="D44" s="73" t="s">
        <v>104</v>
      </c>
      <c r="E44" s="24"/>
      <c r="F44" s="52"/>
      <c r="G44" s="43"/>
      <c r="H44" s="102" t="s">
        <v>169</v>
      </c>
      <c r="I44" s="43"/>
    </row>
    <row r="45" spans="1:9" ht="191.25">
      <c r="A45" s="39" t="s">
        <v>30</v>
      </c>
      <c r="B45" s="73">
        <v>39</v>
      </c>
      <c r="C45" s="73" t="s">
        <v>105</v>
      </c>
      <c r="D45" s="73" t="s">
        <v>105</v>
      </c>
      <c r="E45" s="24"/>
      <c r="F45" s="52"/>
      <c r="G45" s="43"/>
      <c r="H45" s="94" t="s">
        <v>170</v>
      </c>
      <c r="I45" s="43"/>
    </row>
    <row r="46" spans="1:9" ht="191.25">
      <c r="A46" s="39" t="s">
        <v>30</v>
      </c>
      <c r="B46" s="73">
        <v>40</v>
      </c>
      <c r="C46" s="78" t="s">
        <v>60</v>
      </c>
      <c r="D46" s="78" t="s">
        <v>60</v>
      </c>
      <c r="E46" s="24"/>
      <c r="F46" s="52"/>
      <c r="G46" s="43"/>
      <c r="H46" s="94" t="s">
        <v>216</v>
      </c>
      <c r="I46" s="43"/>
    </row>
    <row r="47" spans="1:9" ht="25.5">
      <c r="A47" s="39" t="s">
        <v>30</v>
      </c>
      <c r="B47" s="73">
        <v>41</v>
      </c>
      <c r="C47" s="73" t="s">
        <v>63</v>
      </c>
      <c r="D47" s="73" t="s">
        <v>63</v>
      </c>
      <c r="E47" s="24"/>
      <c r="F47" s="52"/>
      <c r="G47" s="43"/>
      <c r="H47" s="94" t="s">
        <v>171</v>
      </c>
      <c r="I47" s="43"/>
    </row>
    <row r="48" spans="1:9" ht="25.5">
      <c r="A48" s="39" t="s">
        <v>30</v>
      </c>
      <c r="B48" s="73">
        <v>42</v>
      </c>
      <c r="C48" s="73" t="s">
        <v>62</v>
      </c>
      <c r="D48" s="73" t="s">
        <v>62</v>
      </c>
      <c r="H48" s="96" t="s">
        <v>172</v>
      </c>
    </row>
    <row r="49" spans="1:8" ht="140.25">
      <c r="A49" s="39" t="s">
        <v>30</v>
      </c>
      <c r="B49" s="73">
        <v>43</v>
      </c>
      <c r="C49" s="76" t="s">
        <v>106</v>
      </c>
      <c r="D49" s="76" t="s">
        <v>106</v>
      </c>
      <c r="H49" s="80" t="s">
        <v>217</v>
      </c>
    </row>
    <row r="50" spans="1:8" ht="180">
      <c r="A50" s="39" t="s">
        <v>30</v>
      </c>
      <c r="B50" s="73">
        <v>44</v>
      </c>
      <c r="C50" s="76" t="s">
        <v>107</v>
      </c>
      <c r="D50" s="76" t="s">
        <v>107</v>
      </c>
      <c r="H50" s="98" t="s">
        <v>173</v>
      </c>
    </row>
    <row r="51" spans="1:8" ht="108">
      <c r="A51" s="39" t="s">
        <v>30</v>
      </c>
      <c r="B51" s="73">
        <v>45</v>
      </c>
      <c r="C51" s="75" t="s">
        <v>108</v>
      </c>
      <c r="D51" s="75" t="s">
        <v>108</v>
      </c>
      <c r="H51" s="97" t="s">
        <v>174</v>
      </c>
    </row>
    <row r="52" spans="1:8" ht="132">
      <c r="A52" s="39" t="s">
        <v>30</v>
      </c>
      <c r="B52" s="73">
        <v>46</v>
      </c>
      <c r="C52" s="74" t="s">
        <v>109</v>
      </c>
      <c r="D52" s="74" t="s">
        <v>109</v>
      </c>
      <c r="H52" s="97" t="s">
        <v>175</v>
      </c>
    </row>
    <row r="53" spans="1:8" ht="72">
      <c r="A53" s="39" t="s">
        <v>30</v>
      </c>
      <c r="B53" s="73">
        <v>47</v>
      </c>
      <c r="C53" s="74" t="s">
        <v>110</v>
      </c>
      <c r="D53" s="74" t="s">
        <v>110</v>
      </c>
      <c r="H53" s="97" t="s">
        <v>176</v>
      </c>
    </row>
    <row r="54" spans="1:8" ht="72">
      <c r="A54" s="39" t="s">
        <v>30</v>
      </c>
      <c r="B54" s="73">
        <v>48</v>
      </c>
      <c r="C54" s="76" t="s">
        <v>111</v>
      </c>
      <c r="D54" s="76" t="s">
        <v>111</v>
      </c>
      <c r="H54" s="98" t="s">
        <v>177</v>
      </c>
    </row>
    <row r="55" spans="1:8" ht="72">
      <c r="A55" s="39" t="s">
        <v>30</v>
      </c>
      <c r="B55" s="73">
        <v>49</v>
      </c>
      <c r="C55" s="73" t="s">
        <v>112</v>
      </c>
      <c r="D55" s="73" t="s">
        <v>112</v>
      </c>
      <c r="H55" s="97" t="s">
        <v>178</v>
      </c>
    </row>
    <row r="56" spans="1:8" ht="60">
      <c r="A56" s="39" t="s">
        <v>30</v>
      </c>
      <c r="B56" s="73">
        <v>50</v>
      </c>
      <c r="C56" s="73" t="s">
        <v>113</v>
      </c>
      <c r="D56" s="73" t="s">
        <v>113</v>
      </c>
      <c r="H56" s="97" t="s">
        <v>179</v>
      </c>
    </row>
    <row r="57" spans="1:8" ht="60">
      <c r="A57" s="39" t="s">
        <v>30</v>
      </c>
      <c r="B57" s="73">
        <v>51</v>
      </c>
      <c r="C57" s="74" t="s">
        <v>114</v>
      </c>
      <c r="D57" s="74" t="s">
        <v>114</v>
      </c>
      <c r="H57" s="94" t="s">
        <v>218</v>
      </c>
    </row>
    <row r="58" spans="1:8" ht="216.75">
      <c r="A58" s="39" t="s">
        <v>30</v>
      </c>
      <c r="B58" s="73">
        <v>52</v>
      </c>
      <c r="C58" s="73" t="s">
        <v>115</v>
      </c>
      <c r="D58" s="73" t="s">
        <v>115</v>
      </c>
      <c r="H58" s="102" t="s">
        <v>180</v>
      </c>
    </row>
    <row r="59" spans="1:8" ht="242.25">
      <c r="A59" s="39" t="s">
        <v>30</v>
      </c>
      <c r="B59" s="73">
        <v>53</v>
      </c>
      <c r="C59" s="73" t="s">
        <v>116</v>
      </c>
      <c r="D59" s="73" t="s">
        <v>116</v>
      </c>
      <c r="H59" s="102" t="s">
        <v>181</v>
      </c>
    </row>
    <row r="60" spans="1:8" ht="114.75">
      <c r="A60" s="39" t="s">
        <v>30</v>
      </c>
      <c r="B60" s="73">
        <v>54</v>
      </c>
      <c r="C60" s="73" t="s">
        <v>117</v>
      </c>
      <c r="D60" s="73" t="s">
        <v>117</v>
      </c>
      <c r="H60" s="102" t="s">
        <v>182</v>
      </c>
    </row>
    <row r="61" spans="1:8" ht="89.25">
      <c r="A61" s="39" t="s">
        <v>30</v>
      </c>
      <c r="B61" s="73">
        <v>55</v>
      </c>
      <c r="C61" s="73" t="s">
        <v>115</v>
      </c>
      <c r="D61" s="73" t="s">
        <v>115</v>
      </c>
      <c r="H61" s="95" t="s">
        <v>219</v>
      </c>
    </row>
    <row r="62" spans="1:8" ht="178.5">
      <c r="A62" s="39" t="s">
        <v>30</v>
      </c>
      <c r="B62" s="73">
        <v>56</v>
      </c>
      <c r="C62" s="73" t="s">
        <v>118</v>
      </c>
      <c r="D62" s="73" t="s">
        <v>118</v>
      </c>
      <c r="H62" s="95" t="s">
        <v>183</v>
      </c>
    </row>
    <row r="63" spans="1:8" ht="127.5">
      <c r="A63" s="39" t="s">
        <v>30</v>
      </c>
      <c r="B63" s="73">
        <v>57</v>
      </c>
      <c r="C63" s="73" t="s">
        <v>119</v>
      </c>
      <c r="D63" s="73" t="s">
        <v>119</v>
      </c>
      <c r="H63" s="95" t="s">
        <v>184</v>
      </c>
    </row>
    <row r="64" spans="1:8" ht="216.75">
      <c r="A64" s="39" t="s">
        <v>30</v>
      </c>
      <c r="B64" s="73">
        <v>58</v>
      </c>
      <c r="C64" s="73" t="s">
        <v>120</v>
      </c>
      <c r="D64" s="73" t="s">
        <v>120</v>
      </c>
      <c r="H64" s="95" t="s">
        <v>185</v>
      </c>
    </row>
    <row r="65" spans="1:8" ht="165.75">
      <c r="A65" s="39" t="s">
        <v>30</v>
      </c>
      <c r="B65" s="73">
        <v>59</v>
      </c>
      <c r="C65" s="73" t="s">
        <v>121</v>
      </c>
      <c r="D65" s="73" t="s">
        <v>121</v>
      </c>
      <c r="H65" s="95" t="s">
        <v>186</v>
      </c>
    </row>
    <row r="66" spans="1:8" ht="165.75">
      <c r="A66" s="39" t="s">
        <v>30</v>
      </c>
      <c r="B66" s="73">
        <v>60</v>
      </c>
      <c r="C66" s="73" t="s">
        <v>122</v>
      </c>
      <c r="D66" s="73" t="s">
        <v>122</v>
      </c>
      <c r="H66" s="94" t="s">
        <v>187</v>
      </c>
    </row>
    <row r="67" spans="1:8" ht="63.75">
      <c r="A67" s="39" t="s">
        <v>30</v>
      </c>
      <c r="B67" s="73">
        <v>61</v>
      </c>
      <c r="C67" s="73" t="s">
        <v>123</v>
      </c>
      <c r="D67" s="73" t="s">
        <v>123</v>
      </c>
      <c r="H67" s="94" t="s">
        <v>188</v>
      </c>
    </row>
    <row r="68" spans="1:8" ht="102">
      <c r="A68" s="39" t="s">
        <v>30</v>
      </c>
      <c r="B68" s="73">
        <v>62</v>
      </c>
      <c r="C68" s="73" t="s">
        <v>124</v>
      </c>
      <c r="D68" s="73" t="s">
        <v>124</v>
      </c>
      <c r="H68" s="94" t="s">
        <v>189</v>
      </c>
    </row>
    <row r="69" spans="1:8" ht="191.25">
      <c r="A69" s="39" t="s">
        <v>30</v>
      </c>
      <c r="B69" s="73">
        <v>63</v>
      </c>
      <c r="C69" s="73" t="s">
        <v>125</v>
      </c>
      <c r="D69" s="73" t="s">
        <v>125</v>
      </c>
      <c r="H69" s="94" t="s">
        <v>220</v>
      </c>
    </row>
    <row r="70" spans="1:8" ht="178.5">
      <c r="A70" s="39" t="s">
        <v>30</v>
      </c>
      <c r="B70" s="73">
        <v>64</v>
      </c>
      <c r="C70" s="73" t="s">
        <v>59</v>
      </c>
      <c r="D70" s="73" t="s">
        <v>59</v>
      </c>
      <c r="H70" s="94" t="s">
        <v>221</v>
      </c>
    </row>
    <row r="71" spans="1:8" ht="38.25">
      <c r="A71" s="39" t="s">
        <v>30</v>
      </c>
      <c r="B71" s="73">
        <v>65</v>
      </c>
      <c r="C71" s="73" t="s">
        <v>126</v>
      </c>
      <c r="D71" s="73" t="s">
        <v>126</v>
      </c>
      <c r="H71" s="94" t="s">
        <v>190</v>
      </c>
    </row>
    <row r="72" spans="1:8" ht="153">
      <c r="A72" s="39" t="s">
        <v>30</v>
      </c>
      <c r="B72" s="73">
        <v>66</v>
      </c>
      <c r="C72" s="73" t="s">
        <v>127</v>
      </c>
      <c r="D72" s="73" t="s">
        <v>127</v>
      </c>
      <c r="H72" s="94" t="s">
        <v>222</v>
      </c>
    </row>
    <row r="73" spans="1:8" ht="51">
      <c r="A73" s="39" t="s">
        <v>30</v>
      </c>
      <c r="B73" s="73">
        <v>67</v>
      </c>
      <c r="C73" s="73" t="s">
        <v>128</v>
      </c>
      <c r="D73" s="73" t="s">
        <v>128</v>
      </c>
      <c r="H73" s="94" t="s">
        <v>191</v>
      </c>
    </row>
    <row r="74" spans="1:8" ht="153">
      <c r="A74" s="39" t="s">
        <v>30</v>
      </c>
      <c r="B74" s="73">
        <v>68</v>
      </c>
      <c r="C74" s="73" t="s">
        <v>129</v>
      </c>
      <c r="D74" s="73" t="s">
        <v>129</v>
      </c>
      <c r="H74" s="99" t="s">
        <v>223</v>
      </c>
    </row>
    <row r="75" spans="1:8" ht="89.25">
      <c r="A75" s="39" t="s">
        <v>30</v>
      </c>
      <c r="B75" s="73">
        <v>69</v>
      </c>
      <c r="C75" s="73" t="s">
        <v>130</v>
      </c>
      <c r="D75" s="73" t="s">
        <v>130</v>
      </c>
      <c r="H75" s="99" t="s">
        <v>224</v>
      </c>
    </row>
    <row r="76" spans="1:8" ht="165.75">
      <c r="A76" s="39" t="s">
        <v>30</v>
      </c>
      <c r="B76" s="73">
        <v>70</v>
      </c>
      <c r="C76" s="73" t="s">
        <v>131</v>
      </c>
      <c r="D76" s="73" t="s">
        <v>131</v>
      </c>
      <c r="H76" s="101" t="s">
        <v>192</v>
      </c>
    </row>
    <row r="77" spans="1:8" ht="178.5">
      <c r="A77" s="39" t="s">
        <v>30</v>
      </c>
      <c r="B77" s="73">
        <v>71</v>
      </c>
      <c r="C77" s="73" t="s">
        <v>132</v>
      </c>
      <c r="D77" s="73" t="s">
        <v>132</v>
      </c>
      <c r="H77" s="99" t="s">
        <v>193</v>
      </c>
    </row>
    <row r="78" spans="1:8" ht="38.25">
      <c r="A78" s="39" t="s">
        <v>30</v>
      </c>
      <c r="B78" s="73">
        <v>72</v>
      </c>
      <c r="C78" s="73" t="s">
        <v>133</v>
      </c>
      <c r="D78" s="73" t="s">
        <v>133</v>
      </c>
      <c r="H78" s="103" t="s">
        <v>194</v>
      </c>
    </row>
    <row r="79" spans="1:8" ht="300">
      <c r="A79" s="39" t="s">
        <v>30</v>
      </c>
      <c r="B79" s="73">
        <v>73</v>
      </c>
      <c r="C79" s="77" t="s">
        <v>97</v>
      </c>
      <c r="D79" s="77" t="s">
        <v>97</v>
      </c>
      <c r="H79" s="100" t="s">
        <v>164</v>
      </c>
    </row>
    <row r="80" spans="1:8" ht="30">
      <c r="A80" s="39" t="s">
        <v>30</v>
      </c>
      <c r="B80" s="73">
        <v>74</v>
      </c>
      <c r="C80" s="77" t="s">
        <v>98</v>
      </c>
      <c r="D80" s="77" t="s">
        <v>98</v>
      </c>
      <c r="H80" s="100" t="s">
        <v>165</v>
      </c>
    </row>
    <row r="81" spans="1:8" ht="128.25">
      <c r="A81" s="39" t="s">
        <v>30</v>
      </c>
      <c r="B81" s="73">
        <v>75</v>
      </c>
      <c r="C81" s="88" t="s">
        <v>196</v>
      </c>
      <c r="D81" s="88" t="s">
        <v>196</v>
      </c>
      <c r="H81" s="83" t="s">
        <v>225</v>
      </c>
    </row>
    <row r="82" spans="1:8" ht="141">
      <c r="A82" s="39" t="s">
        <v>30</v>
      </c>
      <c r="B82" s="73">
        <v>76</v>
      </c>
      <c r="C82" s="88" t="s">
        <v>197</v>
      </c>
      <c r="D82" s="88" t="s">
        <v>197</v>
      </c>
      <c r="H82" s="83" t="s">
        <v>226</v>
      </c>
    </row>
    <row r="83" spans="1:8" ht="204.75">
      <c r="A83" s="39" t="s">
        <v>30</v>
      </c>
      <c r="B83" s="73">
        <v>77</v>
      </c>
      <c r="C83" s="88" t="s">
        <v>198</v>
      </c>
      <c r="D83" s="88" t="s">
        <v>198</v>
      </c>
      <c r="H83" s="83" t="s">
        <v>227</v>
      </c>
    </row>
    <row r="84" spans="1:8" ht="306.75">
      <c r="A84" s="39" t="s">
        <v>30</v>
      </c>
      <c r="B84" s="73">
        <v>78</v>
      </c>
      <c r="C84" s="88" t="s">
        <v>199</v>
      </c>
      <c r="D84" s="88" t="s">
        <v>199</v>
      </c>
      <c r="H84" s="83" t="s">
        <v>228</v>
      </c>
    </row>
    <row r="85" spans="1:8" ht="217.5">
      <c r="A85" s="39" t="s">
        <v>30</v>
      </c>
      <c r="B85" s="73">
        <v>79</v>
      </c>
      <c r="C85" s="88" t="s">
        <v>200</v>
      </c>
      <c r="D85" s="88" t="s">
        <v>200</v>
      </c>
      <c r="H85" s="83" t="s">
        <v>229</v>
      </c>
    </row>
    <row r="86" spans="1:8" ht="179.25">
      <c r="A86" s="39" t="s">
        <v>30</v>
      </c>
      <c r="B86" s="73">
        <v>80</v>
      </c>
      <c r="C86" s="88" t="s">
        <v>201</v>
      </c>
      <c r="D86" s="88" t="s">
        <v>201</v>
      </c>
      <c r="H86" s="83" t="s">
        <v>230</v>
      </c>
    </row>
    <row r="87" spans="1:8" ht="26.25">
      <c r="A87" s="39" t="s">
        <v>30</v>
      </c>
      <c r="B87" s="73">
        <v>81</v>
      </c>
      <c r="C87" s="88" t="s">
        <v>63</v>
      </c>
      <c r="D87" s="88" t="s">
        <v>63</v>
      </c>
      <c r="H87" s="83" t="s">
        <v>231</v>
      </c>
    </row>
    <row r="88" spans="1:8" ht="39">
      <c r="A88" s="39" t="s">
        <v>30</v>
      </c>
      <c r="B88" s="73">
        <v>82</v>
      </c>
      <c r="C88" s="88" t="s">
        <v>62</v>
      </c>
      <c r="D88" s="88" t="s">
        <v>62</v>
      </c>
      <c r="H88" s="83" t="s">
        <v>232</v>
      </c>
    </row>
    <row r="89" spans="1:8" ht="102.75">
      <c r="A89" s="39" t="s">
        <v>30</v>
      </c>
      <c r="B89" s="73">
        <v>83</v>
      </c>
      <c r="C89" s="88" t="s">
        <v>202</v>
      </c>
      <c r="D89" s="88" t="s">
        <v>202</v>
      </c>
      <c r="H89" s="83" t="s">
        <v>233</v>
      </c>
    </row>
    <row r="90" spans="1:8" ht="77.25">
      <c r="A90" s="39" t="s">
        <v>30</v>
      </c>
      <c r="B90" s="73">
        <v>84</v>
      </c>
      <c r="C90" s="88" t="s">
        <v>203</v>
      </c>
      <c r="D90" s="88" t="s">
        <v>203</v>
      </c>
      <c r="H90" s="83" t="s">
        <v>234</v>
      </c>
    </row>
    <row r="91" spans="1:8" ht="25.5">
      <c r="A91" s="39" t="s">
        <v>30</v>
      </c>
      <c r="B91" s="73">
        <v>85</v>
      </c>
      <c r="C91" s="88" t="s">
        <v>204</v>
      </c>
      <c r="D91" s="88" t="s">
        <v>204</v>
      </c>
      <c r="H91" s="87" t="s">
        <v>235</v>
      </c>
    </row>
    <row r="92" spans="1:8" ht="166.5">
      <c r="A92" s="39" t="s">
        <v>30</v>
      </c>
      <c r="B92" s="73">
        <v>86</v>
      </c>
      <c r="C92" s="88" t="s">
        <v>205</v>
      </c>
      <c r="D92" s="88" t="s">
        <v>205</v>
      </c>
      <c r="H92" s="83" t="s">
        <v>236</v>
      </c>
    </row>
    <row r="93" spans="1:8" ht="153.75">
      <c r="A93" s="39" t="s">
        <v>30</v>
      </c>
      <c r="B93" s="73">
        <v>87</v>
      </c>
      <c r="C93" s="88" t="s">
        <v>206</v>
      </c>
      <c r="D93" s="88" t="s">
        <v>206</v>
      </c>
      <c r="H93" s="83" t="s">
        <v>237</v>
      </c>
    </row>
    <row r="94" spans="1:8" ht="77.25">
      <c r="A94" s="39" t="s">
        <v>30</v>
      </c>
      <c r="B94" s="73">
        <v>88</v>
      </c>
      <c r="C94" s="88" t="s">
        <v>207</v>
      </c>
      <c r="D94" s="88" t="s">
        <v>207</v>
      </c>
      <c r="H94" s="83" t="s">
        <v>238</v>
      </c>
    </row>
    <row r="95" spans="1:8" ht="77.25">
      <c r="A95" s="39" t="s">
        <v>30</v>
      </c>
      <c r="B95" s="73">
        <v>89</v>
      </c>
      <c r="C95" s="88" t="s">
        <v>207</v>
      </c>
      <c r="D95" s="88" t="s">
        <v>207</v>
      </c>
      <c r="H95" s="83" t="s">
        <v>239</v>
      </c>
    </row>
    <row r="96" spans="1:8" ht="141">
      <c r="A96" s="39" t="s">
        <v>30</v>
      </c>
      <c r="B96" s="73">
        <v>90</v>
      </c>
      <c r="C96" s="88" t="s">
        <v>66</v>
      </c>
      <c r="D96" s="88" t="s">
        <v>66</v>
      </c>
      <c r="H96" s="83" t="s">
        <v>240</v>
      </c>
    </row>
    <row r="97" spans="1:17" ht="51.75">
      <c r="A97" s="39" t="s">
        <v>30</v>
      </c>
      <c r="B97" s="73">
        <v>91</v>
      </c>
      <c r="C97" s="88" t="s">
        <v>208</v>
      </c>
      <c r="D97" s="88" t="s">
        <v>208</v>
      </c>
      <c r="H97" s="83" t="s">
        <v>241</v>
      </c>
    </row>
    <row r="98" spans="1:17" ht="217.5">
      <c r="A98" s="39" t="s">
        <v>30</v>
      </c>
      <c r="B98" s="73">
        <v>92</v>
      </c>
      <c r="C98" s="88" t="s">
        <v>209</v>
      </c>
      <c r="D98" s="88" t="s">
        <v>209</v>
      </c>
      <c r="H98" s="83" t="s">
        <v>242</v>
      </c>
    </row>
    <row r="99" spans="1:17" ht="192">
      <c r="A99" s="39" t="s">
        <v>30</v>
      </c>
      <c r="B99" s="73">
        <v>93</v>
      </c>
      <c r="C99" s="88" t="s">
        <v>210</v>
      </c>
      <c r="D99" s="88" t="s">
        <v>210</v>
      </c>
      <c r="H99" s="83" t="s">
        <v>243</v>
      </c>
    </row>
    <row r="100" spans="1:17" ht="210">
      <c r="A100" s="39" t="s">
        <v>30</v>
      </c>
      <c r="B100" s="73">
        <v>94</v>
      </c>
      <c r="C100" s="86" t="s">
        <v>211</v>
      </c>
      <c r="D100" s="86" t="s">
        <v>211</v>
      </c>
      <c r="H100" s="72" t="s">
        <v>244</v>
      </c>
    </row>
    <row r="102" spans="1:17" ht="20.25">
      <c r="A102" s="22"/>
      <c r="B102" s="22" t="s">
        <v>15</v>
      </c>
      <c r="C102" s="22"/>
      <c r="D102" s="22"/>
      <c r="E102" s="22"/>
      <c r="F102" s="22"/>
      <c r="G102" s="22"/>
      <c r="H102" s="22"/>
      <c r="I102" s="22"/>
      <c r="J102" s="22"/>
      <c r="K102" s="22"/>
      <c r="L102" s="22"/>
      <c r="M102" s="22"/>
      <c r="N102" s="22"/>
      <c r="O102" s="22"/>
      <c r="P102" s="22"/>
      <c r="Q102" s="22"/>
    </row>
    <row r="103" spans="1:17" ht="20.25">
      <c r="A103" s="22"/>
      <c r="B103" s="22"/>
      <c r="C103" s="22"/>
      <c r="D103" s="22"/>
      <c r="E103" s="22"/>
      <c r="F103" s="22"/>
      <c r="G103" s="22"/>
      <c r="H103" s="22"/>
      <c r="I103" s="22"/>
      <c r="J103" s="22"/>
      <c r="K103" s="22"/>
      <c r="L103" s="22"/>
      <c r="M103" s="22"/>
      <c r="N103" s="22"/>
      <c r="O103" s="22"/>
      <c r="P103" s="22"/>
      <c r="Q103" s="22"/>
    </row>
    <row r="104" spans="1:17" ht="20.25">
      <c r="A104" s="22"/>
      <c r="B104" s="22" t="s">
        <v>16</v>
      </c>
      <c r="C104" s="22"/>
      <c r="D104" s="22"/>
      <c r="E104" s="22"/>
      <c r="F104" s="22"/>
      <c r="G104" s="22"/>
      <c r="H104" s="22"/>
      <c r="I104" s="22"/>
      <c r="J104" s="22"/>
      <c r="K104" s="22"/>
      <c r="L104" s="22"/>
      <c r="M104" s="22"/>
      <c r="N104" s="22"/>
      <c r="O104" s="22"/>
      <c r="P104" s="22"/>
      <c r="Q104" s="22"/>
    </row>
    <row r="105" spans="1:17">
      <c r="A105" s="20"/>
      <c r="B105" s="20"/>
      <c r="C105" s="20"/>
      <c r="D105" s="20"/>
      <c r="E105" s="20"/>
      <c r="F105" s="20"/>
      <c r="G105" s="20"/>
      <c r="H105" s="20"/>
      <c r="I105" s="20"/>
      <c r="J105" s="20"/>
      <c r="K105" s="20"/>
      <c r="L105" s="20"/>
      <c r="M105" s="20"/>
      <c r="N105" s="20"/>
      <c r="O105" s="20"/>
      <c r="P105" s="20"/>
      <c r="Q105" s="20"/>
    </row>
  </sheetData>
  <autoFilter ref="A6:J36"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8"/>
  <sheetViews>
    <sheetView topLeftCell="A95" workbookViewId="0">
      <selection activeCell="C7" sqref="C7:E100"/>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5"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66" t="s">
        <v>26</v>
      </c>
      <c r="E1" s="66"/>
      <c r="F1" s="66"/>
      <c r="G1" s="66"/>
      <c r="H1" s="66"/>
      <c r="I1" s="66"/>
      <c r="J1" s="66"/>
      <c r="K1" s="66"/>
      <c r="L1" s="66"/>
      <c r="M1" s="16"/>
    </row>
    <row r="2" spans="1:20">
      <c r="D2" s="67" t="s">
        <v>17</v>
      </c>
      <c r="E2" s="67"/>
      <c r="F2" s="67"/>
      <c r="G2" s="67"/>
      <c r="H2" s="67"/>
      <c r="I2" s="67"/>
      <c r="J2" s="67"/>
      <c r="K2" s="13"/>
    </row>
    <row r="3" spans="1:20">
      <c r="B3" s="68" t="s">
        <v>9</v>
      </c>
      <c r="C3" s="68"/>
      <c r="D3" s="68"/>
      <c r="E3" s="69" t="s">
        <v>29</v>
      </c>
      <c r="F3" s="69"/>
      <c r="G3" s="69"/>
      <c r="H3" s="69"/>
      <c r="I3" s="69"/>
      <c r="K3" s="2" t="s">
        <v>10</v>
      </c>
      <c r="L3" s="2" t="s">
        <v>12</v>
      </c>
    </row>
    <row r="4" spans="1:20" s="4" customFormat="1" ht="31.5">
      <c r="A4" s="3"/>
      <c r="B4" s="70" t="s">
        <v>8</v>
      </c>
      <c r="C4" s="70"/>
      <c r="D4" s="70"/>
      <c r="E4" s="71" t="s">
        <v>195</v>
      </c>
      <c r="F4" s="71"/>
      <c r="G4" s="71"/>
      <c r="H4" s="71"/>
      <c r="I4" s="71"/>
      <c r="J4" s="71"/>
      <c r="K4" s="15" t="s">
        <v>11</v>
      </c>
      <c r="L4" s="15" t="s">
        <v>13</v>
      </c>
      <c r="M4" s="17"/>
    </row>
    <row r="5" spans="1:20" s="5" customFormat="1">
      <c r="A5" s="3"/>
      <c r="E5" s="65"/>
      <c r="F5" s="65"/>
      <c r="G5" s="65"/>
      <c r="H5" s="65"/>
      <c r="I5" s="65"/>
      <c r="J5" s="25"/>
      <c r="K5" s="25"/>
      <c r="L5" s="25"/>
      <c r="M5" s="18"/>
    </row>
    <row r="6" spans="1:20" ht="47.25">
      <c r="A6" s="6"/>
      <c r="B6" s="1" t="s">
        <v>2</v>
      </c>
      <c r="C6" s="1" t="s">
        <v>0</v>
      </c>
      <c r="D6" s="1" t="s">
        <v>1</v>
      </c>
      <c r="E6" s="23" t="s">
        <v>3</v>
      </c>
      <c r="F6" s="23" t="s">
        <v>18</v>
      </c>
      <c r="G6" s="54" t="s">
        <v>19</v>
      </c>
      <c r="H6" s="23" t="s">
        <v>20</v>
      </c>
      <c r="I6" s="23" t="s">
        <v>21</v>
      </c>
      <c r="J6" s="19" t="s">
        <v>22</v>
      </c>
      <c r="K6" s="23" t="s">
        <v>23</v>
      </c>
      <c r="L6" s="23" t="s">
        <v>24</v>
      </c>
      <c r="M6" s="23" t="s">
        <v>31</v>
      </c>
    </row>
    <row r="7" spans="1:20" ht="76.5">
      <c r="B7" s="24" t="s">
        <v>30</v>
      </c>
      <c r="C7" s="73">
        <v>1</v>
      </c>
      <c r="D7" s="73" t="s">
        <v>67</v>
      </c>
      <c r="E7" s="73" t="s">
        <v>67</v>
      </c>
      <c r="F7" s="24" t="s">
        <v>52</v>
      </c>
      <c r="G7" s="90">
        <v>134</v>
      </c>
      <c r="H7" s="93"/>
      <c r="I7" s="24"/>
      <c r="J7" s="24"/>
      <c r="K7" s="24"/>
      <c r="L7" s="24" t="s">
        <v>134</v>
      </c>
      <c r="M7" s="93">
        <v>49580</v>
      </c>
      <c r="N7" s="21"/>
      <c r="O7" s="20"/>
      <c r="P7" s="20"/>
      <c r="Q7" s="20"/>
      <c r="R7" s="20"/>
      <c r="S7" s="20"/>
      <c r="T7" s="20"/>
    </row>
    <row r="8" spans="1:20" ht="76.5">
      <c r="B8" s="24" t="s">
        <v>30</v>
      </c>
      <c r="C8" s="73">
        <v>2</v>
      </c>
      <c r="D8" s="73" t="s">
        <v>68</v>
      </c>
      <c r="E8" s="73" t="s">
        <v>68</v>
      </c>
      <c r="F8" s="24" t="s">
        <v>52</v>
      </c>
      <c r="G8" s="90">
        <v>1035</v>
      </c>
      <c r="H8" s="93"/>
      <c r="I8" s="24"/>
      <c r="J8" s="24"/>
      <c r="K8" s="24"/>
      <c r="L8" s="24" t="s">
        <v>134</v>
      </c>
      <c r="M8" s="93">
        <v>1014300</v>
      </c>
    </row>
    <row r="9" spans="1:20" ht="76.5">
      <c r="B9" s="24" t="s">
        <v>30</v>
      </c>
      <c r="C9" s="73">
        <v>3</v>
      </c>
      <c r="D9" s="73" t="s">
        <v>69</v>
      </c>
      <c r="E9" s="73" t="s">
        <v>69</v>
      </c>
      <c r="F9" s="24" t="s">
        <v>52</v>
      </c>
      <c r="G9" s="90">
        <v>534</v>
      </c>
      <c r="H9" s="92"/>
      <c r="I9" s="24"/>
      <c r="J9" s="24"/>
      <c r="K9" s="24"/>
      <c r="L9" s="24" t="s">
        <v>134</v>
      </c>
      <c r="M9" s="92">
        <v>507300</v>
      </c>
    </row>
    <row r="10" spans="1:20" ht="76.5">
      <c r="B10" s="24" t="s">
        <v>30</v>
      </c>
      <c r="C10" s="73">
        <v>4</v>
      </c>
      <c r="D10" s="73" t="s">
        <v>70</v>
      </c>
      <c r="E10" s="73" t="s">
        <v>70</v>
      </c>
      <c r="F10" s="24" t="s">
        <v>52</v>
      </c>
      <c r="G10" s="90">
        <v>60</v>
      </c>
      <c r="H10" s="84"/>
      <c r="I10" s="24"/>
      <c r="J10" s="24"/>
      <c r="K10" s="24"/>
      <c r="L10" s="24" t="s">
        <v>134</v>
      </c>
      <c r="M10" s="84">
        <v>162993.60000000001</v>
      </c>
    </row>
    <row r="11" spans="1:20" ht="76.5">
      <c r="B11" s="24" t="s">
        <v>30</v>
      </c>
      <c r="C11" s="73">
        <v>5</v>
      </c>
      <c r="D11" s="73" t="s">
        <v>71</v>
      </c>
      <c r="E11" s="73" t="s">
        <v>71</v>
      </c>
      <c r="F11" s="24" t="s">
        <v>52</v>
      </c>
      <c r="G11" s="90">
        <v>67</v>
      </c>
      <c r="H11" s="84"/>
      <c r="I11" s="24"/>
      <c r="J11" s="24"/>
      <c r="K11" s="24"/>
      <c r="L11" s="24" t="s">
        <v>134</v>
      </c>
      <c r="M11" s="84">
        <v>80400</v>
      </c>
      <c r="N11" s="20"/>
      <c r="O11" s="20"/>
      <c r="P11" s="20"/>
      <c r="Q11" s="20"/>
      <c r="R11" s="20"/>
    </row>
    <row r="12" spans="1:20" ht="76.5">
      <c r="B12" s="24" t="s">
        <v>30</v>
      </c>
      <c r="C12" s="73">
        <v>6</v>
      </c>
      <c r="D12" s="73" t="s">
        <v>72</v>
      </c>
      <c r="E12" s="73" t="s">
        <v>72</v>
      </c>
      <c r="F12" s="24" t="s">
        <v>52</v>
      </c>
      <c r="G12" s="90">
        <v>84</v>
      </c>
      <c r="H12" s="84"/>
      <c r="I12" s="24"/>
      <c r="J12" s="24"/>
      <c r="K12" s="24"/>
      <c r="L12" s="24" t="s">
        <v>134</v>
      </c>
      <c r="M12" s="84">
        <v>167843.76</v>
      </c>
      <c r="N12" s="21"/>
      <c r="O12" s="21"/>
      <c r="P12" s="21"/>
      <c r="Q12" s="21"/>
      <c r="R12" s="21"/>
    </row>
    <row r="13" spans="1:20" ht="76.5">
      <c r="B13" s="24" t="s">
        <v>30</v>
      </c>
      <c r="C13" s="73">
        <v>7</v>
      </c>
      <c r="D13" s="73" t="s">
        <v>73</v>
      </c>
      <c r="E13" s="73" t="s">
        <v>73</v>
      </c>
      <c r="F13" s="24" t="s">
        <v>52</v>
      </c>
      <c r="G13" s="90">
        <v>151</v>
      </c>
      <c r="H13" s="84"/>
      <c r="I13" s="24"/>
      <c r="J13" s="24"/>
      <c r="K13" s="24"/>
      <c r="L13" s="24" t="s">
        <v>134</v>
      </c>
      <c r="M13" s="84">
        <v>1963000</v>
      </c>
    </row>
    <row r="14" spans="1:20" ht="76.5">
      <c r="B14" s="24" t="s">
        <v>30</v>
      </c>
      <c r="C14" s="73">
        <v>8</v>
      </c>
      <c r="D14" s="73" t="s">
        <v>74</v>
      </c>
      <c r="E14" s="73" t="s">
        <v>74</v>
      </c>
      <c r="F14" s="24" t="s">
        <v>52</v>
      </c>
      <c r="G14" s="90">
        <v>218</v>
      </c>
      <c r="H14" s="84"/>
      <c r="I14" s="24"/>
      <c r="J14" s="24"/>
      <c r="K14" s="24"/>
      <c r="L14" s="24" t="s">
        <v>134</v>
      </c>
      <c r="M14" s="84">
        <v>1218620</v>
      </c>
    </row>
    <row r="15" spans="1:20" ht="76.5">
      <c r="B15" s="24" t="s">
        <v>30</v>
      </c>
      <c r="C15" s="73">
        <v>9</v>
      </c>
      <c r="D15" s="73" t="s">
        <v>64</v>
      </c>
      <c r="E15" s="73" t="s">
        <v>64</v>
      </c>
      <c r="F15" s="24" t="s">
        <v>52</v>
      </c>
      <c r="G15" s="90">
        <v>21</v>
      </c>
      <c r="H15" s="84"/>
      <c r="I15" s="24"/>
      <c r="J15" s="24"/>
      <c r="K15" s="24"/>
      <c r="L15" s="24" t="s">
        <v>134</v>
      </c>
      <c r="M15" s="84">
        <v>945000</v>
      </c>
    </row>
    <row r="16" spans="1:20" ht="76.5">
      <c r="B16" s="24" t="s">
        <v>30</v>
      </c>
      <c r="C16" s="73">
        <v>10</v>
      </c>
      <c r="D16" s="73" t="s">
        <v>75</v>
      </c>
      <c r="E16" s="73" t="s">
        <v>75</v>
      </c>
      <c r="F16" s="24" t="s">
        <v>52</v>
      </c>
      <c r="G16" s="90">
        <v>2334</v>
      </c>
      <c r="H16" s="84"/>
      <c r="I16" s="24"/>
      <c r="J16" s="24"/>
      <c r="K16" s="24"/>
      <c r="L16" s="24" t="s">
        <v>134</v>
      </c>
      <c r="M16" s="84">
        <v>800562</v>
      </c>
    </row>
    <row r="17" spans="2:17" ht="76.5">
      <c r="B17" s="24" t="s">
        <v>30</v>
      </c>
      <c r="C17" s="73">
        <v>11</v>
      </c>
      <c r="D17" s="73" t="s">
        <v>76</v>
      </c>
      <c r="E17" s="73" t="s">
        <v>76</v>
      </c>
      <c r="F17" s="24" t="s">
        <v>52</v>
      </c>
      <c r="G17" s="90">
        <v>735</v>
      </c>
      <c r="H17" s="84"/>
      <c r="I17" s="24"/>
      <c r="J17" s="24"/>
      <c r="K17" s="24"/>
      <c r="L17" s="24" t="s">
        <v>134</v>
      </c>
      <c r="M17" s="84">
        <v>242550</v>
      </c>
    </row>
    <row r="18" spans="2:17" ht="76.5">
      <c r="B18" s="24" t="s">
        <v>30</v>
      </c>
      <c r="C18" s="73">
        <v>12</v>
      </c>
      <c r="D18" s="73" t="s">
        <v>77</v>
      </c>
      <c r="E18" s="73" t="s">
        <v>77</v>
      </c>
      <c r="F18" s="24" t="s">
        <v>52</v>
      </c>
      <c r="G18" s="90">
        <v>300</v>
      </c>
      <c r="H18" s="84"/>
      <c r="I18" s="24"/>
      <c r="J18" s="24"/>
      <c r="K18" s="24"/>
      <c r="L18" s="24" t="s">
        <v>134</v>
      </c>
      <c r="M18" s="84">
        <v>390000</v>
      </c>
    </row>
    <row r="19" spans="2:17" ht="76.5">
      <c r="B19" s="24" t="s">
        <v>30</v>
      </c>
      <c r="C19" s="73">
        <v>13</v>
      </c>
      <c r="D19" s="73" t="s">
        <v>78</v>
      </c>
      <c r="E19" s="73" t="s">
        <v>78</v>
      </c>
      <c r="F19" s="24" t="s">
        <v>52</v>
      </c>
      <c r="G19" s="90">
        <v>234</v>
      </c>
      <c r="H19" s="84"/>
      <c r="I19" s="24"/>
      <c r="J19" s="24"/>
      <c r="K19" s="24"/>
      <c r="L19" s="24" t="s">
        <v>134</v>
      </c>
      <c r="M19" s="84">
        <v>243360</v>
      </c>
    </row>
    <row r="20" spans="2:17" ht="76.5">
      <c r="B20" s="24" t="s">
        <v>30</v>
      </c>
      <c r="C20" s="73">
        <v>14</v>
      </c>
      <c r="D20" s="73" t="s">
        <v>79</v>
      </c>
      <c r="E20" s="73" t="s">
        <v>79</v>
      </c>
      <c r="F20" s="24" t="s">
        <v>52</v>
      </c>
      <c r="G20" s="90">
        <v>667</v>
      </c>
      <c r="H20" s="84"/>
      <c r="I20" s="24"/>
      <c r="J20" s="24"/>
      <c r="K20" s="24"/>
      <c r="L20" s="24" t="s">
        <v>134</v>
      </c>
      <c r="M20" s="84">
        <v>800400</v>
      </c>
    </row>
    <row r="21" spans="2:17" ht="76.5">
      <c r="B21" s="24" t="s">
        <v>30</v>
      </c>
      <c r="C21" s="73">
        <v>15</v>
      </c>
      <c r="D21" s="73" t="s">
        <v>80</v>
      </c>
      <c r="E21" s="73" t="s">
        <v>80</v>
      </c>
      <c r="F21" s="24" t="s">
        <v>52</v>
      </c>
      <c r="G21" s="90">
        <v>167</v>
      </c>
      <c r="H21" s="84"/>
      <c r="I21" s="24"/>
      <c r="J21" s="24"/>
      <c r="K21" s="24"/>
      <c r="L21" s="24" t="s">
        <v>134</v>
      </c>
      <c r="M21" s="84">
        <v>200400</v>
      </c>
    </row>
    <row r="22" spans="2:17" ht="76.5">
      <c r="B22" s="24" t="s">
        <v>30</v>
      </c>
      <c r="C22" s="73">
        <v>16</v>
      </c>
      <c r="D22" s="73" t="s">
        <v>81</v>
      </c>
      <c r="E22" s="73" t="s">
        <v>81</v>
      </c>
      <c r="F22" s="24" t="s">
        <v>52</v>
      </c>
      <c r="G22" s="90">
        <v>234</v>
      </c>
      <c r="H22" s="84"/>
      <c r="I22" s="24"/>
      <c r="J22" s="24"/>
      <c r="K22" s="24"/>
      <c r="L22" s="24" t="s">
        <v>134</v>
      </c>
      <c r="M22" s="84">
        <v>2878200</v>
      </c>
    </row>
    <row r="23" spans="2:17" ht="76.5">
      <c r="B23" s="24" t="s">
        <v>30</v>
      </c>
      <c r="C23" s="73">
        <v>17</v>
      </c>
      <c r="D23" s="73" t="s">
        <v>82</v>
      </c>
      <c r="E23" s="73" t="s">
        <v>82</v>
      </c>
      <c r="F23" s="24" t="s">
        <v>52</v>
      </c>
      <c r="G23" s="90">
        <v>53</v>
      </c>
      <c r="H23" s="84"/>
      <c r="I23" s="24"/>
      <c r="J23" s="24"/>
      <c r="K23" s="24"/>
      <c r="L23" s="24" t="s">
        <v>134</v>
      </c>
      <c r="M23" s="84">
        <v>429300</v>
      </c>
    </row>
    <row r="24" spans="2:17" ht="76.5">
      <c r="B24" s="24" t="s">
        <v>30</v>
      </c>
      <c r="C24" s="73">
        <v>18</v>
      </c>
      <c r="D24" s="73" t="s">
        <v>83</v>
      </c>
      <c r="E24" s="73" t="s">
        <v>83</v>
      </c>
      <c r="F24" s="24" t="s">
        <v>52</v>
      </c>
      <c r="G24" s="90">
        <v>1447</v>
      </c>
      <c r="H24" s="84"/>
      <c r="I24" s="85"/>
      <c r="J24" s="85"/>
      <c r="K24" s="85"/>
      <c r="L24" s="24" t="s">
        <v>134</v>
      </c>
      <c r="M24" s="84">
        <v>1447000</v>
      </c>
    </row>
    <row r="25" spans="2:17" ht="76.5">
      <c r="B25" s="24" t="s">
        <v>30</v>
      </c>
      <c r="C25" s="73">
        <v>19</v>
      </c>
      <c r="D25" s="73" t="s">
        <v>84</v>
      </c>
      <c r="E25" s="73" t="s">
        <v>84</v>
      </c>
      <c r="F25" s="24" t="s">
        <v>52</v>
      </c>
      <c r="G25" s="90">
        <v>1447</v>
      </c>
      <c r="H25" s="84"/>
      <c r="I25" s="85"/>
      <c r="J25" s="85"/>
      <c r="K25" s="85"/>
      <c r="L25" s="24" t="s">
        <v>134</v>
      </c>
      <c r="M25" s="84">
        <v>1244420</v>
      </c>
    </row>
    <row r="26" spans="2:17" ht="76.5">
      <c r="B26" s="24" t="s">
        <v>30</v>
      </c>
      <c r="C26" s="73">
        <v>20</v>
      </c>
      <c r="D26" s="73" t="s">
        <v>85</v>
      </c>
      <c r="E26" s="73" t="s">
        <v>85</v>
      </c>
      <c r="F26" s="24" t="s">
        <v>52</v>
      </c>
      <c r="G26" s="90">
        <v>1435</v>
      </c>
      <c r="H26" s="84"/>
      <c r="I26" s="85"/>
      <c r="J26" s="85"/>
      <c r="K26" s="85"/>
      <c r="L26" s="24" t="s">
        <v>134</v>
      </c>
      <c r="M26" s="84">
        <v>1435000</v>
      </c>
    </row>
    <row r="27" spans="2:17" ht="76.5">
      <c r="B27" s="24" t="s">
        <v>30</v>
      </c>
      <c r="C27" s="73">
        <v>21</v>
      </c>
      <c r="D27" s="73" t="s">
        <v>86</v>
      </c>
      <c r="E27" s="73" t="s">
        <v>86</v>
      </c>
      <c r="F27" s="24" t="s">
        <v>52</v>
      </c>
      <c r="G27" s="90">
        <v>267</v>
      </c>
      <c r="H27" s="84"/>
      <c r="I27" s="79"/>
      <c r="J27" s="79"/>
      <c r="K27" s="85"/>
      <c r="L27" s="24" t="s">
        <v>134</v>
      </c>
      <c r="M27" s="84">
        <v>1510798.1400000001</v>
      </c>
      <c r="N27" s="21"/>
      <c r="O27" s="21"/>
      <c r="P27" s="21"/>
      <c r="Q27" s="21"/>
    </row>
    <row r="28" spans="2:17" ht="76.5">
      <c r="B28" s="24" t="s">
        <v>30</v>
      </c>
      <c r="C28" s="73">
        <v>22</v>
      </c>
      <c r="D28" s="73" t="s">
        <v>87</v>
      </c>
      <c r="E28" s="73" t="s">
        <v>87</v>
      </c>
      <c r="F28" s="24" t="s">
        <v>52</v>
      </c>
      <c r="G28" s="90">
        <v>685</v>
      </c>
      <c r="H28" s="84"/>
      <c r="I28" s="89"/>
      <c r="J28" s="79"/>
      <c r="K28" s="85"/>
      <c r="L28" s="24" t="s">
        <v>134</v>
      </c>
      <c r="M28" s="84">
        <v>1609750</v>
      </c>
      <c r="N28" s="21"/>
      <c r="O28" s="21"/>
      <c r="P28" s="21"/>
      <c r="Q28" s="21"/>
    </row>
    <row r="29" spans="2:17" ht="76.5">
      <c r="B29" s="24" t="s">
        <v>30</v>
      </c>
      <c r="C29" s="73">
        <v>23</v>
      </c>
      <c r="D29" s="73" t="s">
        <v>88</v>
      </c>
      <c r="E29" s="73" t="s">
        <v>88</v>
      </c>
      <c r="F29" s="24" t="s">
        <v>52</v>
      </c>
      <c r="G29" s="90">
        <v>207</v>
      </c>
      <c r="H29" s="84"/>
      <c r="I29" s="85"/>
      <c r="J29" s="85"/>
      <c r="K29" s="85"/>
      <c r="L29" s="24" t="s">
        <v>134</v>
      </c>
      <c r="M29" s="84">
        <v>920115</v>
      </c>
      <c r="N29" s="21"/>
      <c r="O29" s="21"/>
      <c r="P29" s="21"/>
      <c r="Q29" s="21"/>
    </row>
    <row r="30" spans="2:17" ht="76.5">
      <c r="B30" s="24" t="s">
        <v>30</v>
      </c>
      <c r="C30" s="73">
        <v>24</v>
      </c>
      <c r="D30" s="73" t="s">
        <v>89</v>
      </c>
      <c r="E30" s="73" t="s">
        <v>89</v>
      </c>
      <c r="F30" s="24" t="s">
        <v>52</v>
      </c>
      <c r="G30" s="90">
        <v>50</v>
      </c>
      <c r="H30" s="84"/>
      <c r="I30" s="82"/>
      <c r="J30" s="82"/>
      <c r="K30" s="82"/>
      <c r="L30" s="24" t="s">
        <v>134</v>
      </c>
      <c r="M30" s="84">
        <v>1494950</v>
      </c>
      <c r="N30" s="22"/>
      <c r="O30" s="22"/>
      <c r="P30" s="22"/>
      <c r="Q30" s="22"/>
    </row>
    <row r="31" spans="2:17" ht="76.5">
      <c r="B31" s="24" t="s">
        <v>30</v>
      </c>
      <c r="C31" s="73">
        <v>25</v>
      </c>
      <c r="D31" s="73" t="s">
        <v>90</v>
      </c>
      <c r="E31" s="73" t="s">
        <v>90</v>
      </c>
      <c r="F31" s="24" t="s">
        <v>52</v>
      </c>
      <c r="G31" s="90">
        <v>100</v>
      </c>
      <c r="H31" s="84"/>
      <c r="I31" s="29"/>
      <c r="J31" s="29"/>
      <c r="K31" s="29"/>
      <c r="L31" s="24" t="s">
        <v>134</v>
      </c>
      <c r="M31" s="84">
        <v>1983000</v>
      </c>
      <c r="N31" s="20"/>
      <c r="O31" s="20"/>
      <c r="P31" s="20"/>
      <c r="Q31" s="20"/>
    </row>
    <row r="32" spans="2:17" ht="76.5">
      <c r="B32" s="24" t="s">
        <v>30</v>
      </c>
      <c r="C32" s="73">
        <v>26</v>
      </c>
      <c r="D32" s="73" t="s">
        <v>61</v>
      </c>
      <c r="E32" s="73" t="s">
        <v>61</v>
      </c>
      <c r="F32" s="24" t="s">
        <v>52</v>
      </c>
      <c r="G32" s="90">
        <v>218</v>
      </c>
      <c r="H32" s="84"/>
      <c r="I32" s="29"/>
      <c r="J32" s="29"/>
      <c r="K32" s="29"/>
      <c r="L32" s="24" t="s">
        <v>134</v>
      </c>
      <c r="M32" s="84">
        <v>2398000</v>
      </c>
      <c r="N32" s="20"/>
      <c r="O32" s="20"/>
      <c r="P32" s="20"/>
      <c r="Q32" s="20"/>
    </row>
    <row r="33" spans="2:13" ht="76.5">
      <c r="B33" s="24" t="s">
        <v>30</v>
      </c>
      <c r="C33" s="73">
        <v>27</v>
      </c>
      <c r="D33" s="73" t="s">
        <v>91</v>
      </c>
      <c r="E33" s="73" t="s">
        <v>91</v>
      </c>
      <c r="F33" s="24" t="s">
        <v>52</v>
      </c>
      <c r="G33" s="90">
        <v>67</v>
      </c>
      <c r="H33" s="84"/>
      <c r="I33" s="85"/>
      <c r="J33" s="85"/>
      <c r="K33" s="85"/>
      <c r="L33" s="24" t="s">
        <v>134</v>
      </c>
      <c r="M33" s="84">
        <v>28140000</v>
      </c>
    </row>
    <row r="34" spans="2:13" ht="76.5">
      <c r="B34" s="24" t="s">
        <v>30</v>
      </c>
      <c r="C34" s="73">
        <v>28</v>
      </c>
      <c r="D34" s="73" t="s">
        <v>92</v>
      </c>
      <c r="E34" s="73" t="s">
        <v>92</v>
      </c>
      <c r="F34" s="24" t="s">
        <v>52</v>
      </c>
      <c r="G34" s="90">
        <v>10</v>
      </c>
      <c r="H34" s="84"/>
      <c r="I34" s="85"/>
      <c r="J34" s="85"/>
      <c r="K34" s="85"/>
      <c r="L34" s="24" t="s">
        <v>134</v>
      </c>
      <c r="M34" s="84">
        <v>1259600</v>
      </c>
    </row>
    <row r="35" spans="2:13" ht="76.5">
      <c r="B35" s="24" t="s">
        <v>30</v>
      </c>
      <c r="C35" s="73">
        <v>29</v>
      </c>
      <c r="D35" s="73" t="s">
        <v>93</v>
      </c>
      <c r="E35" s="73" t="s">
        <v>93</v>
      </c>
      <c r="F35" s="24" t="s">
        <v>52</v>
      </c>
      <c r="G35" s="90">
        <v>14</v>
      </c>
      <c r="H35" s="84"/>
      <c r="I35" s="85"/>
      <c r="J35" s="85"/>
      <c r="K35" s="85"/>
      <c r="L35" s="24" t="s">
        <v>134</v>
      </c>
      <c r="M35" s="84">
        <v>392000</v>
      </c>
    </row>
    <row r="36" spans="2:13" ht="76.5">
      <c r="B36" s="24" t="s">
        <v>30</v>
      </c>
      <c r="C36" s="73">
        <v>30</v>
      </c>
      <c r="D36" s="73" t="s">
        <v>94</v>
      </c>
      <c r="E36" s="73" t="s">
        <v>94</v>
      </c>
      <c r="F36" s="24" t="s">
        <v>52</v>
      </c>
      <c r="G36" s="90">
        <v>467</v>
      </c>
      <c r="H36" s="84"/>
      <c r="I36" s="85"/>
      <c r="J36" s="85"/>
      <c r="K36" s="85"/>
      <c r="L36" s="24" t="s">
        <v>134</v>
      </c>
      <c r="M36" s="84">
        <v>1513547</v>
      </c>
    </row>
    <row r="37" spans="2:13" ht="76.5">
      <c r="B37" s="24" t="s">
        <v>30</v>
      </c>
      <c r="C37" s="73">
        <v>31</v>
      </c>
      <c r="D37" s="73" t="s">
        <v>95</v>
      </c>
      <c r="E37" s="73" t="s">
        <v>95</v>
      </c>
      <c r="F37" s="24" t="s">
        <v>52</v>
      </c>
      <c r="G37" s="90">
        <v>44</v>
      </c>
      <c r="H37" s="84"/>
      <c r="I37" s="85"/>
      <c r="J37" s="85"/>
      <c r="K37" s="85"/>
      <c r="L37" s="24" t="s">
        <v>134</v>
      </c>
      <c r="M37" s="84">
        <v>464200</v>
      </c>
    </row>
    <row r="38" spans="2:13" ht="76.5">
      <c r="B38" s="24" t="s">
        <v>30</v>
      </c>
      <c r="C38" s="73">
        <v>32</v>
      </c>
      <c r="D38" s="73" t="s">
        <v>96</v>
      </c>
      <c r="E38" s="73" t="s">
        <v>96</v>
      </c>
      <c r="F38" s="24" t="s">
        <v>52</v>
      </c>
      <c r="G38" s="90">
        <v>201</v>
      </c>
      <c r="H38" s="84"/>
      <c r="I38" s="85"/>
      <c r="J38" s="85"/>
      <c r="K38" s="85"/>
      <c r="L38" s="24" t="s">
        <v>134</v>
      </c>
      <c r="M38" s="84">
        <v>1809000</v>
      </c>
    </row>
    <row r="39" spans="2:13" ht="76.5">
      <c r="B39" s="24" t="s">
        <v>30</v>
      </c>
      <c r="C39" s="73">
        <v>33</v>
      </c>
      <c r="D39" s="73" t="s">
        <v>99</v>
      </c>
      <c r="E39" s="73" t="s">
        <v>99</v>
      </c>
      <c r="F39" s="24" t="s">
        <v>52</v>
      </c>
      <c r="G39" s="90">
        <v>20</v>
      </c>
      <c r="H39" s="84"/>
      <c r="I39" s="85"/>
      <c r="J39" s="85"/>
      <c r="K39" s="85"/>
      <c r="L39" s="24" t="s">
        <v>134</v>
      </c>
      <c r="M39" s="84">
        <v>5500000</v>
      </c>
    </row>
    <row r="40" spans="2:13" ht="76.5">
      <c r="B40" s="24" t="s">
        <v>30</v>
      </c>
      <c r="C40" s="73">
        <v>34</v>
      </c>
      <c r="D40" s="91" t="s">
        <v>100</v>
      </c>
      <c r="E40" s="91" t="s">
        <v>100</v>
      </c>
      <c r="F40" s="24" t="s">
        <v>52</v>
      </c>
      <c r="G40" s="90">
        <v>14</v>
      </c>
      <c r="H40" s="84"/>
      <c r="I40" s="85"/>
      <c r="J40" s="85"/>
      <c r="K40" s="85"/>
      <c r="L40" s="24" t="s">
        <v>134</v>
      </c>
      <c r="M40" s="84">
        <v>1386000</v>
      </c>
    </row>
    <row r="41" spans="2:13" ht="76.5">
      <c r="B41" s="24" t="s">
        <v>30</v>
      </c>
      <c r="C41" s="73">
        <v>35</v>
      </c>
      <c r="D41" s="73" t="s">
        <v>101</v>
      </c>
      <c r="E41" s="73" t="s">
        <v>101</v>
      </c>
      <c r="F41" s="24" t="s">
        <v>52</v>
      </c>
      <c r="G41" s="90">
        <v>137</v>
      </c>
      <c r="H41" s="84"/>
      <c r="I41" s="85"/>
      <c r="J41" s="85"/>
      <c r="K41" s="85"/>
      <c r="L41" s="24" t="s">
        <v>134</v>
      </c>
      <c r="M41" s="84">
        <v>842550</v>
      </c>
    </row>
    <row r="42" spans="2:13" ht="76.5">
      <c r="B42" s="24" t="s">
        <v>30</v>
      </c>
      <c r="C42" s="73">
        <v>36</v>
      </c>
      <c r="D42" s="73" t="s">
        <v>102</v>
      </c>
      <c r="E42" s="73" t="s">
        <v>102</v>
      </c>
      <c r="F42" s="24" t="s">
        <v>52</v>
      </c>
      <c r="G42" s="90">
        <v>100</v>
      </c>
      <c r="H42" s="84"/>
      <c r="I42" s="85"/>
      <c r="J42" s="85"/>
      <c r="K42" s="85"/>
      <c r="L42" s="24" t="s">
        <v>134</v>
      </c>
      <c r="M42" s="84">
        <v>170000</v>
      </c>
    </row>
    <row r="43" spans="2:13" ht="76.5">
      <c r="B43" s="24" t="s">
        <v>30</v>
      </c>
      <c r="C43" s="73">
        <v>37</v>
      </c>
      <c r="D43" s="73" t="s">
        <v>103</v>
      </c>
      <c r="E43" s="73" t="s">
        <v>103</v>
      </c>
      <c r="F43" s="24" t="s">
        <v>52</v>
      </c>
      <c r="G43" s="90">
        <v>100</v>
      </c>
      <c r="H43" s="84"/>
      <c r="I43" s="85"/>
      <c r="J43" s="85"/>
      <c r="K43" s="85"/>
      <c r="L43" s="24" t="s">
        <v>134</v>
      </c>
      <c r="M43" s="84">
        <v>150000</v>
      </c>
    </row>
    <row r="44" spans="2:13" ht="76.5">
      <c r="B44" s="24" t="s">
        <v>30</v>
      </c>
      <c r="C44" s="73">
        <v>38</v>
      </c>
      <c r="D44" s="73" t="s">
        <v>104</v>
      </c>
      <c r="E44" s="73" t="s">
        <v>104</v>
      </c>
      <c r="F44" s="24" t="s">
        <v>52</v>
      </c>
      <c r="G44" s="90">
        <v>44</v>
      </c>
      <c r="H44" s="84"/>
      <c r="I44" s="85"/>
      <c r="J44" s="85"/>
      <c r="K44" s="85"/>
      <c r="L44" s="24" t="s">
        <v>134</v>
      </c>
      <c r="M44" s="84">
        <v>748000</v>
      </c>
    </row>
    <row r="45" spans="2:13" ht="76.5">
      <c r="B45" s="24" t="s">
        <v>30</v>
      </c>
      <c r="C45" s="73">
        <v>39</v>
      </c>
      <c r="D45" s="73" t="s">
        <v>105</v>
      </c>
      <c r="E45" s="73" t="s">
        <v>105</v>
      </c>
      <c r="F45" s="24" t="s">
        <v>52</v>
      </c>
      <c r="G45" s="90">
        <v>120</v>
      </c>
      <c r="H45" s="84"/>
      <c r="I45" s="85"/>
      <c r="J45" s="85"/>
      <c r="K45" s="85"/>
      <c r="L45" s="24" t="s">
        <v>134</v>
      </c>
      <c r="M45" s="84">
        <v>216000</v>
      </c>
    </row>
    <row r="46" spans="2:13" ht="76.5">
      <c r="B46" s="24" t="s">
        <v>30</v>
      </c>
      <c r="C46" s="73">
        <v>40</v>
      </c>
      <c r="D46" s="78" t="s">
        <v>60</v>
      </c>
      <c r="E46" s="78" t="s">
        <v>60</v>
      </c>
      <c r="F46" s="24" t="s">
        <v>52</v>
      </c>
      <c r="G46" s="90">
        <v>70</v>
      </c>
      <c r="H46" s="84"/>
      <c r="I46" s="85"/>
      <c r="J46" s="85"/>
      <c r="K46" s="85"/>
      <c r="L46" s="24" t="s">
        <v>134</v>
      </c>
      <c r="M46" s="84">
        <v>441000</v>
      </c>
    </row>
    <row r="47" spans="2:13" ht="76.5">
      <c r="B47" s="24" t="s">
        <v>30</v>
      </c>
      <c r="C47" s="73">
        <v>41</v>
      </c>
      <c r="D47" s="73" t="s">
        <v>63</v>
      </c>
      <c r="E47" s="73" t="s">
        <v>63</v>
      </c>
      <c r="F47" s="24" t="s">
        <v>52</v>
      </c>
      <c r="G47" s="90">
        <v>10</v>
      </c>
      <c r="H47" s="84"/>
      <c r="I47" s="85"/>
      <c r="J47" s="85"/>
      <c r="K47" s="85"/>
      <c r="L47" s="24" t="s">
        <v>134</v>
      </c>
      <c r="M47" s="84">
        <v>4230</v>
      </c>
    </row>
    <row r="48" spans="2:13" ht="76.5">
      <c r="B48" s="24" t="s">
        <v>30</v>
      </c>
      <c r="C48" s="73">
        <v>42</v>
      </c>
      <c r="D48" s="73" t="s">
        <v>62</v>
      </c>
      <c r="E48" s="73" t="s">
        <v>62</v>
      </c>
      <c r="F48" s="24" t="s">
        <v>52</v>
      </c>
      <c r="G48" s="90">
        <v>10</v>
      </c>
      <c r="H48" s="84"/>
      <c r="I48" s="85"/>
      <c r="J48" s="85"/>
      <c r="K48" s="85"/>
      <c r="L48" s="24" t="s">
        <v>134</v>
      </c>
      <c r="M48" s="84">
        <v>12345</v>
      </c>
    </row>
    <row r="49" spans="2:13" ht="76.5">
      <c r="B49" s="24" t="s">
        <v>30</v>
      </c>
      <c r="C49" s="73">
        <v>43</v>
      </c>
      <c r="D49" s="76" t="s">
        <v>106</v>
      </c>
      <c r="E49" s="76" t="s">
        <v>106</v>
      </c>
      <c r="F49" s="24" t="s">
        <v>52</v>
      </c>
      <c r="G49" s="90">
        <v>10</v>
      </c>
      <c r="H49" s="84"/>
      <c r="I49" s="85"/>
      <c r="J49" s="85"/>
      <c r="K49" s="85"/>
      <c r="L49" s="24" t="s">
        <v>134</v>
      </c>
      <c r="M49" s="84">
        <v>58000</v>
      </c>
    </row>
    <row r="50" spans="2:13" ht="76.5">
      <c r="B50" s="24" t="s">
        <v>30</v>
      </c>
      <c r="C50" s="73">
        <v>44</v>
      </c>
      <c r="D50" s="76" t="s">
        <v>107</v>
      </c>
      <c r="E50" s="76" t="s">
        <v>107</v>
      </c>
      <c r="F50" s="24" t="s">
        <v>52</v>
      </c>
      <c r="G50" s="90">
        <v>10</v>
      </c>
      <c r="H50" s="84"/>
      <c r="I50" s="85"/>
      <c r="J50" s="85"/>
      <c r="K50" s="85"/>
      <c r="L50" s="24" t="s">
        <v>134</v>
      </c>
      <c r="M50" s="84">
        <v>115700</v>
      </c>
    </row>
    <row r="51" spans="2:13" ht="76.5">
      <c r="B51" s="24" t="s">
        <v>30</v>
      </c>
      <c r="C51" s="73">
        <v>45</v>
      </c>
      <c r="D51" s="75" t="s">
        <v>108</v>
      </c>
      <c r="E51" s="75" t="s">
        <v>108</v>
      </c>
      <c r="F51" s="24" t="s">
        <v>52</v>
      </c>
      <c r="G51" s="90">
        <v>10</v>
      </c>
      <c r="H51" s="84"/>
      <c r="I51" s="85"/>
      <c r="J51" s="85"/>
      <c r="K51" s="85"/>
      <c r="L51" s="24" t="s">
        <v>134</v>
      </c>
      <c r="M51" s="84">
        <v>340000</v>
      </c>
    </row>
    <row r="52" spans="2:13" ht="76.5">
      <c r="B52" s="24" t="s">
        <v>30</v>
      </c>
      <c r="C52" s="73">
        <v>46</v>
      </c>
      <c r="D52" s="74" t="s">
        <v>109</v>
      </c>
      <c r="E52" s="74" t="s">
        <v>109</v>
      </c>
      <c r="F52" s="24" t="s">
        <v>52</v>
      </c>
      <c r="G52" s="90">
        <v>60</v>
      </c>
      <c r="H52" s="84"/>
      <c r="I52" s="85"/>
      <c r="J52" s="85"/>
      <c r="K52" s="85"/>
      <c r="L52" s="24" t="s">
        <v>134</v>
      </c>
      <c r="M52" s="84">
        <v>168000</v>
      </c>
    </row>
    <row r="53" spans="2:13" ht="76.5">
      <c r="B53" s="24" t="s">
        <v>30</v>
      </c>
      <c r="C53" s="73">
        <v>47</v>
      </c>
      <c r="D53" s="74" t="s">
        <v>110</v>
      </c>
      <c r="E53" s="74" t="s">
        <v>110</v>
      </c>
      <c r="F53" s="24" t="s">
        <v>52</v>
      </c>
      <c r="G53" s="90">
        <v>17</v>
      </c>
      <c r="H53" s="84"/>
      <c r="I53" s="85"/>
      <c r="J53" s="85"/>
      <c r="K53" s="85"/>
      <c r="L53" s="24" t="s">
        <v>134</v>
      </c>
      <c r="M53" s="84">
        <v>27846</v>
      </c>
    </row>
    <row r="54" spans="2:13" ht="76.5">
      <c r="B54" s="24" t="s">
        <v>30</v>
      </c>
      <c r="C54" s="73">
        <v>48</v>
      </c>
      <c r="D54" s="76" t="s">
        <v>111</v>
      </c>
      <c r="E54" s="76" t="s">
        <v>111</v>
      </c>
      <c r="F54" s="24" t="s">
        <v>52</v>
      </c>
      <c r="G54" s="90">
        <v>84</v>
      </c>
      <c r="H54" s="84"/>
      <c r="I54" s="85"/>
      <c r="J54" s="85"/>
      <c r="K54" s="85"/>
      <c r="L54" s="24" t="s">
        <v>134</v>
      </c>
      <c r="M54" s="84">
        <v>109200</v>
      </c>
    </row>
    <row r="55" spans="2:13" ht="76.5">
      <c r="B55" s="24" t="s">
        <v>30</v>
      </c>
      <c r="C55" s="73">
        <v>49</v>
      </c>
      <c r="D55" s="73" t="s">
        <v>112</v>
      </c>
      <c r="E55" s="73" t="s">
        <v>112</v>
      </c>
      <c r="F55" s="24" t="s">
        <v>52</v>
      </c>
      <c r="G55" s="90">
        <v>84</v>
      </c>
      <c r="H55" s="84"/>
      <c r="I55" s="85"/>
      <c r="J55" s="85"/>
      <c r="K55" s="85"/>
      <c r="L55" s="24" t="s">
        <v>134</v>
      </c>
      <c r="M55" s="84">
        <v>151200</v>
      </c>
    </row>
    <row r="56" spans="2:13" ht="76.5">
      <c r="B56" s="24" t="s">
        <v>30</v>
      </c>
      <c r="C56" s="73">
        <v>50</v>
      </c>
      <c r="D56" s="73" t="s">
        <v>113</v>
      </c>
      <c r="E56" s="73" t="s">
        <v>113</v>
      </c>
      <c r="F56" s="24" t="s">
        <v>52</v>
      </c>
      <c r="G56" s="90">
        <v>15</v>
      </c>
      <c r="H56" s="84"/>
      <c r="I56" s="85"/>
      <c r="J56" s="85"/>
      <c r="K56" s="85"/>
      <c r="L56" s="24" t="s">
        <v>134</v>
      </c>
      <c r="M56" s="84">
        <v>120000</v>
      </c>
    </row>
    <row r="57" spans="2:13" ht="76.5">
      <c r="B57" s="24" t="s">
        <v>30</v>
      </c>
      <c r="C57" s="73">
        <v>51</v>
      </c>
      <c r="D57" s="74" t="s">
        <v>114</v>
      </c>
      <c r="E57" s="74" t="s">
        <v>114</v>
      </c>
      <c r="F57" s="24" t="s">
        <v>52</v>
      </c>
      <c r="G57" s="90">
        <v>30</v>
      </c>
      <c r="H57" s="84"/>
      <c r="I57" s="85"/>
      <c r="J57" s="85"/>
      <c r="K57" s="85"/>
      <c r="L57" s="24" t="s">
        <v>134</v>
      </c>
      <c r="M57" s="84">
        <v>225000</v>
      </c>
    </row>
    <row r="58" spans="2:13" ht="76.5">
      <c r="B58" s="24" t="s">
        <v>30</v>
      </c>
      <c r="C58" s="73">
        <v>52</v>
      </c>
      <c r="D58" s="73" t="s">
        <v>115</v>
      </c>
      <c r="E58" s="73" t="s">
        <v>115</v>
      </c>
      <c r="F58" s="24" t="s">
        <v>52</v>
      </c>
      <c r="G58" s="90">
        <v>30</v>
      </c>
      <c r="H58" s="84"/>
      <c r="I58" s="85"/>
      <c r="J58" s="85"/>
      <c r="K58" s="85"/>
      <c r="L58" s="24" t="s">
        <v>134</v>
      </c>
      <c r="M58" s="84">
        <v>11100</v>
      </c>
    </row>
    <row r="59" spans="2:13" ht="76.5">
      <c r="B59" s="24" t="s">
        <v>30</v>
      </c>
      <c r="C59" s="73">
        <v>53</v>
      </c>
      <c r="D59" s="73" t="s">
        <v>116</v>
      </c>
      <c r="E59" s="73" t="s">
        <v>116</v>
      </c>
      <c r="F59" s="24" t="s">
        <v>52</v>
      </c>
      <c r="G59" s="90">
        <v>40</v>
      </c>
      <c r="H59" s="84"/>
      <c r="I59" s="85"/>
      <c r="J59" s="85"/>
      <c r="K59" s="85"/>
      <c r="L59" s="24" t="s">
        <v>134</v>
      </c>
      <c r="M59" s="84">
        <v>13000</v>
      </c>
    </row>
    <row r="60" spans="2:13" ht="76.5">
      <c r="B60" s="24" t="s">
        <v>30</v>
      </c>
      <c r="C60" s="73">
        <v>54</v>
      </c>
      <c r="D60" s="73" t="s">
        <v>117</v>
      </c>
      <c r="E60" s="73" t="s">
        <v>117</v>
      </c>
      <c r="F60" s="24" t="s">
        <v>52</v>
      </c>
      <c r="G60" s="90">
        <v>7</v>
      </c>
      <c r="H60" s="84"/>
      <c r="I60" s="85"/>
      <c r="J60" s="85"/>
      <c r="K60" s="85"/>
      <c r="L60" s="24" t="s">
        <v>134</v>
      </c>
      <c r="M60" s="84">
        <v>6888</v>
      </c>
    </row>
    <row r="61" spans="2:13" ht="76.5">
      <c r="B61" s="24" t="s">
        <v>30</v>
      </c>
      <c r="C61" s="73">
        <v>55</v>
      </c>
      <c r="D61" s="73" t="s">
        <v>115</v>
      </c>
      <c r="E61" s="73" t="s">
        <v>115</v>
      </c>
      <c r="F61" s="24" t="s">
        <v>52</v>
      </c>
      <c r="G61" s="90">
        <v>20</v>
      </c>
      <c r="H61" s="84"/>
      <c r="I61" s="85"/>
      <c r="J61" s="85"/>
      <c r="K61" s="85"/>
      <c r="L61" s="24" t="s">
        <v>134</v>
      </c>
      <c r="M61" s="84">
        <v>7400</v>
      </c>
    </row>
    <row r="62" spans="2:13" ht="76.5">
      <c r="B62" s="24" t="s">
        <v>30</v>
      </c>
      <c r="C62" s="73">
        <v>56</v>
      </c>
      <c r="D62" s="73" t="s">
        <v>118</v>
      </c>
      <c r="E62" s="73" t="s">
        <v>118</v>
      </c>
      <c r="F62" s="24" t="s">
        <v>52</v>
      </c>
      <c r="G62" s="90">
        <v>20</v>
      </c>
      <c r="H62" s="84"/>
      <c r="I62" s="85"/>
      <c r="J62" s="85"/>
      <c r="K62" s="85"/>
      <c r="L62" s="24" t="s">
        <v>134</v>
      </c>
      <c r="M62" s="84">
        <v>48000</v>
      </c>
    </row>
    <row r="63" spans="2:13" ht="76.5">
      <c r="B63" s="24" t="s">
        <v>30</v>
      </c>
      <c r="C63" s="73">
        <v>57</v>
      </c>
      <c r="D63" s="73" t="s">
        <v>119</v>
      </c>
      <c r="E63" s="73" t="s">
        <v>119</v>
      </c>
      <c r="F63" s="24" t="s">
        <v>52</v>
      </c>
      <c r="G63" s="90">
        <v>20</v>
      </c>
      <c r="H63" s="84"/>
      <c r="I63" s="85"/>
      <c r="J63" s="85"/>
      <c r="K63" s="85"/>
      <c r="L63" s="24" t="s">
        <v>134</v>
      </c>
      <c r="M63" s="84">
        <v>70000</v>
      </c>
    </row>
    <row r="64" spans="2:13" ht="76.5">
      <c r="B64" s="24" t="s">
        <v>30</v>
      </c>
      <c r="C64" s="73">
        <v>58</v>
      </c>
      <c r="D64" s="73" t="s">
        <v>120</v>
      </c>
      <c r="E64" s="73" t="s">
        <v>120</v>
      </c>
      <c r="F64" s="24" t="s">
        <v>52</v>
      </c>
      <c r="G64" s="90">
        <v>20</v>
      </c>
      <c r="H64" s="84"/>
      <c r="I64" s="85"/>
      <c r="J64" s="85"/>
      <c r="K64" s="85"/>
      <c r="L64" s="24" t="s">
        <v>134</v>
      </c>
      <c r="M64" s="84">
        <v>48000</v>
      </c>
    </row>
    <row r="65" spans="2:13" ht="76.5">
      <c r="B65" s="24" t="s">
        <v>30</v>
      </c>
      <c r="C65" s="73">
        <v>59</v>
      </c>
      <c r="D65" s="73" t="s">
        <v>121</v>
      </c>
      <c r="E65" s="73" t="s">
        <v>121</v>
      </c>
      <c r="F65" s="24" t="s">
        <v>52</v>
      </c>
      <c r="G65" s="90">
        <v>20</v>
      </c>
      <c r="H65" s="84"/>
      <c r="I65" s="85"/>
      <c r="J65" s="85"/>
      <c r="K65" s="85"/>
      <c r="L65" s="24" t="s">
        <v>134</v>
      </c>
      <c r="M65" s="84">
        <v>48000</v>
      </c>
    </row>
    <row r="66" spans="2:13" ht="76.5">
      <c r="B66" s="24" t="s">
        <v>30</v>
      </c>
      <c r="C66" s="73">
        <v>60</v>
      </c>
      <c r="D66" s="73" t="s">
        <v>122</v>
      </c>
      <c r="E66" s="73" t="s">
        <v>122</v>
      </c>
      <c r="F66" s="24" t="s">
        <v>52</v>
      </c>
      <c r="G66" s="90">
        <v>20</v>
      </c>
      <c r="H66" s="84"/>
      <c r="I66" s="85"/>
      <c r="J66" s="85"/>
      <c r="K66" s="85"/>
      <c r="L66" s="24" t="s">
        <v>134</v>
      </c>
      <c r="M66" s="84">
        <v>70000</v>
      </c>
    </row>
    <row r="67" spans="2:13" ht="76.5">
      <c r="B67" s="24" t="s">
        <v>30</v>
      </c>
      <c r="C67" s="73">
        <v>61</v>
      </c>
      <c r="D67" s="73" t="s">
        <v>123</v>
      </c>
      <c r="E67" s="73" t="s">
        <v>123</v>
      </c>
      <c r="F67" s="24" t="s">
        <v>52</v>
      </c>
      <c r="G67" s="90">
        <v>20</v>
      </c>
      <c r="H67" s="84"/>
      <c r="I67" s="85"/>
      <c r="J67" s="85"/>
      <c r="K67" s="85"/>
      <c r="L67" s="24" t="s">
        <v>134</v>
      </c>
      <c r="M67" s="84">
        <v>31200</v>
      </c>
    </row>
    <row r="68" spans="2:13" ht="76.5">
      <c r="B68" s="24" t="s">
        <v>30</v>
      </c>
      <c r="C68" s="73">
        <v>62</v>
      </c>
      <c r="D68" s="73" t="s">
        <v>124</v>
      </c>
      <c r="E68" s="73" t="s">
        <v>124</v>
      </c>
      <c r="F68" s="24" t="s">
        <v>52</v>
      </c>
      <c r="G68" s="90">
        <v>20</v>
      </c>
      <c r="H68" s="84"/>
      <c r="I68" s="85"/>
      <c r="J68" s="85"/>
      <c r="K68" s="85"/>
      <c r="L68" s="24" t="s">
        <v>134</v>
      </c>
      <c r="M68" s="84">
        <v>50000</v>
      </c>
    </row>
    <row r="69" spans="2:13" ht="76.5">
      <c r="B69" s="24" t="s">
        <v>30</v>
      </c>
      <c r="C69" s="73">
        <v>63</v>
      </c>
      <c r="D69" s="73" t="s">
        <v>125</v>
      </c>
      <c r="E69" s="73" t="s">
        <v>125</v>
      </c>
      <c r="F69" s="24" t="s">
        <v>52</v>
      </c>
      <c r="G69" s="90">
        <v>20</v>
      </c>
      <c r="H69" s="84"/>
      <c r="I69" s="85"/>
      <c r="J69" s="85"/>
      <c r="K69" s="85"/>
      <c r="L69" s="24" t="s">
        <v>134</v>
      </c>
      <c r="M69" s="84">
        <v>32462.600000000002</v>
      </c>
    </row>
    <row r="70" spans="2:13" ht="76.5">
      <c r="B70" s="24" t="s">
        <v>30</v>
      </c>
      <c r="C70" s="73">
        <v>64</v>
      </c>
      <c r="D70" s="73" t="s">
        <v>59</v>
      </c>
      <c r="E70" s="73" t="s">
        <v>59</v>
      </c>
      <c r="F70" s="24" t="s">
        <v>52</v>
      </c>
      <c r="G70" s="90">
        <v>87</v>
      </c>
      <c r="H70" s="84"/>
      <c r="I70" s="85"/>
      <c r="J70" s="85"/>
      <c r="K70" s="85"/>
      <c r="L70" s="24" t="s">
        <v>134</v>
      </c>
      <c r="M70" s="84">
        <v>221850</v>
      </c>
    </row>
    <row r="71" spans="2:13" ht="76.5">
      <c r="B71" s="24" t="s">
        <v>30</v>
      </c>
      <c r="C71" s="73">
        <v>65</v>
      </c>
      <c r="D71" s="73" t="s">
        <v>126</v>
      </c>
      <c r="E71" s="73" t="s">
        <v>126</v>
      </c>
      <c r="F71" s="24" t="s">
        <v>52</v>
      </c>
      <c r="G71" s="90">
        <v>10</v>
      </c>
      <c r="H71" s="84"/>
      <c r="I71" s="85"/>
      <c r="J71" s="85"/>
      <c r="K71" s="85"/>
      <c r="L71" s="24" t="s">
        <v>134</v>
      </c>
      <c r="M71" s="84">
        <v>60000</v>
      </c>
    </row>
    <row r="72" spans="2:13" ht="76.5">
      <c r="B72" s="24" t="s">
        <v>30</v>
      </c>
      <c r="C72" s="73">
        <v>66</v>
      </c>
      <c r="D72" s="73" t="s">
        <v>127</v>
      </c>
      <c r="E72" s="73" t="s">
        <v>127</v>
      </c>
      <c r="F72" s="24" t="s">
        <v>52</v>
      </c>
      <c r="G72" s="90">
        <v>10</v>
      </c>
      <c r="H72" s="84"/>
      <c r="I72" s="85"/>
      <c r="J72" s="85"/>
      <c r="K72" s="85"/>
      <c r="L72" s="24" t="s">
        <v>134</v>
      </c>
      <c r="M72" s="84">
        <v>90000</v>
      </c>
    </row>
    <row r="73" spans="2:13" ht="76.5">
      <c r="B73" s="24" t="s">
        <v>30</v>
      </c>
      <c r="C73" s="73">
        <v>67</v>
      </c>
      <c r="D73" s="73" t="s">
        <v>128</v>
      </c>
      <c r="E73" s="73" t="s">
        <v>128</v>
      </c>
      <c r="F73" s="24" t="s">
        <v>52</v>
      </c>
      <c r="G73" s="90">
        <v>10</v>
      </c>
      <c r="H73" s="84"/>
      <c r="I73" s="85"/>
      <c r="J73" s="85"/>
      <c r="K73" s="85"/>
      <c r="L73" s="24" t="s">
        <v>134</v>
      </c>
      <c r="M73" s="84">
        <v>260000</v>
      </c>
    </row>
    <row r="74" spans="2:13" ht="76.5">
      <c r="B74" s="24" t="s">
        <v>30</v>
      </c>
      <c r="C74" s="73">
        <v>68</v>
      </c>
      <c r="D74" s="73" t="s">
        <v>129</v>
      </c>
      <c r="E74" s="73" t="s">
        <v>129</v>
      </c>
      <c r="F74" s="24" t="s">
        <v>52</v>
      </c>
      <c r="G74" s="90">
        <v>10</v>
      </c>
      <c r="H74" s="84"/>
      <c r="I74" s="85"/>
      <c r="J74" s="85"/>
      <c r="K74" s="85"/>
      <c r="L74" s="24" t="s">
        <v>134</v>
      </c>
      <c r="M74" s="84">
        <v>110000</v>
      </c>
    </row>
    <row r="75" spans="2:13" ht="76.5">
      <c r="B75" s="24" t="s">
        <v>30</v>
      </c>
      <c r="C75" s="73">
        <v>69</v>
      </c>
      <c r="D75" s="73" t="s">
        <v>130</v>
      </c>
      <c r="E75" s="73" t="s">
        <v>130</v>
      </c>
      <c r="F75" s="24" t="s">
        <v>52</v>
      </c>
      <c r="G75" s="90">
        <v>10</v>
      </c>
      <c r="H75" s="84"/>
      <c r="I75" s="85"/>
      <c r="J75" s="85"/>
      <c r="K75" s="85"/>
      <c r="L75" s="24" t="s">
        <v>134</v>
      </c>
      <c r="M75" s="84">
        <v>110000</v>
      </c>
    </row>
    <row r="76" spans="2:13" ht="76.5">
      <c r="B76" s="24" t="s">
        <v>30</v>
      </c>
      <c r="C76" s="73">
        <v>70</v>
      </c>
      <c r="D76" s="73" t="s">
        <v>131</v>
      </c>
      <c r="E76" s="73" t="s">
        <v>131</v>
      </c>
      <c r="F76" s="24" t="s">
        <v>52</v>
      </c>
      <c r="G76" s="90">
        <v>20</v>
      </c>
      <c r="H76" s="84"/>
      <c r="I76" s="85"/>
      <c r="J76" s="85"/>
      <c r="K76" s="85"/>
      <c r="L76" s="24" t="s">
        <v>134</v>
      </c>
      <c r="M76" s="84">
        <v>54000</v>
      </c>
    </row>
    <row r="77" spans="2:13" ht="76.5">
      <c r="B77" s="24" t="s">
        <v>30</v>
      </c>
      <c r="C77" s="73">
        <v>71</v>
      </c>
      <c r="D77" s="73" t="s">
        <v>132</v>
      </c>
      <c r="E77" s="73" t="s">
        <v>132</v>
      </c>
      <c r="F77" s="24" t="s">
        <v>52</v>
      </c>
      <c r="G77" s="90">
        <v>7</v>
      </c>
      <c r="H77" s="84"/>
      <c r="I77" s="85"/>
      <c r="J77" s="85"/>
      <c r="K77" s="85"/>
      <c r="L77" s="24" t="s">
        <v>134</v>
      </c>
      <c r="M77" s="84">
        <v>68600</v>
      </c>
    </row>
    <row r="78" spans="2:13" ht="76.5">
      <c r="B78" s="24" t="s">
        <v>30</v>
      </c>
      <c r="C78" s="73">
        <v>72</v>
      </c>
      <c r="D78" s="73" t="s">
        <v>133</v>
      </c>
      <c r="E78" s="73" t="s">
        <v>133</v>
      </c>
      <c r="F78" s="24" t="s">
        <v>52</v>
      </c>
      <c r="G78" s="90">
        <v>7</v>
      </c>
      <c r="H78" s="84"/>
      <c r="I78" s="85"/>
      <c r="J78" s="85"/>
      <c r="K78" s="85"/>
      <c r="L78" s="24" t="s">
        <v>134</v>
      </c>
      <c r="M78" s="84">
        <v>128100</v>
      </c>
    </row>
    <row r="79" spans="2:13" ht="76.5">
      <c r="B79" s="24" t="s">
        <v>30</v>
      </c>
      <c r="C79" s="73">
        <v>73</v>
      </c>
      <c r="D79" s="77" t="s">
        <v>97</v>
      </c>
      <c r="E79" s="77" t="s">
        <v>97</v>
      </c>
      <c r="F79" s="24" t="s">
        <v>52</v>
      </c>
      <c r="G79" s="90">
        <v>8</v>
      </c>
      <c r="H79" s="84"/>
      <c r="I79" s="85"/>
      <c r="J79" s="85"/>
      <c r="K79" s="85"/>
      <c r="L79" s="24" t="s">
        <v>134</v>
      </c>
      <c r="M79" s="84">
        <v>1840000</v>
      </c>
    </row>
    <row r="80" spans="2:13" ht="76.5">
      <c r="B80" s="24" t="s">
        <v>30</v>
      </c>
      <c r="C80" s="73">
        <v>74</v>
      </c>
      <c r="D80" s="77" t="s">
        <v>98</v>
      </c>
      <c r="E80" s="77" t="s">
        <v>98</v>
      </c>
      <c r="F80" s="24" t="s">
        <v>52</v>
      </c>
      <c r="G80" s="90">
        <v>4</v>
      </c>
      <c r="H80" s="84"/>
      <c r="I80" s="85"/>
      <c r="J80" s="85"/>
      <c r="K80" s="85"/>
      <c r="L80" s="24" t="s">
        <v>134</v>
      </c>
      <c r="M80" s="84">
        <v>6800</v>
      </c>
    </row>
    <row r="81" spans="2:13" ht="76.5">
      <c r="B81" s="24" t="s">
        <v>30</v>
      </c>
      <c r="C81" s="73">
        <v>75</v>
      </c>
      <c r="D81" s="88" t="s">
        <v>196</v>
      </c>
      <c r="E81" s="88" t="s">
        <v>196</v>
      </c>
      <c r="F81" s="24" t="s">
        <v>52</v>
      </c>
      <c r="G81" s="90">
        <v>3</v>
      </c>
      <c r="H81" s="81"/>
      <c r="I81" s="85"/>
      <c r="J81" s="85"/>
      <c r="K81" s="85"/>
      <c r="L81" s="24" t="s">
        <v>134</v>
      </c>
      <c r="M81" s="81">
        <v>33627</v>
      </c>
    </row>
    <row r="82" spans="2:13" ht="76.5">
      <c r="B82" s="24" t="s">
        <v>30</v>
      </c>
      <c r="C82" s="73">
        <v>76</v>
      </c>
      <c r="D82" s="88" t="s">
        <v>197</v>
      </c>
      <c r="E82" s="88" t="s">
        <v>197</v>
      </c>
      <c r="F82" s="24" t="s">
        <v>52</v>
      </c>
      <c r="G82" s="90">
        <v>5</v>
      </c>
      <c r="H82" s="81"/>
      <c r="I82" s="85"/>
      <c r="J82" s="85"/>
      <c r="K82" s="85"/>
      <c r="L82" s="24" t="s">
        <v>134</v>
      </c>
      <c r="M82" s="81">
        <v>47500</v>
      </c>
    </row>
    <row r="83" spans="2:13" ht="76.5">
      <c r="B83" s="24" t="s">
        <v>30</v>
      </c>
      <c r="C83" s="73">
        <v>77</v>
      </c>
      <c r="D83" s="88" t="s">
        <v>198</v>
      </c>
      <c r="E83" s="88" t="s">
        <v>198</v>
      </c>
      <c r="F83" s="24" t="s">
        <v>52</v>
      </c>
      <c r="G83" s="90">
        <v>6</v>
      </c>
      <c r="H83" s="81"/>
      <c r="I83" s="85"/>
      <c r="J83" s="85"/>
      <c r="K83" s="85"/>
      <c r="L83" s="24" t="s">
        <v>134</v>
      </c>
      <c r="M83" s="81">
        <v>231000</v>
      </c>
    </row>
    <row r="84" spans="2:13" ht="76.5">
      <c r="B84" s="24" t="s">
        <v>30</v>
      </c>
      <c r="C84" s="73">
        <v>78</v>
      </c>
      <c r="D84" s="88" t="s">
        <v>199</v>
      </c>
      <c r="E84" s="88" t="s">
        <v>199</v>
      </c>
      <c r="F84" s="24" t="s">
        <v>52</v>
      </c>
      <c r="G84" s="90">
        <v>4</v>
      </c>
      <c r="H84" s="81"/>
      <c r="I84" s="85"/>
      <c r="J84" s="85"/>
      <c r="K84" s="85"/>
      <c r="L84" s="24" t="s">
        <v>134</v>
      </c>
      <c r="M84" s="81">
        <v>1111112</v>
      </c>
    </row>
    <row r="85" spans="2:13" ht="76.5">
      <c r="B85" s="24" t="s">
        <v>30</v>
      </c>
      <c r="C85" s="73">
        <v>79</v>
      </c>
      <c r="D85" s="88" t="s">
        <v>200</v>
      </c>
      <c r="E85" s="88" t="s">
        <v>200</v>
      </c>
      <c r="F85" s="24" t="s">
        <v>52</v>
      </c>
      <c r="G85" s="90">
        <v>4</v>
      </c>
      <c r="H85" s="81"/>
      <c r="I85" s="85"/>
      <c r="J85" s="85"/>
      <c r="K85" s="85"/>
      <c r="L85" s="24" t="s">
        <v>134</v>
      </c>
      <c r="M85" s="81">
        <v>516264</v>
      </c>
    </row>
    <row r="86" spans="2:13" ht="76.5">
      <c r="B86" s="24" t="s">
        <v>30</v>
      </c>
      <c r="C86" s="73">
        <v>80</v>
      </c>
      <c r="D86" s="88" t="s">
        <v>201</v>
      </c>
      <c r="E86" s="88" t="s">
        <v>201</v>
      </c>
      <c r="F86" s="24" t="s">
        <v>52</v>
      </c>
      <c r="G86" s="90">
        <v>8</v>
      </c>
      <c r="H86" s="81"/>
      <c r="I86" s="85"/>
      <c r="J86" s="85"/>
      <c r="K86" s="85"/>
      <c r="L86" s="24" t="s">
        <v>134</v>
      </c>
      <c r="M86" s="81">
        <v>98520</v>
      </c>
    </row>
    <row r="87" spans="2:13" ht="76.5">
      <c r="B87" s="24" t="s">
        <v>30</v>
      </c>
      <c r="C87" s="73">
        <v>81</v>
      </c>
      <c r="D87" s="88" t="s">
        <v>63</v>
      </c>
      <c r="E87" s="88" t="s">
        <v>63</v>
      </c>
      <c r="F87" s="24" t="s">
        <v>52</v>
      </c>
      <c r="G87" s="90">
        <v>4</v>
      </c>
      <c r="H87" s="81"/>
      <c r="I87" s="85"/>
      <c r="J87" s="85"/>
      <c r="K87" s="85"/>
      <c r="L87" s="24" t="s">
        <v>134</v>
      </c>
      <c r="M87" s="81">
        <v>1692</v>
      </c>
    </row>
    <row r="88" spans="2:13" ht="76.5">
      <c r="B88" s="24" t="s">
        <v>30</v>
      </c>
      <c r="C88" s="73">
        <v>82</v>
      </c>
      <c r="D88" s="88" t="s">
        <v>62</v>
      </c>
      <c r="E88" s="88" t="s">
        <v>62</v>
      </c>
      <c r="F88" s="24" t="s">
        <v>52</v>
      </c>
      <c r="G88" s="90">
        <v>4</v>
      </c>
      <c r="H88" s="81"/>
      <c r="I88" s="85"/>
      <c r="J88" s="85"/>
      <c r="K88" s="85"/>
      <c r="L88" s="24" t="s">
        <v>134</v>
      </c>
      <c r="M88" s="81">
        <v>4938</v>
      </c>
    </row>
    <row r="89" spans="2:13" ht="76.5">
      <c r="B89" s="24" t="s">
        <v>30</v>
      </c>
      <c r="C89" s="73">
        <v>83</v>
      </c>
      <c r="D89" s="88" t="s">
        <v>202</v>
      </c>
      <c r="E89" s="88" t="s">
        <v>202</v>
      </c>
      <c r="F89" s="24" t="s">
        <v>52</v>
      </c>
      <c r="G89" s="90">
        <v>4</v>
      </c>
      <c r="H89" s="81"/>
      <c r="I89" s="85"/>
      <c r="J89" s="85"/>
      <c r="K89" s="85"/>
      <c r="L89" s="24" t="s">
        <v>134</v>
      </c>
      <c r="M89" s="81">
        <v>296296</v>
      </c>
    </row>
    <row r="90" spans="2:13" ht="76.5">
      <c r="B90" s="24" t="s">
        <v>30</v>
      </c>
      <c r="C90" s="73">
        <v>84</v>
      </c>
      <c r="D90" s="88" t="s">
        <v>203</v>
      </c>
      <c r="E90" s="88" t="s">
        <v>203</v>
      </c>
      <c r="F90" s="24" t="s">
        <v>52</v>
      </c>
      <c r="G90" s="90">
        <v>5</v>
      </c>
      <c r="H90" s="81"/>
      <c r="I90" s="85"/>
      <c r="J90" s="85"/>
      <c r="K90" s="85"/>
      <c r="L90" s="24" t="s">
        <v>134</v>
      </c>
      <c r="M90" s="81">
        <v>268350</v>
      </c>
    </row>
    <row r="91" spans="2:13" ht="76.5">
      <c r="B91" s="24" t="s">
        <v>30</v>
      </c>
      <c r="C91" s="73">
        <v>85</v>
      </c>
      <c r="D91" s="88" t="s">
        <v>204</v>
      </c>
      <c r="E91" s="88" t="s">
        <v>204</v>
      </c>
      <c r="F91" s="24" t="s">
        <v>52</v>
      </c>
      <c r="G91" s="90">
        <v>5</v>
      </c>
      <c r="H91" s="81"/>
      <c r="I91" s="85"/>
      <c r="J91" s="85"/>
      <c r="K91" s="85"/>
      <c r="L91" s="24" t="s">
        <v>134</v>
      </c>
      <c r="M91" s="81">
        <v>9013.75</v>
      </c>
    </row>
    <row r="92" spans="2:13" ht="76.5">
      <c r="B92" s="24" t="s">
        <v>30</v>
      </c>
      <c r="C92" s="73">
        <v>86</v>
      </c>
      <c r="D92" s="88" t="s">
        <v>205</v>
      </c>
      <c r="E92" s="88" t="s">
        <v>205</v>
      </c>
      <c r="F92" s="24" t="s">
        <v>52</v>
      </c>
      <c r="G92" s="90">
        <v>4</v>
      </c>
      <c r="H92" s="81"/>
      <c r="I92" s="85"/>
      <c r="J92" s="85"/>
      <c r="K92" s="85"/>
      <c r="L92" s="24" t="s">
        <v>134</v>
      </c>
      <c r="M92" s="81">
        <v>268000</v>
      </c>
    </row>
    <row r="93" spans="2:13" ht="76.5">
      <c r="B93" s="24" t="s">
        <v>30</v>
      </c>
      <c r="C93" s="73">
        <v>87</v>
      </c>
      <c r="D93" s="88" t="s">
        <v>206</v>
      </c>
      <c r="E93" s="88" t="s">
        <v>206</v>
      </c>
      <c r="F93" s="24" t="s">
        <v>52</v>
      </c>
      <c r="G93" s="90">
        <v>7</v>
      </c>
      <c r="H93" s="81"/>
      <c r="I93" s="85"/>
      <c r="J93" s="85"/>
      <c r="K93" s="85"/>
      <c r="L93" s="24" t="s">
        <v>134</v>
      </c>
      <c r="M93" s="81">
        <v>210000</v>
      </c>
    </row>
    <row r="94" spans="2:13" ht="76.5">
      <c r="B94" s="24" t="s">
        <v>30</v>
      </c>
      <c r="C94" s="73">
        <v>88</v>
      </c>
      <c r="D94" s="88" t="s">
        <v>207</v>
      </c>
      <c r="E94" s="88" t="s">
        <v>207</v>
      </c>
      <c r="F94" s="24" t="s">
        <v>52</v>
      </c>
      <c r="G94" s="90">
        <v>5</v>
      </c>
      <c r="H94" s="81"/>
      <c r="I94" s="85"/>
      <c r="J94" s="85"/>
      <c r="K94" s="85"/>
      <c r="L94" s="24" t="s">
        <v>134</v>
      </c>
      <c r="M94" s="81">
        <v>130000</v>
      </c>
    </row>
    <row r="95" spans="2:13" ht="76.5">
      <c r="B95" s="24" t="s">
        <v>30</v>
      </c>
      <c r="C95" s="73">
        <v>89</v>
      </c>
      <c r="D95" s="88" t="s">
        <v>207</v>
      </c>
      <c r="E95" s="88" t="s">
        <v>207</v>
      </c>
      <c r="F95" s="24" t="s">
        <v>52</v>
      </c>
      <c r="G95" s="90">
        <v>5</v>
      </c>
      <c r="H95" s="81"/>
      <c r="I95" s="85"/>
      <c r="J95" s="85"/>
      <c r="K95" s="85"/>
      <c r="L95" s="24" t="s">
        <v>134</v>
      </c>
      <c r="M95" s="81">
        <v>160000</v>
      </c>
    </row>
    <row r="96" spans="2:13" ht="76.5">
      <c r="B96" s="24" t="s">
        <v>30</v>
      </c>
      <c r="C96" s="73">
        <v>90</v>
      </c>
      <c r="D96" s="88" t="s">
        <v>66</v>
      </c>
      <c r="E96" s="88" t="s">
        <v>66</v>
      </c>
      <c r="F96" s="24" t="s">
        <v>52</v>
      </c>
      <c r="G96" s="90">
        <v>5</v>
      </c>
      <c r="H96" s="81"/>
      <c r="I96" s="85"/>
      <c r="J96" s="85"/>
      <c r="K96" s="85"/>
      <c r="L96" s="24" t="s">
        <v>134</v>
      </c>
      <c r="M96" s="81">
        <v>49000</v>
      </c>
    </row>
    <row r="97" spans="2:19" ht="76.5">
      <c r="B97" s="24" t="s">
        <v>30</v>
      </c>
      <c r="C97" s="73">
        <v>91</v>
      </c>
      <c r="D97" s="88" t="s">
        <v>208</v>
      </c>
      <c r="E97" s="88" t="s">
        <v>208</v>
      </c>
      <c r="F97" s="24" t="s">
        <v>52</v>
      </c>
      <c r="G97" s="90">
        <v>4</v>
      </c>
      <c r="H97" s="81"/>
      <c r="I97" s="85"/>
      <c r="J97" s="85"/>
      <c r="K97" s="85"/>
      <c r="L97" s="24" t="s">
        <v>134</v>
      </c>
      <c r="M97" s="81">
        <v>78400</v>
      </c>
    </row>
    <row r="98" spans="2:19" ht="76.5">
      <c r="B98" s="24" t="s">
        <v>30</v>
      </c>
      <c r="C98" s="73">
        <v>92</v>
      </c>
      <c r="D98" s="88" t="s">
        <v>209</v>
      </c>
      <c r="E98" s="88" t="s">
        <v>209</v>
      </c>
      <c r="F98" s="24" t="s">
        <v>52</v>
      </c>
      <c r="G98" s="90">
        <v>7</v>
      </c>
      <c r="H98" s="81"/>
      <c r="I98" s="85"/>
      <c r="J98" s="85"/>
      <c r="K98" s="85"/>
      <c r="L98" s="24" t="s">
        <v>134</v>
      </c>
      <c r="M98" s="81">
        <v>45571.26</v>
      </c>
    </row>
    <row r="99" spans="2:19" ht="76.5">
      <c r="B99" s="24" t="s">
        <v>30</v>
      </c>
      <c r="C99" s="73">
        <v>93</v>
      </c>
      <c r="D99" s="88" t="s">
        <v>210</v>
      </c>
      <c r="E99" s="88" t="s">
        <v>210</v>
      </c>
      <c r="F99" s="24" t="s">
        <v>52</v>
      </c>
      <c r="G99" s="90">
        <v>4</v>
      </c>
      <c r="H99" s="81"/>
      <c r="I99" s="85"/>
      <c r="J99" s="85"/>
      <c r="K99" s="85"/>
      <c r="L99" s="24" t="s">
        <v>134</v>
      </c>
      <c r="M99" s="81">
        <v>55555.519999999997</v>
      </c>
    </row>
    <row r="100" spans="2:19" ht="76.5">
      <c r="B100" s="24" t="s">
        <v>30</v>
      </c>
      <c r="C100" s="73">
        <v>94</v>
      </c>
      <c r="D100" s="86" t="s">
        <v>211</v>
      </c>
      <c r="E100" s="86" t="s">
        <v>211</v>
      </c>
      <c r="F100" s="24" t="s">
        <v>52</v>
      </c>
      <c r="G100" s="90">
        <v>70</v>
      </c>
      <c r="H100" s="93"/>
      <c r="I100" s="85"/>
      <c r="J100" s="85"/>
      <c r="K100" s="85"/>
      <c r="L100" s="24" t="s">
        <v>134</v>
      </c>
      <c r="M100" s="93">
        <v>539000</v>
      </c>
    </row>
    <row r="101" spans="2:19">
      <c r="M101" s="56">
        <f>SUM(M7:M100)</f>
        <v>78039500.629999995</v>
      </c>
    </row>
    <row r="102" spans="2:19">
      <c r="H102" s="64" t="s">
        <v>25</v>
      </c>
      <c r="I102" s="64"/>
      <c r="J102" s="8" t="e">
        <f>SUM(#REF!)</f>
        <v>#REF!</v>
      </c>
      <c r="K102" s="8" t="e">
        <f>SUM(#REF!)</f>
        <v>#REF!</v>
      </c>
    </row>
    <row r="103" spans="2:19">
      <c r="D103" s="10"/>
      <c r="E103" s="10"/>
      <c r="F103" s="10"/>
      <c r="G103" s="11"/>
      <c r="H103" s="10"/>
      <c r="I103" s="12"/>
      <c r="J103" s="12"/>
      <c r="K103" s="10"/>
      <c r="L103" s="10"/>
      <c r="M103" s="10"/>
      <c r="N103" s="21"/>
      <c r="O103" s="21"/>
      <c r="P103" s="21"/>
      <c r="Q103" s="21"/>
      <c r="R103" s="21"/>
      <c r="S103" s="21"/>
    </row>
    <row r="104" spans="2:19">
      <c r="D104" s="21"/>
      <c r="E104" s="21"/>
      <c r="F104" s="21"/>
      <c r="G104" s="7"/>
      <c r="H104" s="21"/>
      <c r="I104" s="21"/>
      <c r="J104" s="21"/>
      <c r="K104" s="21"/>
      <c r="L104" s="21"/>
      <c r="M104" s="21"/>
      <c r="N104" s="21"/>
      <c r="O104" s="21"/>
      <c r="P104" s="21"/>
      <c r="Q104" s="21"/>
      <c r="R104" s="21"/>
      <c r="S104" s="21"/>
    </row>
    <row r="105" spans="2:19">
      <c r="D105" s="21"/>
      <c r="E105" s="21"/>
      <c r="F105" s="21"/>
      <c r="G105" s="7"/>
      <c r="H105" s="21"/>
      <c r="I105" s="21"/>
      <c r="J105" s="21"/>
      <c r="K105" s="21"/>
      <c r="L105" s="21"/>
      <c r="M105" s="21"/>
      <c r="N105" s="21"/>
      <c r="O105" s="21"/>
      <c r="P105" s="21"/>
      <c r="Q105" s="21"/>
      <c r="R105" s="21"/>
      <c r="S105" s="21"/>
    </row>
    <row r="106" spans="2:19" ht="20.25">
      <c r="D106" s="22"/>
      <c r="E106" s="22" t="s">
        <v>15</v>
      </c>
      <c r="F106" s="22"/>
      <c r="G106" s="22"/>
      <c r="H106" s="22"/>
      <c r="I106" s="22"/>
      <c r="J106" s="22"/>
      <c r="K106" s="22"/>
      <c r="L106" s="22"/>
      <c r="M106" s="22"/>
      <c r="N106" s="22"/>
      <c r="O106" s="22"/>
      <c r="P106" s="22"/>
      <c r="Q106" s="22"/>
      <c r="R106" s="22"/>
      <c r="S106" s="22"/>
    </row>
    <row r="107" spans="2:19" ht="20.25">
      <c r="D107" s="22"/>
      <c r="E107" s="22"/>
      <c r="F107" s="22"/>
      <c r="G107" s="22"/>
      <c r="H107" s="22"/>
      <c r="I107" s="22"/>
      <c r="J107" s="22"/>
      <c r="K107" s="22"/>
      <c r="L107" s="22"/>
      <c r="M107" s="22"/>
      <c r="N107" s="22"/>
      <c r="O107" s="22"/>
      <c r="P107" s="22"/>
      <c r="Q107" s="22"/>
      <c r="R107" s="22"/>
      <c r="S107" s="22"/>
    </row>
    <row r="108" spans="2:19" ht="20.25">
      <c r="D108" s="22"/>
      <c r="E108" s="22" t="s">
        <v>16</v>
      </c>
      <c r="F108" s="22"/>
      <c r="G108" s="22"/>
      <c r="H108" s="22"/>
      <c r="I108" s="22"/>
      <c r="J108" s="22"/>
      <c r="K108" s="22"/>
      <c r="L108" s="22"/>
      <c r="M108" s="22"/>
      <c r="N108" s="22"/>
      <c r="O108" s="22"/>
      <c r="P108" s="22"/>
      <c r="Q108" s="22"/>
      <c r="R108" s="22"/>
      <c r="S108" s="22"/>
    </row>
  </sheetData>
  <autoFilter ref="A6:T36" xr:uid="{00000000-0009-0000-0000-000001000000}"/>
  <mergeCells count="8">
    <mergeCell ref="H102:I102"/>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58</v>
      </c>
      <c r="C1" s="27" t="s">
        <v>55</v>
      </c>
      <c r="D1" s="28" t="s">
        <v>56</v>
      </c>
      <c r="E1" s="28" t="s">
        <v>57</v>
      </c>
    </row>
    <row r="2" spans="1:5" ht="20.100000000000001" customHeight="1">
      <c r="A2" s="24">
        <v>1</v>
      </c>
      <c r="B2" s="24" t="s">
        <v>53</v>
      </c>
      <c r="C2" s="24">
        <v>2</v>
      </c>
      <c r="D2" s="26"/>
      <c r="E2" s="24"/>
    </row>
    <row r="3" spans="1:5" ht="20.100000000000001" customHeight="1">
      <c r="A3" s="24">
        <v>2</v>
      </c>
      <c r="B3" s="24" t="s">
        <v>32</v>
      </c>
      <c r="C3" s="24">
        <v>0</v>
      </c>
      <c r="D3" s="26">
        <v>10</v>
      </c>
      <c r="E3" s="24"/>
    </row>
    <row r="4" spans="1:5" ht="27.75" customHeight="1">
      <c r="A4" s="24">
        <v>3</v>
      </c>
      <c r="B4" s="24" t="s">
        <v>33</v>
      </c>
      <c r="C4" s="24"/>
      <c r="D4" s="26">
        <v>20</v>
      </c>
      <c r="E4" s="24"/>
    </row>
    <row r="5" spans="1:5" ht="20.100000000000001" customHeight="1">
      <c r="A5" s="24">
        <v>4</v>
      </c>
      <c r="B5" s="24" t="s">
        <v>34</v>
      </c>
      <c r="C5" s="24"/>
      <c r="D5" s="26">
        <v>5</v>
      </c>
      <c r="E5" s="24"/>
    </row>
    <row r="6" spans="1:5" ht="20.100000000000001" customHeight="1">
      <c r="A6" s="24">
        <v>5</v>
      </c>
      <c r="B6" s="24" t="s">
        <v>35</v>
      </c>
      <c r="C6" s="24"/>
      <c r="D6" s="26">
        <v>120</v>
      </c>
      <c r="E6" s="24"/>
    </row>
    <row r="7" spans="1:5" ht="20.100000000000001" customHeight="1">
      <c r="A7" s="24">
        <v>6</v>
      </c>
      <c r="B7" s="24" t="s">
        <v>35</v>
      </c>
      <c r="C7" s="24"/>
      <c r="D7" s="26">
        <v>120</v>
      </c>
      <c r="E7" s="24"/>
    </row>
    <row r="8" spans="1:5" ht="20.100000000000001" customHeight="1">
      <c r="A8" s="24">
        <v>7</v>
      </c>
      <c r="B8" s="24" t="s">
        <v>35</v>
      </c>
      <c r="C8" s="24"/>
      <c r="D8" s="26">
        <v>20</v>
      </c>
      <c r="E8" s="24"/>
    </row>
    <row r="9" spans="1:5" ht="20.100000000000001" customHeight="1">
      <c r="A9" s="24">
        <v>8</v>
      </c>
      <c r="B9" s="24" t="s">
        <v>36</v>
      </c>
      <c r="C9" s="24">
        <v>10</v>
      </c>
      <c r="D9" s="26"/>
      <c r="E9" s="24"/>
    </row>
    <row r="10" spans="1:5" ht="20.100000000000001" customHeight="1">
      <c r="A10" s="24">
        <v>9</v>
      </c>
      <c r="B10" s="24" t="s">
        <v>37</v>
      </c>
      <c r="C10" s="24">
        <v>40</v>
      </c>
      <c r="D10" s="26"/>
      <c r="E10" s="24"/>
    </row>
    <row r="11" spans="1:5" ht="20.100000000000001" customHeight="1">
      <c r="A11" s="24">
        <v>10</v>
      </c>
      <c r="B11" s="24" t="s">
        <v>38</v>
      </c>
      <c r="C11" s="24">
        <v>20</v>
      </c>
      <c r="D11" s="26"/>
      <c r="E11" s="24"/>
    </row>
    <row r="12" spans="1:5" ht="20.100000000000001" customHeight="1">
      <c r="A12" s="24">
        <v>11</v>
      </c>
      <c r="B12" s="24" t="s">
        <v>39</v>
      </c>
      <c r="C12" s="24">
        <v>10</v>
      </c>
      <c r="D12" s="26"/>
      <c r="E12" s="24"/>
    </row>
    <row r="13" spans="1:5" ht="20.100000000000001" customHeight="1">
      <c r="A13" s="24">
        <v>12</v>
      </c>
      <c r="B13" s="24" t="s">
        <v>40</v>
      </c>
      <c r="C13" s="24">
        <v>20</v>
      </c>
      <c r="D13" s="26"/>
      <c r="E13" s="24"/>
    </row>
    <row r="14" spans="1:5" ht="20.100000000000001" customHeight="1">
      <c r="A14" s="24">
        <v>13</v>
      </c>
      <c r="B14" s="24" t="s">
        <v>41</v>
      </c>
      <c r="C14" s="24">
        <v>50</v>
      </c>
      <c r="D14" s="26"/>
      <c r="E14" s="24"/>
    </row>
    <row r="15" spans="1:5" ht="20.100000000000001" customHeight="1">
      <c r="A15" s="24">
        <v>14</v>
      </c>
      <c r="B15" s="24" t="s">
        <v>42</v>
      </c>
      <c r="C15" s="24">
        <v>2</v>
      </c>
      <c r="D15" s="26"/>
      <c r="E15" s="24"/>
    </row>
    <row r="16" spans="1:5" ht="20.100000000000001" customHeight="1">
      <c r="A16" s="24">
        <v>15</v>
      </c>
      <c r="B16" s="24" t="s">
        <v>43</v>
      </c>
      <c r="C16" s="24">
        <v>2</v>
      </c>
      <c r="D16" s="26"/>
      <c r="E16" s="24"/>
    </row>
    <row r="17" spans="1:5" ht="20.100000000000001" customHeight="1">
      <c r="A17" s="24">
        <v>16</v>
      </c>
      <c r="B17" s="24" t="s">
        <v>44</v>
      </c>
      <c r="C17" s="24">
        <v>200</v>
      </c>
      <c r="D17" s="26"/>
      <c r="E17" s="24"/>
    </row>
    <row r="18" spans="1:5" ht="20.100000000000001" customHeight="1">
      <c r="A18" s="24">
        <v>17</v>
      </c>
      <c r="B18" s="24" t="s">
        <v>45</v>
      </c>
      <c r="C18" s="24">
        <v>10</v>
      </c>
      <c r="D18" s="26"/>
      <c r="E18" s="24">
        <v>100</v>
      </c>
    </row>
    <row r="19" spans="1:5" ht="20.100000000000001" customHeight="1">
      <c r="A19" s="24">
        <v>18</v>
      </c>
      <c r="B19" s="24" t="s">
        <v>54</v>
      </c>
      <c r="C19" s="24">
        <v>400</v>
      </c>
      <c r="D19" s="26"/>
      <c r="E19" s="24"/>
    </row>
    <row r="20" spans="1:5" ht="20.100000000000001" customHeight="1">
      <c r="A20" s="24">
        <v>19</v>
      </c>
      <c r="B20" s="24" t="s">
        <v>46</v>
      </c>
      <c r="C20" s="24">
        <v>20</v>
      </c>
      <c r="D20" s="26"/>
      <c r="E20" s="24"/>
    </row>
    <row r="21" spans="1:5" ht="20.100000000000001" customHeight="1">
      <c r="A21" s="24">
        <v>20</v>
      </c>
      <c r="B21" s="24" t="s">
        <v>47</v>
      </c>
      <c r="C21" s="24"/>
      <c r="D21" s="26">
        <v>10</v>
      </c>
      <c r="E21" s="24"/>
    </row>
    <row r="22" spans="1:5" ht="20.100000000000001" customHeight="1">
      <c r="A22" s="24">
        <v>21</v>
      </c>
      <c r="B22" s="24" t="s">
        <v>48</v>
      </c>
      <c r="C22" s="24"/>
      <c r="D22" s="26">
        <v>30</v>
      </c>
      <c r="E22" s="24"/>
    </row>
    <row r="23" spans="1:5" ht="20.100000000000001" customHeight="1">
      <c r="A23" s="24">
        <v>22</v>
      </c>
      <c r="B23" s="24" t="s">
        <v>49</v>
      </c>
      <c r="C23" s="24">
        <v>150</v>
      </c>
      <c r="D23" s="26"/>
      <c r="E23" s="24"/>
    </row>
    <row r="24" spans="1:5" ht="20.100000000000001" customHeight="1">
      <c r="A24" s="24">
        <v>23</v>
      </c>
      <c r="B24" s="24" t="s">
        <v>50</v>
      </c>
      <c r="C24" s="24">
        <v>20</v>
      </c>
      <c r="D24" s="26"/>
      <c r="E24" s="24"/>
    </row>
    <row r="25" spans="1:5" ht="20.100000000000001" customHeight="1">
      <c r="A25" s="24">
        <v>24</v>
      </c>
      <c r="B25" s="24" t="s">
        <v>51</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25</v>
      </c>
      <c r="I12" s="64"/>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2025-01-27T13:30:11Z</dcterms:modified>
</cp:coreProperties>
</file>