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21095312 PN CNTS consumabile reagenți\Modificare 09.10.2023\"/>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'!$A$7:$K$97</definedName>
    <definedName name="_xlnm._FilterDatabase" localSheetId="1" hidden="1">'F4.2 LP '!$A$7:$L$17</definedName>
  </definedNames>
  <calcPr calcId="162913" refMode="R1C1"/>
</workbook>
</file>

<file path=xl/calcChain.xml><?xml version="1.0" encoding="utf-8"?>
<calcChain xmlns="http://schemas.openxmlformats.org/spreadsheetml/2006/main">
  <c r="L98" i="5" l="1"/>
  <c r="K12" i="7" l="1"/>
  <c r="J12" i="7"/>
</calcChain>
</file>

<file path=xl/sharedStrings.xml><?xml version="1.0" encoding="utf-8"?>
<sst xmlns="http://schemas.openxmlformats.org/spreadsheetml/2006/main" count="741" uniqueCount="280">
  <si>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</si>
  <si>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</si>
  <si>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</si>
  <si>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</si>
  <si>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</si>
  <si>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</si>
  <si>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</si>
  <si>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</si>
  <si>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</si>
  <si>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</si>
  <si>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</si>
  <si>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</si>
  <si>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</si>
  <si>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</si>
  <si>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</si>
  <si>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</si>
  <si>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</si>
  <si>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</si>
  <si>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</si>
  <si>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</si>
  <si>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</si>
  <si>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</si>
  <si>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</si>
  <si>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</si>
  <si>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</si>
  <si>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</si>
  <si>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</si>
  <si>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</si>
  <si>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</si>
  <si>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</si>
  <si>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</si>
  <si>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</si>
  <si>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</si>
  <si>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</si>
  <si>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</si>
  <si>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</si>
  <si>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</si>
  <si>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</si>
  <si>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</si>
  <si>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</si>
  <si>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</si>
  <si>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</si>
  <si>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</si>
  <si>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</si>
  <si>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</si>
  <si>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</si>
  <si>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</si>
  <si>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</si>
  <si>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</si>
  <si>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</si>
  <si>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</si>
  <si>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</si>
  <si>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</si>
  <si>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</si>
  <si>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</si>
  <si>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</si>
  <si>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</si>
  <si>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</si>
  <si>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</si>
  <si>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</si>
  <si>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</si>
  <si>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</si>
  <si>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</si>
  <si>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</si>
  <si>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</si>
  <si>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</si>
  <si>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</si>
  <si>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</si>
  <si>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</si>
  <si>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</si>
  <si>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</si>
  <si>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</si>
  <si>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</si>
  <si>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</si>
  <si>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</si>
  <si>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</si>
  <si>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</si>
  <si>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</si>
  <si>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</si>
  <si>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</si>
  <si>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</si>
  <si>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</si>
  <si>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</si>
  <si>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</si>
  <si>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</si>
  <si>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</si>
  <si>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</si>
  <si>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</si>
  <si>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</si>
  <si>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</si>
  <si>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</si>
  <si>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</si>
  <si>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</si>
  <si>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</si>
  <si>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</si>
  <si>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</si>
  <si>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</si>
  <si>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</si>
  <si>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</si>
  <si>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</si>
  <si>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</si>
  <si>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</si>
  <si>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</si>
  <si>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</si>
  <si>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</si>
  <si>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</si>
  <si>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</si>
  <si>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</si>
  <si>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</si>
  <si>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</si>
  <si>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</si>
  <si>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</si>
  <si>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</si>
  <si>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</si>
  <si>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</si>
  <si>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</si>
  <si>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</si>
  <si>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</si>
  <si>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</si>
  <si>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</si>
  <si>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</si>
  <si>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</si>
  <si>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</si>
  <si>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</si>
  <si>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</si>
  <si>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</si>
  <si>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</si>
  <si>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</si>
  <si>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</si>
  <si>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</si>
  <si>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</si>
  <si>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</si>
  <si>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</si>
  <si>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</si>
  <si>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</si>
  <si>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</si>
  <si>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</si>
  <si>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</si>
  <si>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</si>
  <si>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</si>
  <si>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</si>
  <si>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</si>
  <si>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</si>
  <si>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</si>
  <si>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</si>
  <si>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</si>
  <si>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</si>
  <si>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</si>
  <si>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</si>
  <si>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</si>
  <si>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</si>
  <si>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</si>
  <si>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</si>
  <si>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</si>
  <si>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</si>
  <si>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</si>
  <si>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</si>
  <si>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</si>
  <si>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</si>
  <si>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</si>
  <si>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</si>
  <si>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</si>
  <si>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</si>
  <si>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</si>
  <si>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</si>
  <si>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</si>
  <si>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</si>
  <si>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</si>
  <si>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</si>
  <si>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</si>
  <si>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</si>
  <si>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</si>
  <si>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</si>
  <si>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</si>
  <si>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</si>
  <si>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</si>
  <si>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</si>
  <si>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</si>
  <si>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</si>
  <si>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</si>
  <si>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</si>
  <si>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</si>
  <si>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</si>
  <si>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</si>
  <si>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</si>
  <si>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</si>
  <si>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</si>
  <si>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</si>
  <si>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</si>
  <si>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</si>
  <si>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</si>
  <si>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</si>
  <si>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</si>
  <si>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</si>
  <si>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</si>
  <si>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</si>
  <si>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</si>
  <si>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</si>
  <si>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</si>
  <si>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</si>
  <si>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</si>
  <si>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</si>
  <si>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</si>
  <si>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</si>
  <si>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</si>
  <si>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</si>
  <si>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</si>
  <si>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</si>
  <si>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</si>
  <si>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</si>
  <si>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</si>
  <si>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</si>
  <si>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</si>
  <si>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</si>
  <si>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</si>
  <si>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</si>
  <si>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</si>
  <si>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</si>
  <si>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</si>
  <si>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</si>
  <si>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</si>
  <si>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</si>
  <si>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</si>
  <si>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</si>
  <si>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</si>
  <si>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</si>
  <si>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</si>
  <si>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</si>
  <si>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</si>
  <si>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</si>
  <si>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</si>
  <si>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</si>
  <si>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</si>
  <si>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</si>
  <si>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Tranșe:I-februarie</t>
  </si>
  <si>
    <t>Flacoane, tip II</t>
  </si>
  <si>
    <t>Flacoane, tip VI</t>
  </si>
  <si>
    <t>Dopuri, tip II</t>
  </si>
  <si>
    <t>Dopuri, tip III</t>
  </si>
  <si>
    <t>Pesar, tip II</t>
  </si>
  <si>
    <t xml:space="preserve">Destinaţie: pentru ambalarea preparatelor biomedicale din sînge şi/sau a preparatelor diagnostice din sânge.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</si>
  <si>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</si>
  <si>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în procesul de  liofilizare.
Proprietăţi:
Materialul de bază:
a)cauciuc siliconat, pentru destinaţie medicală;
b)compatibil cu preparate biomedicale din sînge;
Rezistent la temperatura plus 132°,
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</si>
  <si>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</si>
  <si>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</si>
  <si>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I tranșa- februarie,
 II tranșa- aprilie ,
 III tranșa-iulie,
 IV tranșa-octombrie.
</t>
  </si>
  <si>
    <t xml:space="preserve">I tranșa- februarie,
  II tranșa-iulie.
</t>
  </si>
  <si>
    <t xml:space="preserve">I tranșa- februarie,
 II tranșa- aprilie ,
 III tranșa-iulie,
 IV tranșa- 
noiembrie
</t>
  </si>
  <si>
    <t xml:space="preserve">I tranșa- februarie,
 II tranșa- aprilie ,
 III tranșa-iulie,
 IV tranșa- 
noiembrie.
</t>
  </si>
  <si>
    <t xml:space="preserve">I tranșa- februarie,
 II tranșa- 
iulie.
</t>
  </si>
  <si>
    <t xml:space="preserve">I tranșa- februarie,
 II tranșa- 
Iulie.
</t>
  </si>
  <si>
    <t xml:space="preserve">I tranșa- 
aprilie ,
 II tranșa- septembrie.
</t>
  </si>
  <si>
    <t xml:space="preserve">I tranșa- 
februarie ,
 II tranșa- septembrie
</t>
  </si>
  <si>
    <t xml:space="preserve">I tranșa- februarie.
</t>
  </si>
  <si>
    <t xml:space="preserve">I tranșa- februarie,
 II tranșa- aprilie ,
 III tranșa-iunie,
 IV tranșa- 
august, 
V tranșa- octombrie,
 VI tranșa- 
noiembrie.
</t>
  </si>
  <si>
    <t xml:space="preserve">I tranșa- februarie,
 II tranșa- aprilie ,
 III tranșa-iunie,
 IV tranșa- 
august, 
V tranșa- octombrie,
 VI tranșa- 
noiembrie
</t>
  </si>
  <si>
    <t xml:space="preserve">I tranșa- februarie,
 II tranșa-
aprilie,
 III tranșa- 
Iulie,
IVtranșa-octombrie.
</t>
  </si>
  <si>
    <t xml:space="preserve">I tranșa- februarie,
 II tranșa-
aprilie,
 III tranșa- 
Iulie,
IVtranșa-octombrie
</t>
  </si>
  <si>
    <t xml:space="preserve">I tranșa- 
aprilie.
</t>
  </si>
  <si>
    <t xml:space="preserve">I tranșa-
aprilie.
</t>
  </si>
  <si>
    <t xml:space="preserve">I tranșa- 
aprilie .
</t>
  </si>
  <si>
    <t xml:space="preserve">I tranșa- mai,
 II tranșa-
iunie,
 III tranșa- 
Iulie,
IVtranșa-august,
 V tranșa- 
septembrie,
VItranșa-octombrie,
VIItranșa-noiembrie.
</t>
  </si>
  <si>
    <t xml:space="preserve">I tranșa- 
martie.
</t>
  </si>
  <si>
    <t xml:space="preserve">I tranșa- 
februarie.
</t>
  </si>
  <si>
    <t>Achiziționarea reactive și consumabile medicale întru realizarea Programului Naţional „Securitatea transfuzională şi autoasigurarea ţării cu produse sanguine” conform necesităților pentru anul 2024</t>
  </si>
  <si>
    <t xml:space="preserve">Specificaţii preț (F4.2)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</si>
  <si>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</si>
  <si>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prezentarea a 20 unităţi pentru testarea tehnică, acestea fiind însoţite de certificate de calitate.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</si>
  <si>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</si>
  <si>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</si>
  <si>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</si>
  <si>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36500 suduri.
Dispozitivele aflate în dotarea instituției (total – 6 bucăți) :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(4 bucăți) identice ca model de performanță și nu mai vechi anul producerii 2020.
Nu se admit aparate reconditionate
Pentru locația Chișinău – 2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36500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36500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</si>
  <si>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Prin tehnologia aplicată la dispozitivele aflate în dotarea instituției, cu toate componentele: număr de seturi/consumabile obligatorii activității dispozitivului medical aflat în dotarea instituției, necesare în procesul de recoltare plasma umană de la donator, total – 15750 seturi.
- dispozitiv pentru recoltarea plasmei umane de la donator (plasmafereză) DigiPlai 80 (26 bucăți), 20 bucăți anul producerii 2018 și 6 bucăți anul producerii 2021 (dobîndit prin contract de donație).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15750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15750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</si>
  <si>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</si>
  <si>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2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</si>
  <si>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</si>
  <si>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</si>
  <si>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Cerințe față de dispozitivul medical, aflat în dotare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1790 seturi.
Dispozitivele aflate în dotarea instituției:
- dispozitiv pentru colectarea trombocitelor în doza dubla de trombocite si una doza de plasma de la donator (citafereză) Trima Accel 1000 (2 bucăți), anul producerii 2016 (dobândite prin contract de donație), la momentul încetării contractului (anul 2020) erau funcționale.
Pentru asigurarea activității de realizare a solicitărilor IMS de concentrat de plachete în timp real și utilizarea seturilor oferite, este necesar de a aplica în activitatea de recoltare trombocite cel puțin 4 (patru) dispozitive medicale identice ca model de performanță și nu mai vechi decât dispozitivele aflate în dotare.
- Două dispositive aflate în dotare + 2 dispozitive oferite în comodat identice ca model de performanță și nu mai vechi decât dispozitivele aflate în dotare;
- Asigurarea deservirii tehnice/reparație, a dispozitivelor medicale aflate în dotare/oferite în comodat pe toată perioada de executare a contractului.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1790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 Nu mai puțin de 5 clame și detectori  a liniei de plasmă/trombocite/sânge/soluție anticoagulant.
f)Mecanismul de închidere a centrifugii rapid (prin apăsare).
g)Detector a presiunii intravenoase la donator.
h)Posibilitatea schimbării parametrilor în timpul procedurii fără întreruperea procedurii.
i)Manjeta reglabila.
î)Posibilitatea modificării vitezei pompelor.
j)Ecran tactil ce permite programarea parametrilor.
k)Scaner de barcod și port de conectare la internet pentru manipulări de la distanță.
l)Husa de protectie din silicon 1 bucata
Tensiunea de alimentare: 220V, 50 Hz
Va pune la dispoziția beneficiarului în mod gratuit cel puțin 4 dispozitive medicale identice ca model de performanță și nu mai vechi decât dispozitivele aflate în dotare.  
-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 Confirmarea privind livrarea și instalarea gratuită a dispozitivelor medicale cel puțin 4 (patru) la număr, în termen de 15 zile lucrătoare (pînă la livrarea primei tranșe de consumabile) din data de notificare emisă de beneficiar, și semnarea bilaterală (între beneficiar și operatorul economic desemnat cîștigător) a contractului de comodat. 
- Confirmarea privind instruirea personalului implicat în operarea dispozitivului medical gratuit, asigurat de operatorul economic câștigător, pe parcursul a 10 zile din momentul punerii în funcțiune a dispozitivelor.
- Asigurarea deservirii tehnice/reparație a dispozitivelor medicale aflate în dotare/oferite în comodat pe toată perioada de executare a contractului. Set consumabile pentru colectarea trombocitelor în doza dubla de trombocite si una doza de plasma Destinație: pentru colectarea trombocitelor în doză dublă de trombocite și una doză de plasmă.
Proprietăţile componentelor obligatorii a setului:
Materiale de bază ale plasticului – polivinilhlorid  și/sau  dietilftalat;
Asigurat cu tehnologie de deleucocitare pentru obținerea produsului finit deleucocitat.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c) racordul, în partea superioară pentru conexiunea la sistemul de transfuzie;
d) fantă pe partea inferioară, pentru suspendarea containerului în suportul de transfuzie.
Setul de colectare a trombocitelor să fie asigurat cu rezervor/fiolă pentru colectarea probelor/plachetelor la examinarea controlului calității (preferabil ca capacitatea totală a probei să fie nu mai mică de 8 ml);
Containerul pentru recoltarea și depozitarea plasmei va fi asigurat:
a) 1 la număr;
b) cu o capacitate de la 600 ml până la 1000 ml ±10%;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prezentarea a 1 unitate (un set de consumabilă) pentru testarea tehnică, acestea fiind însoţite de certificate de calitate.</t>
  </si>
  <si>
    <t xml:space="preserve">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anaerobi-6000 fl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-6000 fl 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</si>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</sst>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2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15" fillId="0" borderId="0" xfId="0" applyFont="1" applyAlignment="1">
      <alignment horizontal="center"/>
    </xf>
    <xf numFmtId="4" fontId="2" fillId="0" borderId="0" xfId="1" applyNumberFormat="1" applyFont="1" applyAlignment="1" applyProtection="1">
      <alignment wrapText="1"/>
      <protection locked="0"/>
    </xf>
    <xf numFmtId="0" fontId="2" fillId="6" borderId="1" xfId="1" applyFont="1" applyFill="1" applyBorder="1" applyAlignment="1" applyProtection="1">
      <alignment horizontal="center" vertical="center" wrapText="1"/>
      <protection locked="0"/>
    </xf>
    <xf numFmtId="0" fontId="2" fillId="0" borderId="0" xfId="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4" fillId="0" borderId="1" xfId="0" applyFont="1" applyFill="1" applyBorder="1" applyAlignment="1" applyProtection="1">
      <alignment horizontal="left" vertical="center"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7"/>
  <sheetViews>
    <sheetView tabSelected="1" zoomScaleNormal="100" workbookViewId="0">
      <selection activeCell="H9" sqref="H9"/>
    </sheetView>
  </sheetViews>
  <sheetFormatPr defaultRowHeight="20.100000000000001" customHeight="1" x14ac:dyDescent="0.25"/>
  <cols>
    <col min="1" max="1" width="5.7109375" style="15" customWidth="1"/>
    <col min="2" max="2" width="4.42578125" style="53" customWidth="1"/>
    <col min="3" max="3" width="40.140625" style="53" customWidth="1"/>
    <col min="4" max="4" width="28" style="48" hidden="1" customWidth="1"/>
    <col min="5" max="5" width="10.5703125" style="53" hidden="1" customWidth="1"/>
    <col min="6" max="6" width="11.28515625" style="53" hidden="1" customWidth="1"/>
    <col min="7" max="7" width="18.85546875" style="53" hidden="1" customWidth="1"/>
    <col min="8" max="8" width="92.85546875" style="47" customWidth="1"/>
    <col min="9" max="9" width="35" style="15" customWidth="1"/>
    <col min="10" max="10" width="16.42578125" style="15" customWidth="1"/>
    <col min="11" max="11" width="13.85546875" style="15" customWidth="1"/>
    <col min="12" max="16384" width="9.140625" style="15"/>
  </cols>
  <sheetData>
    <row r="1" spans="1:11" ht="20.100000000000001" customHeight="1" x14ac:dyDescent="0.25">
      <c r="C1" s="105" t="s">
        <v>18</v>
      </c>
      <c r="D1" s="105"/>
      <c r="E1" s="105"/>
      <c r="F1" s="105"/>
      <c r="G1" s="105"/>
      <c r="H1" s="105"/>
      <c r="I1" s="105"/>
      <c r="J1" s="105"/>
    </row>
    <row r="2" spans="1:11" ht="20.100000000000001" customHeight="1" x14ac:dyDescent="0.25">
      <c r="D2" s="106" t="s">
        <v>17</v>
      </c>
      <c r="E2" s="106"/>
      <c r="F2" s="106"/>
      <c r="G2" s="106"/>
      <c r="H2" s="106"/>
    </row>
    <row r="3" spans="1:11" ht="20.100000000000001" customHeight="1" x14ac:dyDescent="0.25">
      <c r="A3" s="107" t="s">
        <v>12</v>
      </c>
      <c r="B3" s="107"/>
      <c r="C3" s="107"/>
      <c r="D3" s="108" t="s">
        <v>31</v>
      </c>
      <c r="E3" s="108"/>
      <c r="F3" s="108"/>
      <c r="G3" s="108"/>
      <c r="H3" s="108"/>
      <c r="I3" s="15" t="s">
        <v>13</v>
      </c>
      <c r="J3" s="15" t="s">
        <v>15</v>
      </c>
    </row>
    <row r="4" spans="1:11" s="22" customFormat="1" ht="20.100000000000001" customHeight="1" x14ac:dyDescent="0.25">
      <c r="A4" s="109" t="s">
        <v>11</v>
      </c>
      <c r="B4" s="109"/>
      <c r="C4" s="109"/>
      <c r="D4" s="110" t="s">
        <v>264</v>
      </c>
      <c r="E4" s="110"/>
      <c r="F4" s="110"/>
      <c r="G4" s="110"/>
      <c r="H4" s="110"/>
      <c r="I4" s="20" t="s">
        <v>14</v>
      </c>
      <c r="J4" s="20" t="s">
        <v>16</v>
      </c>
      <c r="K4" s="21"/>
    </row>
    <row r="5" spans="1:11" s="23" customFormat="1" ht="20.100000000000001" customHeight="1" x14ac:dyDescent="0.25">
      <c r="B5" s="74"/>
      <c r="C5" s="74"/>
      <c r="D5" s="104"/>
      <c r="E5" s="104"/>
      <c r="F5" s="104"/>
      <c r="G5" s="104"/>
      <c r="H5" s="104"/>
      <c r="I5" s="104"/>
      <c r="J5" s="104"/>
      <c r="K5" s="21"/>
    </row>
    <row r="6" spans="1:11" ht="31.5" x14ac:dyDescent="0.25">
      <c r="A6" s="1" t="s">
        <v>3</v>
      </c>
      <c r="B6" s="1" t="s">
        <v>0</v>
      </c>
      <c r="C6" s="1" t="s">
        <v>1</v>
      </c>
      <c r="D6" s="1" t="s">
        <v>4</v>
      </c>
      <c r="E6" s="1" t="s">
        <v>5</v>
      </c>
      <c r="F6" s="1" t="s">
        <v>6</v>
      </c>
      <c r="G6" s="1" t="s">
        <v>7</v>
      </c>
      <c r="H6" s="45" t="s">
        <v>8</v>
      </c>
      <c r="I6" s="18" t="s">
        <v>9</v>
      </c>
      <c r="J6" s="18" t="s">
        <v>10</v>
      </c>
      <c r="K6" s="14"/>
    </row>
    <row r="7" spans="1:11" ht="15.75" x14ac:dyDescent="0.25">
      <c r="A7" s="34">
        <v>1</v>
      </c>
      <c r="B7" s="35">
        <v>2</v>
      </c>
      <c r="C7" s="35"/>
      <c r="D7" s="35"/>
      <c r="E7" s="35">
        <v>3</v>
      </c>
      <c r="F7" s="35">
        <v>4</v>
      </c>
      <c r="G7" s="35">
        <v>5</v>
      </c>
      <c r="H7" s="46">
        <v>6</v>
      </c>
      <c r="I7" s="34">
        <v>7</v>
      </c>
      <c r="J7" s="34">
        <v>8</v>
      </c>
      <c r="K7" s="14"/>
    </row>
    <row r="8" spans="1:11" ht="172.5" customHeight="1" x14ac:dyDescent="0.25">
      <c r="A8" s="31" t="s">
        <v>30</v>
      </c>
      <c r="B8" s="75">
        <v>1</v>
      </c>
      <c r="C8" s="36" t="s">
        <v>33</v>
      </c>
      <c r="D8" s="36" t="s">
        <v>74</v>
      </c>
      <c r="E8" s="76"/>
      <c r="F8" s="77"/>
      <c r="G8" s="77"/>
      <c r="H8" s="73" t="s">
        <v>166</v>
      </c>
      <c r="I8" s="42"/>
      <c r="J8" s="67"/>
      <c r="K8" s="14"/>
    </row>
    <row r="9" spans="1:11" ht="236.25" x14ac:dyDescent="0.25">
      <c r="A9" s="31" t="s">
        <v>30</v>
      </c>
      <c r="B9" s="75">
        <v>1</v>
      </c>
      <c r="C9" s="36" t="s">
        <v>33</v>
      </c>
      <c r="D9" s="36" t="s">
        <v>75</v>
      </c>
      <c r="E9" s="76"/>
      <c r="F9" s="77"/>
      <c r="G9" s="77"/>
      <c r="H9" s="73" t="s">
        <v>168</v>
      </c>
      <c r="I9" s="42"/>
      <c r="J9" s="67"/>
    </row>
    <row r="10" spans="1:11" s="25" customFormat="1" ht="236.25" x14ac:dyDescent="0.25">
      <c r="A10" s="31" t="s">
        <v>30</v>
      </c>
      <c r="B10" s="75">
        <v>2</v>
      </c>
      <c r="C10" s="36" t="s">
        <v>76</v>
      </c>
      <c r="D10" s="36" t="s">
        <v>77</v>
      </c>
      <c r="E10" s="76"/>
      <c r="F10" s="78"/>
      <c r="G10" s="78"/>
      <c r="H10" s="73" t="s">
        <v>168</v>
      </c>
      <c r="I10" s="42"/>
      <c r="J10" s="67"/>
    </row>
    <row r="11" spans="1:11" ht="252" x14ac:dyDescent="0.25">
      <c r="A11" s="31" t="s">
        <v>30</v>
      </c>
      <c r="B11" s="75">
        <v>2</v>
      </c>
      <c r="C11" s="36" t="s">
        <v>76</v>
      </c>
      <c r="D11" s="36" t="s">
        <v>78</v>
      </c>
      <c r="E11" s="76"/>
      <c r="F11" s="78"/>
      <c r="G11" s="78"/>
      <c r="H11" s="73" t="s">
        <v>167</v>
      </c>
      <c r="I11" s="42"/>
      <c r="J11" s="67"/>
    </row>
    <row r="12" spans="1:11" ht="236.25" x14ac:dyDescent="0.25">
      <c r="A12" s="31" t="s">
        <v>30</v>
      </c>
      <c r="B12" s="75">
        <v>3</v>
      </c>
      <c r="C12" s="36" t="s">
        <v>34</v>
      </c>
      <c r="D12" s="36"/>
      <c r="E12" s="76"/>
      <c r="F12" s="77"/>
      <c r="G12" s="77"/>
      <c r="H12" s="73" t="s">
        <v>168</v>
      </c>
      <c r="I12" s="42"/>
      <c r="J12" s="67"/>
    </row>
    <row r="13" spans="1:11" ht="252" x14ac:dyDescent="0.25">
      <c r="A13" s="31" t="s">
        <v>30</v>
      </c>
      <c r="B13" s="75">
        <v>4</v>
      </c>
      <c r="C13" s="36" t="s">
        <v>35</v>
      </c>
      <c r="D13" s="79"/>
      <c r="E13" s="76"/>
      <c r="F13" s="77"/>
      <c r="G13" s="77"/>
      <c r="H13" s="73" t="s">
        <v>167</v>
      </c>
      <c r="I13" s="42"/>
      <c r="J13" s="67"/>
    </row>
    <row r="14" spans="1:11" ht="267.75" x14ac:dyDescent="0.25">
      <c r="A14" s="31" t="s">
        <v>30</v>
      </c>
      <c r="B14" s="75">
        <v>5</v>
      </c>
      <c r="C14" s="36" t="s">
        <v>36</v>
      </c>
      <c r="D14" s="36"/>
      <c r="E14" s="76"/>
      <c r="F14" s="77"/>
      <c r="G14" s="77"/>
      <c r="H14" s="73" t="s">
        <v>169</v>
      </c>
      <c r="I14" s="42"/>
      <c r="J14" s="67"/>
    </row>
    <row r="15" spans="1:11" ht="252" x14ac:dyDescent="0.25">
      <c r="A15" s="31" t="s">
        <v>30</v>
      </c>
      <c r="B15" s="53">
        <v>6</v>
      </c>
      <c r="C15" s="53" t="s">
        <v>37</v>
      </c>
      <c r="E15" s="76"/>
      <c r="F15" s="80"/>
      <c r="G15" s="80"/>
      <c r="H15" s="49" t="s">
        <v>167</v>
      </c>
      <c r="I15" s="42"/>
      <c r="J15" s="67"/>
    </row>
    <row r="16" spans="1:11" ht="299.25" x14ac:dyDescent="0.25">
      <c r="A16" s="31" t="s">
        <v>30</v>
      </c>
      <c r="B16" s="53">
        <v>7</v>
      </c>
      <c r="C16" s="53" t="s">
        <v>38</v>
      </c>
      <c r="E16" s="76"/>
      <c r="F16" s="80"/>
      <c r="G16" s="80"/>
      <c r="H16" s="49" t="s">
        <v>171</v>
      </c>
      <c r="I16" s="66"/>
      <c r="J16" s="67"/>
    </row>
    <row r="17" spans="1:17" ht="267.75" x14ac:dyDescent="0.25">
      <c r="A17" s="31" t="s">
        <v>30</v>
      </c>
      <c r="B17" s="53">
        <v>8</v>
      </c>
      <c r="C17" s="53" t="s">
        <v>124</v>
      </c>
      <c r="E17" s="76"/>
      <c r="F17" s="80"/>
      <c r="G17" s="80"/>
      <c r="H17" s="49" t="s">
        <v>170</v>
      </c>
      <c r="I17" s="42"/>
      <c r="J17" s="67"/>
    </row>
    <row r="18" spans="1:17" ht="252" x14ac:dyDescent="0.25">
      <c r="A18" s="31" t="s">
        <v>30</v>
      </c>
      <c r="B18" s="53">
        <v>9</v>
      </c>
      <c r="C18" s="53" t="s">
        <v>39</v>
      </c>
      <c r="E18" s="76"/>
      <c r="F18" s="80"/>
      <c r="G18" s="80"/>
      <c r="H18" s="49" t="s">
        <v>167</v>
      </c>
      <c r="I18" s="66"/>
      <c r="J18" s="67"/>
    </row>
    <row r="19" spans="1:17" ht="252" x14ac:dyDescent="0.25">
      <c r="A19" s="31" t="s">
        <v>30</v>
      </c>
      <c r="B19" s="53">
        <v>10</v>
      </c>
      <c r="C19" s="81" t="s">
        <v>40</v>
      </c>
      <c r="D19" s="81"/>
      <c r="E19" s="76"/>
      <c r="F19" s="80"/>
      <c r="G19" s="80"/>
      <c r="H19" s="49" t="s">
        <v>172</v>
      </c>
      <c r="I19" s="42"/>
      <c r="J19" s="67"/>
    </row>
    <row r="20" spans="1:17" ht="252" x14ac:dyDescent="0.25">
      <c r="A20" s="31" t="s">
        <v>30</v>
      </c>
      <c r="B20" s="53">
        <v>11</v>
      </c>
      <c r="C20" s="53" t="s">
        <v>41</v>
      </c>
      <c r="E20" s="76"/>
      <c r="F20" s="80"/>
      <c r="G20" s="80"/>
      <c r="H20" s="49" t="s">
        <v>172</v>
      </c>
      <c r="I20" s="66"/>
      <c r="J20" s="67"/>
    </row>
    <row r="21" spans="1:17" ht="283.5" x14ac:dyDescent="0.25">
      <c r="A21" s="31" t="s">
        <v>30</v>
      </c>
      <c r="B21" s="53">
        <v>12</v>
      </c>
      <c r="C21" s="53" t="s">
        <v>42</v>
      </c>
      <c r="E21" s="76"/>
      <c r="F21" s="80"/>
      <c r="G21" s="80"/>
      <c r="H21" s="49" t="s">
        <v>173</v>
      </c>
      <c r="I21" s="66"/>
      <c r="J21" s="67"/>
    </row>
    <row r="22" spans="1:17" ht="270" customHeight="1" x14ac:dyDescent="0.25">
      <c r="A22" s="31" t="s">
        <v>30</v>
      </c>
      <c r="B22" s="53">
        <v>13</v>
      </c>
      <c r="C22" s="53" t="s">
        <v>43</v>
      </c>
      <c r="E22" s="76"/>
      <c r="F22" s="80"/>
      <c r="G22" s="80"/>
      <c r="H22" s="49" t="s">
        <v>173</v>
      </c>
      <c r="I22" s="66"/>
      <c r="J22" s="67"/>
    </row>
    <row r="23" spans="1:17" ht="283.5" x14ac:dyDescent="0.25">
      <c r="A23" s="31" t="s">
        <v>30</v>
      </c>
      <c r="B23" s="53">
        <v>14</v>
      </c>
      <c r="C23" s="82" t="s">
        <v>79</v>
      </c>
      <c r="D23" s="82"/>
      <c r="E23" s="76"/>
      <c r="F23" s="80"/>
      <c r="G23" s="80"/>
      <c r="H23" s="49" t="s">
        <v>266</v>
      </c>
      <c r="I23" s="66"/>
      <c r="J23" s="67"/>
    </row>
    <row r="24" spans="1:17" ht="267.75" x14ac:dyDescent="0.25">
      <c r="A24" s="31" t="s">
        <v>30</v>
      </c>
      <c r="B24" s="53">
        <v>15</v>
      </c>
      <c r="C24" s="53" t="s">
        <v>44</v>
      </c>
      <c r="E24" s="76"/>
      <c r="F24" s="80"/>
      <c r="G24" s="80"/>
      <c r="H24" s="49" t="s">
        <v>174</v>
      </c>
      <c r="I24" s="66"/>
      <c r="J24" s="67"/>
    </row>
    <row r="25" spans="1:17" ht="283.5" x14ac:dyDescent="0.25">
      <c r="A25" s="31" t="s">
        <v>30</v>
      </c>
      <c r="B25" s="53">
        <v>16</v>
      </c>
      <c r="C25" s="53" t="s">
        <v>45</v>
      </c>
      <c r="E25" s="76"/>
      <c r="F25" s="80"/>
      <c r="G25" s="80"/>
      <c r="H25" s="49" t="s">
        <v>173</v>
      </c>
      <c r="I25" s="66"/>
      <c r="J25" s="67"/>
    </row>
    <row r="26" spans="1:17" ht="283.5" x14ac:dyDescent="0.25">
      <c r="A26" s="31" t="s">
        <v>30</v>
      </c>
      <c r="B26" s="53">
        <v>17</v>
      </c>
      <c r="C26" s="53" t="s">
        <v>46</v>
      </c>
      <c r="E26" s="76"/>
      <c r="F26" s="80"/>
      <c r="G26" s="80"/>
      <c r="H26" s="49" t="s">
        <v>175</v>
      </c>
      <c r="I26" s="66"/>
      <c r="J26" s="59"/>
    </row>
    <row r="27" spans="1:17" ht="204.75" x14ac:dyDescent="0.25">
      <c r="A27" s="31" t="s">
        <v>30</v>
      </c>
      <c r="B27" s="53">
        <v>18</v>
      </c>
      <c r="C27" s="53" t="s">
        <v>47</v>
      </c>
      <c r="D27" s="81"/>
      <c r="E27" s="76"/>
      <c r="F27" s="80"/>
      <c r="G27" s="80"/>
      <c r="H27" s="49" t="s">
        <v>176</v>
      </c>
      <c r="I27" s="42"/>
      <c r="J27" s="67"/>
    </row>
    <row r="28" spans="1:17" ht="346.5" x14ac:dyDescent="0.25">
      <c r="A28" s="31" t="s">
        <v>30</v>
      </c>
      <c r="B28" s="53">
        <v>19</v>
      </c>
      <c r="C28" s="53" t="s">
        <v>48</v>
      </c>
      <c r="E28" s="76"/>
      <c r="F28" s="80"/>
      <c r="G28" s="80"/>
      <c r="H28" s="49" t="s">
        <v>177</v>
      </c>
      <c r="I28" s="59"/>
      <c r="J28" s="67"/>
    </row>
    <row r="29" spans="1:17" ht="362.25" x14ac:dyDescent="0.25">
      <c r="A29" s="31" t="s">
        <v>30</v>
      </c>
      <c r="B29" s="53">
        <v>20</v>
      </c>
      <c r="C29" s="53" t="s">
        <v>49</v>
      </c>
      <c r="E29" s="83"/>
      <c r="F29" s="80"/>
      <c r="G29" s="80"/>
      <c r="H29" s="49" t="s">
        <v>178</v>
      </c>
      <c r="I29" s="59"/>
      <c r="J29" s="67"/>
    </row>
    <row r="30" spans="1:17" ht="362.25" x14ac:dyDescent="0.25">
      <c r="A30" s="31" t="s">
        <v>30</v>
      </c>
      <c r="B30" s="53">
        <v>21</v>
      </c>
      <c r="C30" s="53" t="s">
        <v>50</v>
      </c>
      <c r="E30" s="83"/>
      <c r="F30" s="80"/>
      <c r="G30" s="80"/>
      <c r="H30" s="49" t="s">
        <v>179</v>
      </c>
      <c r="I30" s="59"/>
      <c r="J30" s="67"/>
    </row>
    <row r="31" spans="1:17" ht="267.75" x14ac:dyDescent="0.25">
      <c r="A31" s="31" t="s">
        <v>30</v>
      </c>
      <c r="B31" s="48">
        <v>22</v>
      </c>
      <c r="C31" s="48" t="s">
        <v>51</v>
      </c>
      <c r="E31" s="83"/>
      <c r="F31" s="80"/>
      <c r="G31" s="80"/>
      <c r="H31" s="49" t="s">
        <v>180</v>
      </c>
      <c r="I31" s="59"/>
      <c r="J31" s="67"/>
      <c r="K31" s="25"/>
      <c r="L31" s="25"/>
      <c r="M31" s="25"/>
      <c r="N31" s="25"/>
      <c r="O31" s="25"/>
      <c r="P31" s="25"/>
      <c r="Q31" s="25"/>
    </row>
    <row r="32" spans="1:17" ht="141.75" customHeight="1" x14ac:dyDescent="0.25">
      <c r="A32" s="31" t="s">
        <v>30</v>
      </c>
      <c r="B32" s="48">
        <v>23</v>
      </c>
      <c r="C32" s="48" t="s">
        <v>52</v>
      </c>
      <c r="E32" s="83"/>
      <c r="F32" s="80"/>
      <c r="G32" s="80"/>
      <c r="H32" s="49" t="s">
        <v>272</v>
      </c>
      <c r="I32" s="66"/>
      <c r="J32" s="67"/>
      <c r="K32" s="25"/>
      <c r="L32" s="25"/>
      <c r="M32" s="25"/>
      <c r="N32" s="25"/>
      <c r="O32" s="25"/>
      <c r="P32" s="25"/>
      <c r="Q32" s="25"/>
    </row>
    <row r="33" spans="1:17" ht="68.25" customHeight="1" x14ac:dyDescent="0.25">
      <c r="A33" s="31" t="s">
        <v>30</v>
      </c>
      <c r="B33" s="48">
        <v>24</v>
      </c>
      <c r="C33" s="54" t="s">
        <v>53</v>
      </c>
      <c r="E33" s="83"/>
      <c r="F33" s="80"/>
      <c r="G33" s="80"/>
      <c r="H33" s="49" t="s">
        <v>273</v>
      </c>
      <c r="I33" s="66"/>
      <c r="J33" s="67"/>
      <c r="K33" s="25"/>
      <c r="L33" s="25"/>
      <c r="M33" s="25"/>
      <c r="N33" s="25"/>
      <c r="O33" s="25"/>
      <c r="P33" s="25"/>
      <c r="Q33" s="25"/>
    </row>
    <row r="34" spans="1:17" ht="77.25" customHeight="1" x14ac:dyDescent="0.25">
      <c r="A34" s="31" t="s">
        <v>30</v>
      </c>
      <c r="B34" s="48">
        <v>25</v>
      </c>
      <c r="C34" s="48" t="s">
        <v>54</v>
      </c>
      <c r="E34" s="83"/>
      <c r="F34" s="80"/>
      <c r="G34" s="80"/>
      <c r="H34" s="49" t="s">
        <v>274</v>
      </c>
      <c r="I34" s="66"/>
      <c r="J34" s="67"/>
      <c r="K34" s="25"/>
      <c r="L34" s="25"/>
      <c r="M34" s="25"/>
      <c r="N34" s="25"/>
      <c r="O34" s="25"/>
      <c r="P34" s="25"/>
      <c r="Q34" s="25"/>
    </row>
    <row r="35" spans="1:17" ht="54.75" customHeight="1" x14ac:dyDescent="0.25">
      <c r="A35" s="31" t="s">
        <v>30</v>
      </c>
      <c r="B35" s="48">
        <v>26</v>
      </c>
      <c r="C35" s="48" t="s">
        <v>80</v>
      </c>
      <c r="E35" s="83"/>
      <c r="F35" s="80"/>
      <c r="G35" s="80"/>
      <c r="H35" s="49" t="s">
        <v>275</v>
      </c>
      <c r="I35" s="66"/>
      <c r="J35" s="67"/>
      <c r="K35" s="25"/>
      <c r="L35" s="25"/>
      <c r="M35" s="25"/>
      <c r="N35" s="25"/>
      <c r="O35" s="25"/>
      <c r="P35" s="25"/>
      <c r="Q35" s="25"/>
    </row>
    <row r="36" spans="1:17" ht="89.25" customHeight="1" x14ac:dyDescent="0.25">
      <c r="A36" s="31" t="s">
        <v>30</v>
      </c>
      <c r="B36" s="48">
        <v>27</v>
      </c>
      <c r="C36" s="48" t="s">
        <v>55</v>
      </c>
      <c r="E36" s="83"/>
      <c r="F36" s="80"/>
      <c r="G36" s="80"/>
      <c r="H36" s="49" t="s">
        <v>276</v>
      </c>
      <c r="I36" s="66"/>
      <c r="J36" s="67"/>
      <c r="K36" s="25"/>
      <c r="L36" s="25"/>
      <c r="M36" s="25"/>
      <c r="N36" s="25"/>
      <c r="O36" s="25"/>
      <c r="P36" s="25"/>
      <c r="Q36" s="25"/>
    </row>
    <row r="37" spans="1:17" ht="192" customHeight="1" x14ac:dyDescent="0.25">
      <c r="A37" s="31" t="s">
        <v>73</v>
      </c>
      <c r="B37" s="48">
        <v>28</v>
      </c>
      <c r="C37" s="48" t="s">
        <v>81</v>
      </c>
      <c r="E37" s="83"/>
      <c r="F37" s="80"/>
      <c r="G37" s="80"/>
      <c r="H37" s="49" t="s">
        <v>277</v>
      </c>
      <c r="I37" s="66"/>
      <c r="J37" s="67"/>
      <c r="K37" s="25"/>
      <c r="L37" s="25"/>
      <c r="M37" s="25"/>
      <c r="N37" s="25"/>
      <c r="O37" s="25"/>
      <c r="P37" s="25"/>
      <c r="Q37" s="25"/>
    </row>
    <row r="38" spans="1:17" ht="94.5" customHeight="1" x14ac:dyDescent="0.25">
      <c r="A38" s="31" t="s">
        <v>30</v>
      </c>
      <c r="B38" s="48">
        <v>29</v>
      </c>
      <c r="C38" s="84" t="s">
        <v>56</v>
      </c>
      <c r="E38" s="83"/>
      <c r="F38" s="80"/>
      <c r="G38" s="80"/>
      <c r="H38" s="49" t="s">
        <v>267</v>
      </c>
      <c r="I38" s="66"/>
      <c r="J38" s="67"/>
      <c r="K38" s="25"/>
      <c r="L38" s="25"/>
      <c r="M38" s="25"/>
      <c r="N38" s="25"/>
      <c r="O38" s="25"/>
      <c r="P38" s="25"/>
      <c r="Q38" s="25"/>
    </row>
    <row r="39" spans="1:17" ht="108" customHeight="1" x14ac:dyDescent="0.25">
      <c r="A39" s="31" t="s">
        <v>30</v>
      </c>
      <c r="B39" s="48">
        <v>30</v>
      </c>
      <c r="C39" s="48" t="s">
        <v>57</v>
      </c>
      <c r="E39" s="83"/>
      <c r="F39" s="80"/>
      <c r="G39" s="80"/>
      <c r="H39" s="49" t="s">
        <v>181</v>
      </c>
      <c r="I39" s="42"/>
      <c r="J39" s="67"/>
      <c r="K39" s="25"/>
      <c r="L39" s="25"/>
      <c r="M39" s="25"/>
      <c r="N39" s="25"/>
      <c r="O39" s="25"/>
      <c r="P39" s="25"/>
      <c r="Q39" s="25"/>
    </row>
    <row r="40" spans="1:17" ht="82.5" customHeight="1" x14ac:dyDescent="0.25">
      <c r="A40" s="31" t="s">
        <v>30</v>
      </c>
      <c r="B40" s="48">
        <v>31</v>
      </c>
      <c r="C40" s="48" t="s">
        <v>58</v>
      </c>
      <c r="E40" s="83"/>
      <c r="F40" s="80"/>
      <c r="G40" s="80"/>
      <c r="H40" s="49" t="s">
        <v>182</v>
      </c>
      <c r="I40" s="66"/>
      <c r="J40" s="67"/>
      <c r="K40" s="25"/>
      <c r="L40" s="25"/>
      <c r="M40" s="25"/>
      <c r="N40" s="25"/>
      <c r="O40" s="25"/>
      <c r="P40" s="25"/>
      <c r="Q40" s="25"/>
    </row>
    <row r="41" spans="1:17" ht="133.5" customHeight="1" x14ac:dyDescent="0.25">
      <c r="A41" s="88" t="s">
        <v>30</v>
      </c>
      <c r="B41" s="89">
        <v>32</v>
      </c>
      <c r="C41" s="89" t="s">
        <v>59</v>
      </c>
      <c r="D41" s="89"/>
      <c r="E41" s="90"/>
      <c r="F41" s="91"/>
      <c r="G41" s="91"/>
      <c r="H41" s="92" t="s">
        <v>183</v>
      </c>
      <c r="I41" s="93"/>
      <c r="J41" s="94"/>
      <c r="K41" s="25"/>
      <c r="L41" s="25"/>
      <c r="M41" s="25"/>
      <c r="N41" s="25"/>
      <c r="O41" s="25"/>
      <c r="P41" s="25"/>
      <c r="Q41" s="25"/>
    </row>
    <row r="42" spans="1:17" ht="114.75" customHeight="1" x14ac:dyDescent="0.25">
      <c r="A42" s="88" t="s">
        <v>30</v>
      </c>
      <c r="B42" s="74">
        <v>33</v>
      </c>
      <c r="C42" s="74" t="s">
        <v>60</v>
      </c>
      <c r="D42" s="89"/>
      <c r="E42" s="90"/>
      <c r="F42" s="91"/>
      <c r="G42" s="91"/>
      <c r="H42" s="92" t="s">
        <v>184</v>
      </c>
      <c r="I42" s="93"/>
      <c r="J42" s="94"/>
    </row>
    <row r="43" spans="1:17" ht="409.5" x14ac:dyDescent="0.25">
      <c r="A43" s="88" t="s">
        <v>30</v>
      </c>
      <c r="B43" s="74">
        <v>34</v>
      </c>
      <c r="C43" s="74" t="s">
        <v>61</v>
      </c>
      <c r="D43" s="89"/>
      <c r="E43" s="90"/>
      <c r="F43" s="91"/>
      <c r="G43" s="91"/>
      <c r="H43" s="92" t="s">
        <v>271</v>
      </c>
      <c r="I43" s="93"/>
      <c r="J43" s="94"/>
    </row>
    <row r="44" spans="1:17" ht="204.75" x14ac:dyDescent="0.25">
      <c r="A44" s="88" t="s">
        <v>30</v>
      </c>
      <c r="B44" s="74">
        <v>35</v>
      </c>
      <c r="C44" s="74" t="s">
        <v>62</v>
      </c>
      <c r="D44" s="89"/>
      <c r="E44" s="90"/>
      <c r="F44" s="91"/>
      <c r="G44" s="91"/>
      <c r="H44" s="92" t="s">
        <v>185</v>
      </c>
      <c r="I44" s="93"/>
      <c r="J44" s="94"/>
    </row>
    <row r="45" spans="1:17" ht="378" x14ac:dyDescent="0.25">
      <c r="A45" s="88" t="s">
        <v>30</v>
      </c>
      <c r="B45" s="74">
        <v>36</v>
      </c>
      <c r="C45" s="95" t="s">
        <v>63</v>
      </c>
      <c r="D45" s="95"/>
      <c r="E45" s="90"/>
      <c r="F45" s="91"/>
      <c r="G45" s="91"/>
      <c r="H45" s="92" t="s">
        <v>186</v>
      </c>
      <c r="I45" s="93"/>
      <c r="J45" s="94"/>
    </row>
    <row r="46" spans="1:17" ht="220.5" x14ac:dyDescent="0.25">
      <c r="A46" s="88" t="s">
        <v>30</v>
      </c>
      <c r="B46" s="74">
        <v>37</v>
      </c>
      <c r="C46" s="74" t="s">
        <v>64</v>
      </c>
      <c r="D46" s="89"/>
      <c r="E46" s="90"/>
      <c r="F46" s="91"/>
      <c r="G46" s="91"/>
      <c r="H46" s="92" t="s">
        <v>187</v>
      </c>
      <c r="I46" s="93"/>
      <c r="J46" s="94"/>
    </row>
    <row r="47" spans="1:17" ht="409.5" x14ac:dyDescent="0.25">
      <c r="A47" s="88" t="s">
        <v>30</v>
      </c>
      <c r="B47" s="74">
        <v>38</v>
      </c>
      <c r="C47" s="89" t="s">
        <v>82</v>
      </c>
      <c r="D47" s="89"/>
      <c r="E47" s="90"/>
      <c r="F47" s="91"/>
      <c r="G47" s="91"/>
      <c r="H47" s="120" t="s">
        <v>278</v>
      </c>
      <c r="I47" s="93"/>
      <c r="J47" s="94"/>
    </row>
    <row r="48" spans="1:17" ht="236.25" x14ac:dyDescent="0.25">
      <c r="A48" s="88" t="s">
        <v>30</v>
      </c>
      <c r="B48" s="74">
        <v>39</v>
      </c>
      <c r="C48" s="89" t="s">
        <v>83</v>
      </c>
      <c r="D48" s="89" t="s">
        <v>84</v>
      </c>
      <c r="E48" s="90"/>
      <c r="F48" s="91"/>
      <c r="G48" s="91"/>
      <c r="H48" s="92" t="s">
        <v>279</v>
      </c>
      <c r="I48" s="93"/>
      <c r="J48" s="94"/>
    </row>
    <row r="49" spans="1:10" ht="262.5" customHeight="1" x14ac:dyDescent="0.25">
      <c r="A49" s="88" t="s">
        <v>30</v>
      </c>
      <c r="B49" s="74">
        <v>39</v>
      </c>
      <c r="C49" s="89" t="s">
        <v>83</v>
      </c>
      <c r="D49" s="89" t="s">
        <v>85</v>
      </c>
      <c r="E49" s="90"/>
      <c r="F49" s="91"/>
      <c r="G49" s="91"/>
      <c r="H49" s="92" t="s">
        <v>188</v>
      </c>
      <c r="I49" s="93"/>
      <c r="J49" s="94"/>
    </row>
    <row r="50" spans="1:10" ht="220.5" x14ac:dyDescent="0.25">
      <c r="A50" s="88" t="s">
        <v>30</v>
      </c>
      <c r="B50" s="74">
        <v>39</v>
      </c>
      <c r="C50" s="89" t="s">
        <v>83</v>
      </c>
      <c r="D50" s="89" t="s">
        <v>86</v>
      </c>
      <c r="E50" s="90"/>
      <c r="F50" s="91"/>
      <c r="G50" s="91"/>
      <c r="H50" s="92" t="s">
        <v>189</v>
      </c>
      <c r="I50" s="96"/>
      <c r="J50" s="94"/>
    </row>
    <row r="51" spans="1:10" ht="204.75" x14ac:dyDescent="0.25">
      <c r="A51" s="88" t="s">
        <v>30</v>
      </c>
      <c r="B51" s="74">
        <v>39</v>
      </c>
      <c r="C51" s="89" t="s">
        <v>83</v>
      </c>
      <c r="D51" s="89" t="s">
        <v>87</v>
      </c>
      <c r="E51" s="90"/>
      <c r="F51" s="91"/>
      <c r="G51" s="91"/>
      <c r="H51" s="92" t="s">
        <v>190</v>
      </c>
      <c r="I51" s="96"/>
      <c r="J51" s="94"/>
    </row>
    <row r="52" spans="1:10" ht="220.5" x14ac:dyDescent="0.25">
      <c r="A52" s="31" t="s">
        <v>30</v>
      </c>
      <c r="B52" s="53">
        <v>39</v>
      </c>
      <c r="C52" s="89" t="s">
        <v>83</v>
      </c>
      <c r="D52" s="48" t="s">
        <v>88</v>
      </c>
      <c r="E52" s="83"/>
      <c r="F52" s="80"/>
      <c r="G52" s="80"/>
      <c r="H52" s="49" t="s">
        <v>191</v>
      </c>
      <c r="I52" s="59"/>
      <c r="J52" s="67"/>
    </row>
    <row r="53" spans="1:10" ht="220.5" x14ac:dyDescent="0.25">
      <c r="A53" s="31" t="s">
        <v>30</v>
      </c>
      <c r="B53" s="53">
        <v>39</v>
      </c>
      <c r="C53" s="89" t="s">
        <v>83</v>
      </c>
      <c r="D53" s="48" t="s">
        <v>89</v>
      </c>
      <c r="E53" s="83"/>
      <c r="F53" s="80"/>
      <c r="G53" s="80"/>
      <c r="H53" s="49" t="s">
        <v>192</v>
      </c>
      <c r="I53" s="59"/>
      <c r="J53" s="67"/>
    </row>
    <row r="54" spans="1:10" ht="189" x14ac:dyDescent="0.25">
      <c r="A54" s="31" t="s">
        <v>30</v>
      </c>
      <c r="B54" s="53">
        <v>39</v>
      </c>
      <c r="C54" s="89" t="s">
        <v>83</v>
      </c>
      <c r="D54" s="48" t="s">
        <v>90</v>
      </c>
      <c r="E54" s="83"/>
      <c r="F54" s="80"/>
      <c r="G54" s="80"/>
      <c r="H54" s="49" t="s">
        <v>193</v>
      </c>
      <c r="I54" s="59"/>
      <c r="J54" s="67"/>
    </row>
    <row r="55" spans="1:10" ht="220.5" x14ac:dyDescent="0.25">
      <c r="A55" s="31" t="s">
        <v>30</v>
      </c>
      <c r="B55" s="53">
        <v>39</v>
      </c>
      <c r="C55" s="89" t="s">
        <v>83</v>
      </c>
      <c r="D55" s="48" t="s">
        <v>91</v>
      </c>
      <c r="E55" s="83"/>
      <c r="F55" s="80"/>
      <c r="G55" s="80"/>
      <c r="H55" s="49" t="s">
        <v>194</v>
      </c>
      <c r="I55" s="59"/>
      <c r="J55" s="67"/>
    </row>
    <row r="56" spans="1:10" ht="220.5" x14ac:dyDescent="0.25">
      <c r="A56" s="31" t="s">
        <v>30</v>
      </c>
      <c r="B56" s="53">
        <v>39</v>
      </c>
      <c r="C56" s="89" t="s">
        <v>83</v>
      </c>
      <c r="D56" s="81" t="s">
        <v>92</v>
      </c>
      <c r="E56" s="83"/>
      <c r="F56" s="80"/>
      <c r="G56" s="80"/>
      <c r="H56" s="49" t="s">
        <v>195</v>
      </c>
      <c r="I56" s="59"/>
      <c r="J56" s="67"/>
    </row>
    <row r="57" spans="1:10" ht="220.5" x14ac:dyDescent="0.25">
      <c r="A57" s="31" t="s">
        <v>30</v>
      </c>
      <c r="B57" s="53">
        <v>39</v>
      </c>
      <c r="C57" s="89" t="s">
        <v>83</v>
      </c>
      <c r="D57" s="48" t="s">
        <v>93</v>
      </c>
      <c r="E57" s="83"/>
      <c r="F57" s="80"/>
      <c r="G57" s="80"/>
      <c r="H57" s="49" t="s">
        <v>196</v>
      </c>
      <c r="I57" s="59"/>
      <c r="J57" s="67"/>
    </row>
    <row r="58" spans="1:10" ht="283.5" x14ac:dyDescent="0.25">
      <c r="A58" s="31" t="s">
        <v>30</v>
      </c>
      <c r="B58" s="53">
        <v>39</v>
      </c>
      <c r="C58" s="89" t="s">
        <v>83</v>
      </c>
      <c r="D58" s="48" t="s">
        <v>94</v>
      </c>
      <c r="E58" s="83"/>
      <c r="F58" s="80"/>
      <c r="G58" s="80"/>
      <c r="H58" s="49" t="s">
        <v>197</v>
      </c>
      <c r="I58" s="59"/>
      <c r="J58" s="67"/>
    </row>
    <row r="59" spans="1:10" ht="204.75" x14ac:dyDescent="0.25">
      <c r="A59" s="31" t="s">
        <v>30</v>
      </c>
      <c r="B59" s="53">
        <v>39</v>
      </c>
      <c r="C59" s="89" t="s">
        <v>83</v>
      </c>
      <c r="D59" s="48" t="s">
        <v>95</v>
      </c>
      <c r="E59" s="83"/>
      <c r="F59" s="80"/>
      <c r="G59" s="80"/>
      <c r="H59" s="49" t="s">
        <v>198</v>
      </c>
      <c r="I59" s="59"/>
      <c r="J59" s="67"/>
    </row>
    <row r="60" spans="1:10" ht="204.75" x14ac:dyDescent="0.25">
      <c r="A60" s="31" t="s">
        <v>30</v>
      </c>
      <c r="B60" s="53">
        <v>39</v>
      </c>
      <c r="C60" s="89" t="s">
        <v>83</v>
      </c>
      <c r="D60" s="48" t="s">
        <v>96</v>
      </c>
      <c r="E60" s="83"/>
      <c r="F60" s="80"/>
      <c r="G60" s="80"/>
      <c r="H60" s="49" t="s">
        <v>199</v>
      </c>
      <c r="I60" s="59"/>
      <c r="J60" s="67"/>
    </row>
    <row r="61" spans="1:10" ht="204.75" x14ac:dyDescent="0.25">
      <c r="A61" s="31" t="s">
        <v>30</v>
      </c>
      <c r="B61" s="53">
        <v>39</v>
      </c>
      <c r="C61" s="89" t="s">
        <v>83</v>
      </c>
      <c r="D61" s="48" t="s">
        <v>97</v>
      </c>
      <c r="E61" s="83"/>
      <c r="F61" s="80"/>
      <c r="G61" s="80"/>
      <c r="H61" s="49" t="s">
        <v>200</v>
      </c>
      <c r="I61" s="59"/>
      <c r="J61" s="67"/>
    </row>
    <row r="62" spans="1:10" ht="204.75" x14ac:dyDescent="0.25">
      <c r="A62" s="31" t="s">
        <v>30</v>
      </c>
      <c r="B62" s="53">
        <v>39</v>
      </c>
      <c r="C62" s="89" t="s">
        <v>83</v>
      </c>
      <c r="D62" s="48" t="s">
        <v>98</v>
      </c>
      <c r="E62" s="83"/>
      <c r="F62" s="80"/>
      <c r="G62" s="80"/>
      <c r="H62" s="49" t="s">
        <v>201</v>
      </c>
      <c r="I62" s="59"/>
      <c r="J62" s="67"/>
    </row>
    <row r="63" spans="1:10" ht="204.75" x14ac:dyDescent="0.25">
      <c r="A63" s="31" t="s">
        <v>30</v>
      </c>
      <c r="B63" s="53">
        <v>39</v>
      </c>
      <c r="C63" s="89" t="s">
        <v>83</v>
      </c>
      <c r="D63" s="48" t="s">
        <v>99</v>
      </c>
      <c r="E63" s="83"/>
      <c r="F63" s="80"/>
      <c r="G63" s="80"/>
      <c r="H63" s="49" t="s">
        <v>202</v>
      </c>
      <c r="I63" s="59"/>
      <c r="J63" s="67"/>
    </row>
    <row r="64" spans="1:10" ht="220.5" x14ac:dyDescent="0.25">
      <c r="A64" s="31" t="s">
        <v>30</v>
      </c>
      <c r="B64" s="53">
        <v>40</v>
      </c>
      <c r="C64" s="48" t="s">
        <v>100</v>
      </c>
      <c r="D64" s="48" t="s">
        <v>101</v>
      </c>
      <c r="E64" s="83"/>
      <c r="F64" s="80"/>
      <c r="G64" s="80"/>
      <c r="H64" s="49" t="s">
        <v>203</v>
      </c>
      <c r="I64" s="59"/>
      <c r="J64" s="67"/>
    </row>
    <row r="65" spans="1:10" ht="204.75" x14ac:dyDescent="0.25">
      <c r="A65" s="31" t="s">
        <v>30</v>
      </c>
      <c r="B65" s="53">
        <v>40</v>
      </c>
      <c r="C65" s="48" t="s">
        <v>100</v>
      </c>
      <c r="D65" s="48" t="s">
        <v>102</v>
      </c>
      <c r="E65" s="83"/>
      <c r="F65" s="80"/>
      <c r="G65" s="80"/>
      <c r="H65" s="49" t="s">
        <v>204</v>
      </c>
      <c r="I65" s="59"/>
      <c r="J65" s="67"/>
    </row>
    <row r="66" spans="1:10" ht="48" customHeight="1" x14ac:dyDescent="0.25">
      <c r="A66" s="31" t="s">
        <v>133</v>
      </c>
      <c r="B66" s="53">
        <v>40</v>
      </c>
      <c r="C66" s="48" t="s">
        <v>100</v>
      </c>
      <c r="D66" s="48" t="s">
        <v>103</v>
      </c>
      <c r="H66" s="97" t="s">
        <v>205</v>
      </c>
    </row>
    <row r="67" spans="1:10" ht="38.25" customHeight="1" x14ac:dyDescent="0.25">
      <c r="A67" s="31" t="s">
        <v>134</v>
      </c>
      <c r="B67" s="53">
        <v>40</v>
      </c>
      <c r="C67" s="48" t="s">
        <v>100</v>
      </c>
      <c r="D67" s="48" t="s">
        <v>104</v>
      </c>
      <c r="H67" s="97" t="s">
        <v>207</v>
      </c>
    </row>
    <row r="68" spans="1:10" ht="55.5" customHeight="1" x14ac:dyDescent="0.25">
      <c r="A68" s="31" t="s">
        <v>135</v>
      </c>
      <c r="B68" s="53">
        <v>40</v>
      </c>
      <c r="C68" s="48" t="s">
        <v>100</v>
      </c>
      <c r="D68" s="48" t="s">
        <v>105</v>
      </c>
      <c r="H68" s="97" t="s">
        <v>206</v>
      </c>
    </row>
    <row r="69" spans="1:10" ht="72" customHeight="1" x14ac:dyDescent="0.25">
      <c r="A69" s="31" t="s">
        <v>136</v>
      </c>
      <c r="B69" s="53">
        <v>40</v>
      </c>
      <c r="C69" s="48" t="s">
        <v>100</v>
      </c>
      <c r="D69" s="48" t="s">
        <v>106</v>
      </c>
      <c r="H69" s="97" t="s">
        <v>268</v>
      </c>
    </row>
    <row r="70" spans="1:10" ht="66.75" customHeight="1" x14ac:dyDescent="0.25">
      <c r="A70" s="31" t="s">
        <v>137</v>
      </c>
      <c r="B70" s="53">
        <v>40</v>
      </c>
      <c r="C70" s="48" t="s">
        <v>100</v>
      </c>
      <c r="D70" s="48" t="s">
        <v>107</v>
      </c>
      <c r="H70" s="97" t="s">
        <v>208</v>
      </c>
    </row>
    <row r="71" spans="1:10" ht="50.25" customHeight="1" x14ac:dyDescent="0.25">
      <c r="A71" s="31" t="s">
        <v>138</v>
      </c>
      <c r="B71" s="53">
        <v>40</v>
      </c>
      <c r="C71" s="48" t="s">
        <v>100</v>
      </c>
      <c r="D71" s="48" t="s">
        <v>108</v>
      </c>
      <c r="H71" s="97" t="s">
        <v>269</v>
      </c>
    </row>
    <row r="72" spans="1:10" ht="81" customHeight="1" x14ac:dyDescent="0.25">
      <c r="A72" s="31" t="s">
        <v>139</v>
      </c>
      <c r="B72" s="53">
        <v>40</v>
      </c>
      <c r="C72" s="48" t="s">
        <v>100</v>
      </c>
      <c r="D72" s="48" t="s">
        <v>109</v>
      </c>
      <c r="H72" s="97" t="s">
        <v>209</v>
      </c>
    </row>
    <row r="73" spans="1:10" ht="81" customHeight="1" x14ac:dyDescent="0.25">
      <c r="A73" s="31" t="s">
        <v>140</v>
      </c>
      <c r="B73" s="53">
        <v>40</v>
      </c>
      <c r="C73" s="48" t="s">
        <v>100</v>
      </c>
      <c r="D73" s="48" t="s">
        <v>110</v>
      </c>
      <c r="H73" s="97" t="s">
        <v>210</v>
      </c>
    </row>
    <row r="74" spans="1:10" ht="74.25" customHeight="1" x14ac:dyDescent="0.25">
      <c r="A74" s="31" t="s">
        <v>141</v>
      </c>
      <c r="B74" s="53">
        <v>40</v>
      </c>
      <c r="C74" s="48" t="s">
        <v>100</v>
      </c>
      <c r="D74" s="48" t="s">
        <v>111</v>
      </c>
      <c r="H74" s="97" t="s">
        <v>270</v>
      </c>
    </row>
    <row r="75" spans="1:10" ht="59.25" customHeight="1" x14ac:dyDescent="0.25">
      <c r="A75" s="31" t="s">
        <v>142</v>
      </c>
      <c r="B75" s="53">
        <v>40</v>
      </c>
      <c r="C75" s="48" t="s">
        <v>100</v>
      </c>
      <c r="D75" s="48" t="s">
        <v>112</v>
      </c>
      <c r="H75" s="97" t="s">
        <v>211</v>
      </c>
    </row>
    <row r="76" spans="1:10" ht="230.25" customHeight="1" x14ac:dyDescent="0.25">
      <c r="A76" s="31" t="s">
        <v>143</v>
      </c>
      <c r="B76" s="53">
        <v>40</v>
      </c>
      <c r="C76" s="48" t="s">
        <v>100</v>
      </c>
      <c r="D76" s="48" t="s">
        <v>113</v>
      </c>
      <c r="H76" s="97" t="s">
        <v>212</v>
      </c>
    </row>
    <row r="77" spans="1:10" ht="181.5" customHeight="1" x14ac:dyDescent="0.25">
      <c r="A77" s="31" t="s">
        <v>144</v>
      </c>
      <c r="B77" s="53">
        <v>40</v>
      </c>
      <c r="C77" s="48" t="s">
        <v>100</v>
      </c>
      <c r="D77" s="48" t="s">
        <v>114</v>
      </c>
      <c r="H77" s="97" t="s">
        <v>213</v>
      </c>
    </row>
    <row r="78" spans="1:10" ht="153.75" customHeight="1" x14ac:dyDescent="0.25">
      <c r="A78" s="31" t="s">
        <v>145</v>
      </c>
      <c r="B78" s="53">
        <v>41</v>
      </c>
      <c r="C78" s="53" t="s">
        <v>115</v>
      </c>
      <c r="H78" s="97" t="s">
        <v>214</v>
      </c>
    </row>
    <row r="79" spans="1:10" ht="180" customHeight="1" x14ac:dyDescent="0.25">
      <c r="A79" s="31" t="s">
        <v>146</v>
      </c>
      <c r="B79" s="53">
        <v>42</v>
      </c>
      <c r="C79" s="53" t="s">
        <v>235</v>
      </c>
      <c r="H79" s="97" t="s">
        <v>240</v>
      </c>
    </row>
    <row r="80" spans="1:10" ht="127.5" customHeight="1" x14ac:dyDescent="0.25">
      <c r="A80" s="31" t="s">
        <v>147</v>
      </c>
      <c r="B80" s="53">
        <v>43</v>
      </c>
      <c r="C80" s="53" t="s">
        <v>116</v>
      </c>
      <c r="H80" s="97" t="s">
        <v>215</v>
      </c>
    </row>
    <row r="81" spans="1:8" ht="135" customHeight="1" x14ac:dyDescent="0.25">
      <c r="A81" s="31" t="s">
        <v>148</v>
      </c>
      <c r="B81" s="53">
        <v>44</v>
      </c>
      <c r="C81" s="53" t="s">
        <v>117</v>
      </c>
      <c r="H81" s="97" t="s">
        <v>162</v>
      </c>
    </row>
    <row r="82" spans="1:8" ht="135" customHeight="1" x14ac:dyDescent="0.25">
      <c r="A82" s="31"/>
      <c r="B82" s="53">
        <v>45</v>
      </c>
      <c r="C82" s="53" t="s">
        <v>236</v>
      </c>
      <c r="H82" s="97" t="s">
        <v>241</v>
      </c>
    </row>
    <row r="83" spans="1:8" ht="121.5" customHeight="1" x14ac:dyDescent="0.25">
      <c r="A83" s="31" t="s">
        <v>149</v>
      </c>
      <c r="B83" s="53">
        <v>46</v>
      </c>
      <c r="C83" s="53" t="s">
        <v>118</v>
      </c>
      <c r="H83" s="97" t="s">
        <v>216</v>
      </c>
    </row>
    <row r="84" spans="1:8" ht="132" customHeight="1" x14ac:dyDescent="0.25">
      <c r="A84" s="31" t="s">
        <v>150</v>
      </c>
      <c r="B84" s="53">
        <v>47</v>
      </c>
      <c r="C84" s="53" t="s">
        <v>119</v>
      </c>
      <c r="H84" s="97" t="s">
        <v>163</v>
      </c>
    </row>
    <row r="85" spans="1:8" ht="125.25" customHeight="1" x14ac:dyDescent="0.25">
      <c r="A85" s="31" t="s">
        <v>151</v>
      </c>
      <c r="B85" s="53">
        <v>48</v>
      </c>
      <c r="C85" s="53" t="s">
        <v>65</v>
      </c>
      <c r="H85" s="97" t="s">
        <v>217</v>
      </c>
    </row>
    <row r="86" spans="1:8" ht="125.25" customHeight="1" x14ac:dyDescent="0.25">
      <c r="A86" s="31"/>
      <c r="B86" s="53">
        <v>49</v>
      </c>
      <c r="C86" s="53" t="s">
        <v>237</v>
      </c>
      <c r="H86" s="97" t="s">
        <v>242</v>
      </c>
    </row>
    <row r="87" spans="1:8" ht="125.25" customHeight="1" x14ac:dyDescent="0.25">
      <c r="A87" s="31"/>
      <c r="B87" s="53">
        <v>50</v>
      </c>
      <c r="C87" s="53" t="s">
        <v>238</v>
      </c>
      <c r="H87" s="97" t="s">
        <v>243</v>
      </c>
    </row>
    <row r="88" spans="1:8" ht="123.75" customHeight="1" x14ac:dyDescent="0.25">
      <c r="A88" s="31" t="s">
        <v>152</v>
      </c>
      <c r="B88" s="53">
        <v>51</v>
      </c>
      <c r="C88" s="53" t="s">
        <v>120</v>
      </c>
      <c r="H88" s="97" t="s">
        <v>164</v>
      </c>
    </row>
    <row r="89" spans="1:8" ht="132.75" customHeight="1" x14ac:dyDescent="0.25">
      <c r="A89" s="31" t="s">
        <v>153</v>
      </c>
      <c r="B89" s="53">
        <v>52</v>
      </c>
      <c r="C89" s="53" t="s">
        <v>121</v>
      </c>
      <c r="H89" s="97" t="s">
        <v>218</v>
      </c>
    </row>
    <row r="90" spans="1:8" ht="124.5" customHeight="1" x14ac:dyDescent="0.25">
      <c r="A90" s="31" t="s">
        <v>154</v>
      </c>
      <c r="B90" s="53">
        <v>53</v>
      </c>
      <c r="C90" s="53" t="s">
        <v>66</v>
      </c>
      <c r="H90" s="97" t="s">
        <v>219</v>
      </c>
    </row>
    <row r="91" spans="1:8" ht="124.5" customHeight="1" x14ac:dyDescent="0.25">
      <c r="A91" s="31"/>
      <c r="B91" s="53">
        <v>54</v>
      </c>
      <c r="C91" s="53" t="s">
        <v>239</v>
      </c>
      <c r="H91" s="97" t="s">
        <v>244</v>
      </c>
    </row>
    <row r="92" spans="1:8" ht="133.5" customHeight="1" x14ac:dyDescent="0.25">
      <c r="A92" s="31" t="s">
        <v>155</v>
      </c>
      <c r="B92" s="53">
        <v>55</v>
      </c>
      <c r="C92" s="53" t="s">
        <v>67</v>
      </c>
      <c r="H92" s="97" t="s">
        <v>220</v>
      </c>
    </row>
    <row r="93" spans="1:8" ht="109.5" customHeight="1" x14ac:dyDescent="0.25">
      <c r="A93" s="31" t="s">
        <v>156</v>
      </c>
      <c r="B93" s="53">
        <v>56</v>
      </c>
      <c r="C93" s="53" t="s">
        <v>68</v>
      </c>
      <c r="H93" s="97" t="s">
        <v>221</v>
      </c>
    </row>
    <row r="94" spans="1:8" ht="123" customHeight="1" x14ac:dyDescent="0.25">
      <c r="A94" s="31" t="s">
        <v>157</v>
      </c>
      <c r="B94" s="53">
        <v>57</v>
      </c>
      <c r="C94" s="53" t="s">
        <v>69</v>
      </c>
      <c r="H94" s="97" t="s">
        <v>165</v>
      </c>
    </row>
    <row r="95" spans="1:8" ht="154.5" customHeight="1" x14ac:dyDescent="0.25">
      <c r="A95" s="31" t="s">
        <v>158</v>
      </c>
      <c r="B95" s="53">
        <v>58</v>
      </c>
      <c r="C95" s="53" t="s">
        <v>70</v>
      </c>
      <c r="H95" s="97" t="s">
        <v>222</v>
      </c>
    </row>
    <row r="96" spans="1:8" ht="167.25" customHeight="1" x14ac:dyDescent="0.25">
      <c r="A96" s="31" t="s">
        <v>159</v>
      </c>
      <c r="B96" s="53">
        <v>59</v>
      </c>
      <c r="C96" s="53" t="s">
        <v>71</v>
      </c>
      <c r="H96" s="97" t="s">
        <v>223</v>
      </c>
    </row>
    <row r="97" spans="1:8" ht="173.25" customHeight="1" x14ac:dyDescent="0.25">
      <c r="A97" s="31" t="s">
        <v>160</v>
      </c>
      <c r="B97" s="53">
        <v>60</v>
      </c>
      <c r="C97" s="53" t="s">
        <v>72</v>
      </c>
      <c r="H97" s="97" t="s">
        <v>224</v>
      </c>
    </row>
  </sheetData>
  <autoFilter ref="A7:K9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topLeftCell="A43" zoomScale="60" zoomScaleNormal="60" workbookViewId="0">
      <pane xSplit="1" topLeftCell="B1" activePane="topRight" state="frozen"/>
      <selection pane="topRight" activeCell="C47" sqref="C47"/>
    </sheetView>
  </sheetViews>
  <sheetFormatPr defaultRowHeight="15.75" x14ac:dyDescent="0.25"/>
  <cols>
    <col min="1" max="1" width="5.7109375" style="4" customWidth="1"/>
    <col min="2" max="2" width="4.42578125" style="50" customWidth="1"/>
    <col min="3" max="3" width="25.85546875" style="55" customWidth="1"/>
    <col min="4" max="4" width="28" style="55" customWidth="1"/>
    <col min="5" max="5" width="15.28515625" style="8" customWidth="1"/>
    <col min="6" max="6" width="14.7109375" style="65" customWidth="1"/>
    <col min="7" max="7" width="18.28515625" style="4" customWidth="1"/>
    <col min="8" max="8" width="20.5703125" style="4" customWidth="1"/>
    <col min="9" max="9" width="19.28515625" style="4" customWidth="1"/>
    <col min="10" max="10" width="25.140625" style="4" customWidth="1"/>
    <col min="11" max="11" width="30" style="71" customWidth="1"/>
    <col min="12" max="12" width="15.7109375" style="68" customWidth="1"/>
    <col min="13" max="13" width="20.85546875" style="4" customWidth="1"/>
    <col min="14" max="14" width="13.140625" style="4" customWidth="1"/>
    <col min="15" max="16384" width="9.140625" style="4"/>
  </cols>
  <sheetData>
    <row r="1" spans="1:14" x14ac:dyDescent="0.25">
      <c r="C1" s="113" t="s">
        <v>265</v>
      </c>
      <c r="D1" s="113"/>
      <c r="E1" s="113"/>
      <c r="F1" s="113"/>
      <c r="G1" s="113"/>
      <c r="H1" s="113"/>
      <c r="I1" s="113"/>
      <c r="J1" s="113"/>
      <c r="K1" s="113"/>
    </row>
    <row r="2" spans="1:14" x14ac:dyDescent="0.25">
      <c r="C2" s="114" t="s">
        <v>21</v>
      </c>
      <c r="D2" s="114"/>
      <c r="E2" s="114"/>
      <c r="F2" s="114"/>
      <c r="G2" s="114"/>
      <c r="H2" s="114"/>
      <c r="I2" s="114"/>
      <c r="J2" s="17"/>
    </row>
    <row r="3" spans="1:14" x14ac:dyDescent="0.25">
      <c r="A3" s="115" t="s">
        <v>12</v>
      </c>
      <c r="B3" s="115"/>
      <c r="C3" s="115"/>
      <c r="D3" s="116" t="s">
        <v>31</v>
      </c>
      <c r="E3" s="116"/>
      <c r="F3" s="116"/>
      <c r="G3" s="116"/>
      <c r="H3" s="116"/>
      <c r="J3" s="4" t="s">
        <v>13</v>
      </c>
      <c r="K3" s="71" t="s">
        <v>15</v>
      </c>
    </row>
    <row r="4" spans="1:14" s="6" customFormat="1" ht="69" customHeight="1" x14ac:dyDescent="0.25">
      <c r="A4" s="117" t="s">
        <v>11</v>
      </c>
      <c r="B4" s="117"/>
      <c r="C4" s="117"/>
      <c r="D4" s="118" t="s">
        <v>264</v>
      </c>
      <c r="E4" s="118"/>
      <c r="F4" s="118"/>
      <c r="G4" s="118"/>
      <c r="H4" s="118"/>
      <c r="I4" s="118"/>
      <c r="J4" s="5" t="s">
        <v>14</v>
      </c>
      <c r="K4" s="44" t="s">
        <v>16</v>
      </c>
      <c r="L4" s="69"/>
    </row>
    <row r="5" spans="1:14" s="7" customFormat="1" ht="20.100000000000001" customHeight="1" x14ac:dyDescent="0.25">
      <c r="B5" s="51"/>
      <c r="C5" s="102"/>
      <c r="D5" s="111"/>
      <c r="E5" s="111"/>
      <c r="F5" s="111"/>
      <c r="G5" s="111"/>
      <c r="H5" s="111"/>
      <c r="I5" s="111"/>
      <c r="J5" s="111"/>
      <c r="K5" s="111"/>
      <c r="L5" s="69"/>
    </row>
    <row r="6" spans="1:14" ht="31.5" x14ac:dyDescent="0.25">
      <c r="A6" s="2" t="s">
        <v>3</v>
      </c>
      <c r="B6" s="2" t="s">
        <v>0</v>
      </c>
      <c r="C6" s="2" t="s">
        <v>1</v>
      </c>
      <c r="D6" s="24" t="s">
        <v>4</v>
      </c>
      <c r="E6" s="19" t="s">
        <v>22</v>
      </c>
      <c r="F6" s="60" t="s">
        <v>23</v>
      </c>
      <c r="G6" s="19" t="s">
        <v>24</v>
      </c>
      <c r="H6" s="19" t="s">
        <v>25</v>
      </c>
      <c r="I6" s="3" t="s">
        <v>26</v>
      </c>
      <c r="J6" s="3" t="s">
        <v>27</v>
      </c>
      <c r="K6" s="26" t="s">
        <v>28</v>
      </c>
      <c r="L6" s="87" t="s">
        <v>32</v>
      </c>
    </row>
    <row r="7" spans="1:14" x14ac:dyDescent="0.25">
      <c r="A7" s="19">
        <v>1</v>
      </c>
      <c r="B7" s="112">
        <v>2</v>
      </c>
      <c r="C7" s="112"/>
      <c r="D7" s="112"/>
      <c r="E7" s="41">
        <v>3</v>
      </c>
      <c r="F7" s="61">
        <v>4</v>
      </c>
      <c r="G7" s="19">
        <v>5</v>
      </c>
      <c r="H7" s="19">
        <v>6</v>
      </c>
      <c r="I7" s="19">
        <v>7</v>
      </c>
      <c r="J7" s="19">
        <v>8</v>
      </c>
      <c r="K7" s="43">
        <v>9</v>
      </c>
      <c r="L7" s="70"/>
    </row>
    <row r="8" spans="1:14" ht="53.25" customHeight="1" x14ac:dyDescent="0.25">
      <c r="A8" s="27" t="s">
        <v>2</v>
      </c>
      <c r="B8" s="52">
        <v>1</v>
      </c>
      <c r="C8" s="36" t="s">
        <v>33</v>
      </c>
      <c r="D8" s="36" t="s">
        <v>74</v>
      </c>
      <c r="E8" s="42" t="s">
        <v>122</v>
      </c>
      <c r="F8" s="62">
        <v>1200</v>
      </c>
      <c r="G8" s="37"/>
      <c r="H8" s="28"/>
      <c r="I8" s="29"/>
      <c r="J8" s="29"/>
      <c r="K8" s="42" t="s">
        <v>225</v>
      </c>
      <c r="L8" s="67">
        <v>12960</v>
      </c>
      <c r="N8" s="72"/>
    </row>
    <row r="9" spans="1:14" ht="197.25" customHeight="1" x14ac:dyDescent="0.25">
      <c r="A9" s="27" t="s">
        <v>2</v>
      </c>
      <c r="B9" s="52">
        <v>1</v>
      </c>
      <c r="C9" s="36" t="s">
        <v>33</v>
      </c>
      <c r="D9" s="36" t="s">
        <v>75</v>
      </c>
      <c r="E9" s="42" t="s">
        <v>122</v>
      </c>
      <c r="F9" s="62">
        <v>1200</v>
      </c>
      <c r="G9" s="38"/>
      <c r="H9" s="30"/>
      <c r="I9" s="30"/>
      <c r="J9" s="30"/>
      <c r="K9" s="42" t="s">
        <v>225</v>
      </c>
      <c r="L9" s="67"/>
    </row>
    <row r="10" spans="1:14" ht="51.75" customHeight="1" x14ac:dyDescent="0.25">
      <c r="A10" s="32" t="s">
        <v>2</v>
      </c>
      <c r="B10" s="52">
        <v>2</v>
      </c>
      <c r="C10" s="36" t="s">
        <v>76</v>
      </c>
      <c r="D10" s="36" t="s">
        <v>77</v>
      </c>
      <c r="E10" s="42" t="s">
        <v>123</v>
      </c>
      <c r="F10" s="63">
        <v>1200</v>
      </c>
      <c r="G10" s="39"/>
      <c r="H10" s="33"/>
      <c r="I10" s="33"/>
      <c r="J10" s="30"/>
      <c r="K10" s="42" t="s">
        <v>225</v>
      </c>
      <c r="L10" s="4">
        <v>12960</v>
      </c>
      <c r="N10" s="72"/>
    </row>
    <row r="11" spans="1:14" ht="87.75" customHeight="1" x14ac:dyDescent="0.25">
      <c r="A11" s="27" t="s">
        <v>2</v>
      </c>
      <c r="B11" s="52">
        <v>2</v>
      </c>
      <c r="C11" s="36" t="s">
        <v>76</v>
      </c>
      <c r="D11" s="36" t="s">
        <v>78</v>
      </c>
      <c r="E11" s="42" t="s">
        <v>123</v>
      </c>
      <c r="F11" s="63">
        <v>1200</v>
      </c>
      <c r="G11" s="40"/>
      <c r="H11" s="16"/>
      <c r="I11" s="16"/>
      <c r="J11" s="16"/>
      <c r="K11" s="42" t="s">
        <v>225</v>
      </c>
      <c r="L11" s="67"/>
    </row>
    <row r="12" spans="1:14" ht="48" customHeight="1" x14ac:dyDescent="0.25">
      <c r="A12" s="27" t="s">
        <v>2</v>
      </c>
      <c r="B12" s="52">
        <v>3</v>
      </c>
      <c r="C12" s="36" t="s">
        <v>34</v>
      </c>
      <c r="D12" s="36"/>
      <c r="E12" s="42" t="s">
        <v>123</v>
      </c>
      <c r="F12" s="62">
        <v>1200</v>
      </c>
      <c r="G12" s="16"/>
      <c r="H12" s="16"/>
      <c r="I12" s="16"/>
      <c r="J12" s="16"/>
      <c r="K12" s="42" t="s">
        <v>225</v>
      </c>
      <c r="L12" s="67">
        <v>6750</v>
      </c>
    </row>
    <row r="13" spans="1:14" ht="54" customHeight="1" x14ac:dyDescent="0.25">
      <c r="A13" s="27" t="s">
        <v>2</v>
      </c>
      <c r="B13" s="52">
        <v>4</v>
      </c>
      <c r="C13" s="36" t="s">
        <v>35</v>
      </c>
      <c r="D13" s="56"/>
      <c r="E13" s="42" t="s">
        <v>123</v>
      </c>
      <c r="F13" s="62">
        <v>1300</v>
      </c>
      <c r="G13" s="16"/>
      <c r="H13" s="16"/>
      <c r="I13" s="16"/>
      <c r="J13" s="16"/>
      <c r="K13" s="42" t="s">
        <v>225</v>
      </c>
      <c r="L13" s="67">
        <v>7572.5</v>
      </c>
    </row>
    <row r="14" spans="1:14" ht="36.75" customHeight="1" x14ac:dyDescent="0.25">
      <c r="A14" s="27" t="s">
        <v>2</v>
      </c>
      <c r="B14" s="52">
        <v>5</v>
      </c>
      <c r="C14" s="36" t="s">
        <v>36</v>
      </c>
      <c r="D14" s="36"/>
      <c r="E14" s="42" t="s">
        <v>123</v>
      </c>
      <c r="F14" s="62">
        <v>1300</v>
      </c>
      <c r="G14" s="16"/>
      <c r="H14" s="16"/>
      <c r="I14" s="16"/>
      <c r="J14" s="16"/>
      <c r="K14" s="42" t="s">
        <v>225</v>
      </c>
      <c r="L14" s="67">
        <v>7663.4999999999991</v>
      </c>
    </row>
    <row r="15" spans="1:14" ht="47.25" x14ac:dyDescent="0.25">
      <c r="A15" s="27" t="s">
        <v>2</v>
      </c>
      <c r="B15" s="53">
        <v>6</v>
      </c>
      <c r="C15" s="48" t="s">
        <v>37</v>
      </c>
      <c r="D15" s="48"/>
      <c r="E15" s="42" t="s">
        <v>123</v>
      </c>
      <c r="F15" s="64">
        <v>1200</v>
      </c>
      <c r="G15" s="16"/>
      <c r="H15" s="16"/>
      <c r="I15" s="16"/>
      <c r="J15" s="16"/>
      <c r="K15" s="42" t="s">
        <v>225</v>
      </c>
      <c r="L15" s="67">
        <v>71204.400000000009</v>
      </c>
    </row>
    <row r="16" spans="1:14" ht="47.25" x14ac:dyDescent="0.25">
      <c r="A16" s="27" t="s">
        <v>2</v>
      </c>
      <c r="B16" s="53">
        <v>7</v>
      </c>
      <c r="C16" s="48" t="s">
        <v>38</v>
      </c>
      <c r="D16" s="48"/>
      <c r="E16" s="42" t="s">
        <v>123</v>
      </c>
      <c r="F16" s="64">
        <v>80</v>
      </c>
      <c r="G16" s="16"/>
      <c r="H16" s="16"/>
      <c r="I16" s="16"/>
      <c r="J16" s="16"/>
      <c r="K16" s="66" t="s">
        <v>226</v>
      </c>
      <c r="L16" s="67">
        <v>17640</v>
      </c>
    </row>
    <row r="17" spans="1:12" ht="47.25" x14ac:dyDescent="0.25">
      <c r="A17" s="27" t="s">
        <v>2</v>
      </c>
      <c r="B17" s="53">
        <v>8</v>
      </c>
      <c r="C17" s="48" t="s">
        <v>124</v>
      </c>
      <c r="D17" s="48"/>
      <c r="E17" s="42" t="s">
        <v>123</v>
      </c>
      <c r="F17" s="64">
        <v>320</v>
      </c>
      <c r="G17" s="16"/>
      <c r="H17" s="16"/>
      <c r="I17" s="16"/>
      <c r="J17" s="16"/>
      <c r="K17" s="42" t="s">
        <v>226</v>
      </c>
      <c r="L17" s="67">
        <v>28442.666666666664</v>
      </c>
    </row>
    <row r="18" spans="1:12" ht="47.25" x14ac:dyDescent="0.25">
      <c r="A18" s="27" t="s">
        <v>2</v>
      </c>
      <c r="B18" s="53">
        <v>9</v>
      </c>
      <c r="C18" s="48" t="s">
        <v>39</v>
      </c>
      <c r="D18" s="48"/>
      <c r="E18" s="42" t="s">
        <v>123</v>
      </c>
      <c r="F18" s="64">
        <v>80</v>
      </c>
      <c r="G18" s="16"/>
      <c r="H18" s="16"/>
      <c r="I18" s="16"/>
      <c r="J18" s="16"/>
      <c r="K18" s="99" t="s">
        <v>227</v>
      </c>
      <c r="L18" s="67">
        <v>5760</v>
      </c>
    </row>
    <row r="19" spans="1:12" ht="47.25" x14ac:dyDescent="0.25">
      <c r="A19" s="27" t="s">
        <v>2</v>
      </c>
      <c r="B19" s="53">
        <v>10</v>
      </c>
      <c r="C19" s="56" t="s">
        <v>40</v>
      </c>
      <c r="D19" s="58"/>
      <c r="E19" s="42" t="s">
        <v>123</v>
      </c>
      <c r="F19" s="64">
        <v>320</v>
      </c>
      <c r="G19" s="16"/>
      <c r="H19" s="16"/>
      <c r="I19" s="16"/>
      <c r="J19" s="16"/>
      <c r="K19" s="42" t="s">
        <v>227</v>
      </c>
      <c r="L19" s="67">
        <v>15765.333333333332</v>
      </c>
    </row>
    <row r="20" spans="1:12" ht="47.25" x14ac:dyDescent="0.25">
      <c r="A20" s="27" t="s">
        <v>2</v>
      </c>
      <c r="B20" s="53">
        <v>11</v>
      </c>
      <c r="C20" s="48" t="s">
        <v>41</v>
      </c>
      <c r="D20" s="48"/>
      <c r="E20" s="42" t="s">
        <v>123</v>
      </c>
      <c r="F20" s="64">
        <v>80</v>
      </c>
      <c r="G20" s="16"/>
      <c r="H20" s="16"/>
      <c r="I20" s="16"/>
      <c r="J20" s="16"/>
      <c r="K20" s="66" t="s">
        <v>227</v>
      </c>
      <c r="L20" s="67">
        <v>7435.333333333333</v>
      </c>
    </row>
    <row r="21" spans="1:12" ht="47.25" x14ac:dyDescent="0.25">
      <c r="A21" s="27" t="s">
        <v>2</v>
      </c>
      <c r="B21" s="53">
        <v>12</v>
      </c>
      <c r="C21" s="48" t="s">
        <v>42</v>
      </c>
      <c r="D21" s="48"/>
      <c r="E21" s="42" t="s">
        <v>123</v>
      </c>
      <c r="F21" s="64">
        <v>70</v>
      </c>
      <c r="G21" s="16"/>
      <c r="H21" s="16"/>
      <c r="I21" s="16"/>
      <c r="J21" s="16"/>
      <c r="K21" s="66" t="s">
        <v>227</v>
      </c>
      <c r="L21" s="67">
        <v>12250</v>
      </c>
    </row>
    <row r="22" spans="1:12" ht="47.25" x14ac:dyDescent="0.25">
      <c r="A22" s="27" t="s">
        <v>2</v>
      </c>
      <c r="B22" s="53">
        <v>13</v>
      </c>
      <c r="C22" s="48" t="s">
        <v>43</v>
      </c>
      <c r="D22" s="48"/>
      <c r="E22" s="42" t="s">
        <v>123</v>
      </c>
      <c r="F22" s="64">
        <v>70</v>
      </c>
      <c r="G22" s="16"/>
      <c r="H22" s="16"/>
      <c r="I22" s="16"/>
      <c r="J22" s="16"/>
      <c r="K22" s="66" t="s">
        <v>227</v>
      </c>
      <c r="L22" s="67">
        <v>16884</v>
      </c>
    </row>
    <row r="23" spans="1:12" ht="47.25" x14ac:dyDescent="0.25">
      <c r="A23" s="27" t="s">
        <v>2</v>
      </c>
      <c r="B23" s="53">
        <v>14</v>
      </c>
      <c r="C23" s="48" t="s">
        <v>79</v>
      </c>
      <c r="D23" s="48"/>
      <c r="E23" s="42" t="s">
        <v>123</v>
      </c>
      <c r="F23" s="64">
        <v>80</v>
      </c>
      <c r="G23" s="16"/>
      <c r="H23" s="16"/>
      <c r="I23" s="16"/>
      <c r="J23" s="16"/>
      <c r="K23" s="66" t="s">
        <v>227</v>
      </c>
      <c r="L23" s="67">
        <v>17280</v>
      </c>
    </row>
    <row r="24" spans="1:12" ht="47.25" x14ac:dyDescent="0.25">
      <c r="A24" s="27" t="s">
        <v>2</v>
      </c>
      <c r="B24" s="53">
        <v>15</v>
      </c>
      <c r="C24" s="48" t="s">
        <v>44</v>
      </c>
      <c r="D24" s="48"/>
      <c r="E24" s="42" t="s">
        <v>123</v>
      </c>
      <c r="F24" s="64">
        <v>80</v>
      </c>
      <c r="G24" s="16"/>
      <c r="H24" s="16"/>
      <c r="I24" s="16"/>
      <c r="J24" s="16"/>
      <c r="K24" s="66" t="s">
        <v>227</v>
      </c>
      <c r="L24" s="67">
        <v>17640</v>
      </c>
    </row>
    <row r="25" spans="1:12" ht="47.25" x14ac:dyDescent="0.25">
      <c r="A25" s="27" t="s">
        <v>2</v>
      </c>
      <c r="B25" s="53">
        <v>16</v>
      </c>
      <c r="C25" s="48" t="s">
        <v>45</v>
      </c>
      <c r="D25" s="48"/>
      <c r="E25" s="42" t="s">
        <v>123</v>
      </c>
      <c r="F25" s="64">
        <v>80</v>
      </c>
      <c r="G25" s="16"/>
      <c r="H25" s="16"/>
      <c r="I25" s="16"/>
      <c r="J25" s="16"/>
      <c r="K25" s="66" t="s">
        <v>227</v>
      </c>
      <c r="L25" s="67">
        <v>18000</v>
      </c>
    </row>
    <row r="26" spans="1:12" ht="47.25" x14ac:dyDescent="0.25">
      <c r="A26" s="27" t="s">
        <v>2</v>
      </c>
      <c r="B26" s="53">
        <v>17</v>
      </c>
      <c r="C26" s="48" t="s">
        <v>46</v>
      </c>
      <c r="D26" s="48"/>
      <c r="E26" s="42" t="s">
        <v>123</v>
      </c>
      <c r="F26" s="64">
        <v>80</v>
      </c>
      <c r="G26" s="16"/>
      <c r="H26" s="16"/>
      <c r="I26" s="16"/>
      <c r="J26" s="16"/>
      <c r="K26" s="66" t="s">
        <v>227</v>
      </c>
      <c r="L26" s="59">
        <v>17280</v>
      </c>
    </row>
    <row r="27" spans="1:12" ht="47.25" x14ac:dyDescent="0.25">
      <c r="A27" s="27" t="s">
        <v>2</v>
      </c>
      <c r="B27" s="53">
        <v>18</v>
      </c>
      <c r="C27" s="48" t="s">
        <v>47</v>
      </c>
      <c r="D27" s="58"/>
      <c r="E27" s="42" t="s">
        <v>125</v>
      </c>
      <c r="F27" s="64">
        <v>5700</v>
      </c>
      <c r="G27" s="16"/>
      <c r="H27" s="16"/>
      <c r="I27" s="16"/>
      <c r="J27" s="16"/>
      <c r="K27" s="42" t="s">
        <v>228</v>
      </c>
      <c r="L27" s="67">
        <v>41809.499999999993</v>
      </c>
    </row>
    <row r="28" spans="1:12" ht="94.5" x14ac:dyDescent="0.25">
      <c r="A28" s="27" t="s">
        <v>2</v>
      </c>
      <c r="B28" s="53">
        <v>19</v>
      </c>
      <c r="C28" s="48" t="s">
        <v>48</v>
      </c>
      <c r="D28" s="48"/>
      <c r="E28" s="42" t="s">
        <v>123</v>
      </c>
      <c r="F28" s="64">
        <v>1130</v>
      </c>
      <c r="G28" s="16"/>
      <c r="H28" s="16"/>
      <c r="I28" s="16"/>
      <c r="J28" s="16"/>
      <c r="K28" s="66" t="s">
        <v>229</v>
      </c>
      <c r="L28" s="67">
        <v>294930</v>
      </c>
    </row>
    <row r="29" spans="1:12" ht="94.5" x14ac:dyDescent="0.25">
      <c r="A29" s="27" t="s">
        <v>2</v>
      </c>
      <c r="B29" s="53">
        <v>20</v>
      </c>
      <c r="C29" s="48" t="s">
        <v>49</v>
      </c>
      <c r="D29" s="49"/>
      <c r="E29" s="59" t="s">
        <v>126</v>
      </c>
      <c r="F29" s="64">
        <v>24</v>
      </c>
      <c r="G29" s="16"/>
      <c r="H29" s="16"/>
      <c r="I29" s="16"/>
      <c r="J29" s="16"/>
      <c r="K29" s="66" t="s">
        <v>229</v>
      </c>
      <c r="L29" s="67">
        <v>162000</v>
      </c>
    </row>
    <row r="30" spans="1:12" ht="94.5" x14ac:dyDescent="0.25">
      <c r="A30" s="27" t="s">
        <v>2</v>
      </c>
      <c r="B30" s="53">
        <v>21</v>
      </c>
      <c r="C30" s="48" t="s">
        <v>50</v>
      </c>
      <c r="D30" s="49"/>
      <c r="E30" s="59" t="s">
        <v>126</v>
      </c>
      <c r="F30" s="64">
        <v>12</v>
      </c>
      <c r="G30" s="16"/>
      <c r="H30" s="16"/>
      <c r="I30" s="16"/>
      <c r="J30" s="16"/>
      <c r="K30" s="66" t="s">
        <v>229</v>
      </c>
      <c r="L30" s="67">
        <v>97200</v>
      </c>
    </row>
    <row r="31" spans="1:12" ht="94.5" x14ac:dyDescent="0.25">
      <c r="A31" s="27" t="s">
        <v>2</v>
      </c>
      <c r="B31" s="48">
        <v>22</v>
      </c>
      <c r="C31" s="48" t="s">
        <v>51</v>
      </c>
      <c r="D31" s="48"/>
      <c r="E31" s="66" t="s">
        <v>123</v>
      </c>
      <c r="F31" s="64">
        <v>2680</v>
      </c>
      <c r="G31" s="16"/>
      <c r="H31" s="16"/>
      <c r="I31" s="16"/>
      <c r="J31" s="16"/>
      <c r="K31" s="66" t="s">
        <v>229</v>
      </c>
      <c r="L31" s="67">
        <v>289440</v>
      </c>
    </row>
    <row r="32" spans="1:12" ht="47.25" x14ac:dyDescent="0.25">
      <c r="A32" s="27" t="s">
        <v>2</v>
      </c>
      <c r="B32" s="48">
        <v>23</v>
      </c>
      <c r="C32" s="48" t="s">
        <v>52</v>
      </c>
      <c r="D32" s="48"/>
      <c r="E32" s="59" t="s">
        <v>126</v>
      </c>
      <c r="F32" s="64">
        <v>15750</v>
      </c>
      <c r="G32" s="16"/>
      <c r="H32" s="16"/>
      <c r="I32" s="16"/>
      <c r="J32" s="16"/>
      <c r="K32" s="66" t="s">
        <v>230</v>
      </c>
      <c r="L32" s="67">
        <v>3071250</v>
      </c>
    </row>
    <row r="33" spans="1:13" ht="141.75" x14ac:dyDescent="0.25">
      <c r="A33" s="27" t="s">
        <v>2</v>
      </c>
      <c r="B33" s="48">
        <v>24</v>
      </c>
      <c r="C33" s="54" t="s">
        <v>53</v>
      </c>
      <c r="D33" s="48"/>
      <c r="E33" s="59" t="s">
        <v>127</v>
      </c>
      <c r="F33" s="64">
        <v>57000</v>
      </c>
      <c r="G33" s="16"/>
      <c r="H33" s="16"/>
      <c r="I33" s="16"/>
      <c r="J33" s="16"/>
      <c r="K33" s="66" t="s">
        <v>231</v>
      </c>
      <c r="L33" s="67">
        <v>3192000</v>
      </c>
    </row>
    <row r="34" spans="1:13" ht="63" x14ac:dyDescent="0.25">
      <c r="A34" s="27" t="s">
        <v>2</v>
      </c>
      <c r="B34" s="48">
        <v>25</v>
      </c>
      <c r="C34" s="48" t="s">
        <v>54</v>
      </c>
      <c r="D34" s="48"/>
      <c r="E34" s="59" t="s">
        <v>127</v>
      </c>
      <c r="F34" s="64">
        <v>17960</v>
      </c>
      <c r="G34" s="16"/>
      <c r="H34" s="16"/>
      <c r="I34" s="16"/>
      <c r="J34" s="16"/>
      <c r="K34" s="66" t="s">
        <v>232</v>
      </c>
      <c r="L34" s="67">
        <v>240664</v>
      </c>
    </row>
    <row r="35" spans="1:13" ht="94.5" x14ac:dyDescent="0.25">
      <c r="A35" s="27" t="s">
        <v>2</v>
      </c>
      <c r="B35" s="48">
        <v>26</v>
      </c>
      <c r="C35" s="48" t="s">
        <v>80</v>
      </c>
      <c r="D35" s="48"/>
      <c r="E35" s="59" t="s">
        <v>127</v>
      </c>
      <c r="F35" s="64">
        <v>1500</v>
      </c>
      <c r="G35" s="16"/>
      <c r="H35" s="16"/>
      <c r="I35" s="16"/>
      <c r="J35" s="16"/>
      <c r="K35" s="66" t="s">
        <v>233</v>
      </c>
      <c r="L35" s="67">
        <v>165000</v>
      </c>
    </row>
    <row r="36" spans="1:13" ht="31.5" x14ac:dyDescent="0.25">
      <c r="A36" s="27" t="s">
        <v>2</v>
      </c>
      <c r="B36" s="48">
        <v>27</v>
      </c>
      <c r="C36" s="49" t="s">
        <v>55</v>
      </c>
      <c r="D36" s="49"/>
      <c r="E36" s="59" t="s">
        <v>127</v>
      </c>
      <c r="F36" s="64">
        <v>2850</v>
      </c>
      <c r="G36" s="16"/>
      <c r="H36" s="16"/>
      <c r="I36" s="16"/>
      <c r="J36" s="16"/>
      <c r="K36" s="101" t="s">
        <v>232</v>
      </c>
      <c r="L36" s="67">
        <v>567150</v>
      </c>
    </row>
    <row r="37" spans="1:13" ht="78.75" x14ac:dyDescent="0.25">
      <c r="A37" s="27" t="s">
        <v>2</v>
      </c>
      <c r="B37" s="48">
        <v>28</v>
      </c>
      <c r="C37" s="49" t="s">
        <v>81</v>
      </c>
      <c r="D37" s="49"/>
      <c r="E37" s="57" t="s">
        <v>126</v>
      </c>
      <c r="F37" s="64">
        <v>1790</v>
      </c>
      <c r="G37" s="16"/>
      <c r="H37" s="16"/>
      <c r="I37" s="16"/>
      <c r="J37" s="16"/>
      <c r="K37" s="101" t="s">
        <v>245</v>
      </c>
      <c r="L37" s="67">
        <v>6086000</v>
      </c>
    </row>
    <row r="38" spans="1:13" ht="31.5" x14ac:dyDescent="0.25">
      <c r="A38" s="27" t="s">
        <v>2</v>
      </c>
      <c r="B38" s="48">
        <v>29</v>
      </c>
      <c r="C38" s="85" t="s">
        <v>56</v>
      </c>
      <c r="D38" s="48"/>
      <c r="E38" s="57" t="s">
        <v>126</v>
      </c>
      <c r="F38" s="64">
        <v>75000</v>
      </c>
      <c r="G38" s="16"/>
      <c r="H38" s="16"/>
      <c r="I38" s="16"/>
      <c r="J38" s="16"/>
      <c r="K38" s="66" t="s">
        <v>226</v>
      </c>
      <c r="L38" s="67">
        <v>350000</v>
      </c>
    </row>
    <row r="39" spans="1:13" ht="47.25" x14ac:dyDescent="0.25">
      <c r="A39" s="27" t="s">
        <v>2</v>
      </c>
      <c r="B39" s="48">
        <v>30</v>
      </c>
      <c r="C39" s="48" t="s">
        <v>57</v>
      </c>
      <c r="D39" s="48"/>
      <c r="E39" s="57" t="s">
        <v>127</v>
      </c>
      <c r="F39" s="64">
        <v>80000</v>
      </c>
      <c r="G39" s="16"/>
      <c r="H39" s="16"/>
      <c r="I39" s="16"/>
      <c r="J39" s="16"/>
      <c r="K39" s="42" t="s">
        <v>246</v>
      </c>
      <c r="L39" s="67">
        <v>11666.666666666666</v>
      </c>
    </row>
    <row r="40" spans="1:13" ht="94.5" x14ac:dyDescent="0.25">
      <c r="A40" s="27" t="s">
        <v>2</v>
      </c>
      <c r="B40" s="48">
        <v>31</v>
      </c>
      <c r="C40" s="48" t="s">
        <v>58</v>
      </c>
      <c r="D40" s="48"/>
      <c r="E40" s="57" t="s">
        <v>127</v>
      </c>
      <c r="F40" s="64">
        <v>68000</v>
      </c>
      <c r="G40" s="16"/>
      <c r="H40" s="16"/>
      <c r="I40" s="16"/>
      <c r="J40" s="16"/>
      <c r="K40" s="66" t="s">
        <v>247</v>
      </c>
      <c r="L40" s="67">
        <v>81532</v>
      </c>
    </row>
    <row r="41" spans="1:13" ht="94.5" x14ac:dyDescent="0.25">
      <c r="A41" s="27" t="s">
        <v>2</v>
      </c>
      <c r="B41" s="48">
        <v>32</v>
      </c>
      <c r="C41" s="48" t="s">
        <v>59</v>
      </c>
      <c r="D41" s="48"/>
      <c r="E41" s="57" t="s">
        <v>127</v>
      </c>
      <c r="F41" s="64">
        <v>155000</v>
      </c>
      <c r="G41" s="16"/>
      <c r="H41" s="16"/>
      <c r="I41" s="16"/>
      <c r="J41" s="16"/>
      <c r="K41" s="66" t="s">
        <v>248</v>
      </c>
      <c r="L41" s="67">
        <v>102300</v>
      </c>
    </row>
    <row r="42" spans="1:13" ht="94.5" x14ac:dyDescent="0.25">
      <c r="A42" s="27" t="s">
        <v>2</v>
      </c>
      <c r="B42" s="53">
        <v>33</v>
      </c>
      <c r="C42" s="48" t="s">
        <v>60</v>
      </c>
      <c r="D42" s="48"/>
      <c r="E42" s="57" t="s">
        <v>127</v>
      </c>
      <c r="F42" s="64">
        <v>250000</v>
      </c>
      <c r="G42" s="16"/>
      <c r="H42" s="16"/>
      <c r="I42" s="16"/>
      <c r="J42" s="16"/>
      <c r="K42" s="66" t="s">
        <v>248</v>
      </c>
      <c r="L42" s="67">
        <v>29500</v>
      </c>
    </row>
    <row r="43" spans="1:13" ht="63" x14ac:dyDescent="0.25">
      <c r="A43" s="27" t="s">
        <v>2</v>
      </c>
      <c r="B43" s="53">
        <v>34</v>
      </c>
      <c r="C43" s="48" t="s">
        <v>61</v>
      </c>
      <c r="D43" s="48"/>
      <c r="E43" s="57" t="s">
        <v>128</v>
      </c>
      <c r="F43" s="64">
        <v>36500</v>
      </c>
      <c r="G43" s="16"/>
      <c r="H43" s="16"/>
      <c r="I43" s="16"/>
      <c r="J43" s="16"/>
      <c r="K43" s="66" t="s">
        <v>249</v>
      </c>
      <c r="L43" s="67">
        <v>1095000</v>
      </c>
    </row>
    <row r="44" spans="1:13" ht="94.5" x14ac:dyDescent="0.25">
      <c r="A44" s="27" t="s">
        <v>2</v>
      </c>
      <c r="B44" s="53">
        <v>35</v>
      </c>
      <c r="C44" s="48" t="s">
        <v>62</v>
      </c>
      <c r="D44" s="48"/>
      <c r="E44" s="57" t="s">
        <v>127</v>
      </c>
      <c r="F44" s="64">
        <v>285000</v>
      </c>
      <c r="G44" s="16"/>
      <c r="H44" s="16"/>
      <c r="I44" s="16"/>
      <c r="J44" s="16"/>
      <c r="K44" s="66" t="s">
        <v>248</v>
      </c>
      <c r="L44" s="67">
        <v>104500</v>
      </c>
    </row>
    <row r="45" spans="1:13" ht="94.5" x14ac:dyDescent="0.25">
      <c r="A45" s="27" t="s">
        <v>2</v>
      </c>
      <c r="B45" s="53">
        <v>36</v>
      </c>
      <c r="C45" s="56" t="s">
        <v>63</v>
      </c>
      <c r="D45" s="58"/>
      <c r="E45" s="57" t="s">
        <v>127</v>
      </c>
      <c r="F45" s="64">
        <v>67000</v>
      </c>
      <c r="G45" s="16"/>
      <c r="H45" s="16"/>
      <c r="I45" s="16"/>
      <c r="J45" s="16"/>
      <c r="K45" s="66" t="s">
        <v>248</v>
      </c>
      <c r="L45" s="67">
        <v>106083.33333333333</v>
      </c>
    </row>
    <row r="46" spans="1:13" ht="63" x14ac:dyDescent="0.25">
      <c r="A46" s="27" t="s">
        <v>2</v>
      </c>
      <c r="B46" s="53">
        <v>37</v>
      </c>
      <c r="C46" s="48" t="s">
        <v>64</v>
      </c>
      <c r="D46" s="48"/>
      <c r="E46" s="57" t="s">
        <v>127</v>
      </c>
      <c r="F46" s="64">
        <v>30300</v>
      </c>
      <c r="G46" s="16"/>
      <c r="H46" s="16"/>
      <c r="I46" s="16"/>
      <c r="J46" s="16"/>
      <c r="K46" s="66" t="s">
        <v>249</v>
      </c>
      <c r="L46" s="67">
        <v>35655.525000000001</v>
      </c>
    </row>
    <row r="47" spans="1:13" ht="94.5" x14ac:dyDescent="0.25">
      <c r="A47" s="27" t="s">
        <v>2</v>
      </c>
      <c r="B47" s="53">
        <v>38</v>
      </c>
      <c r="C47" s="89" t="s">
        <v>82</v>
      </c>
      <c r="D47" s="48"/>
      <c r="E47" s="57" t="s">
        <v>129</v>
      </c>
      <c r="F47" s="64">
        <v>12000</v>
      </c>
      <c r="G47" s="16"/>
      <c r="H47" s="16"/>
      <c r="I47" s="16"/>
      <c r="J47" s="16"/>
      <c r="K47" s="66" t="s">
        <v>248</v>
      </c>
      <c r="L47" s="67">
        <v>1485000</v>
      </c>
    </row>
    <row r="48" spans="1:13" ht="94.5" x14ac:dyDescent="0.25">
      <c r="A48" s="27" t="s">
        <v>2</v>
      </c>
      <c r="B48" s="53">
        <v>39</v>
      </c>
      <c r="C48" s="48" t="s">
        <v>83</v>
      </c>
      <c r="D48" s="48" t="s">
        <v>84</v>
      </c>
      <c r="E48" s="59" t="s">
        <v>129</v>
      </c>
      <c r="F48" s="64">
        <v>29</v>
      </c>
      <c r="G48" s="16"/>
      <c r="H48" s="16"/>
      <c r="I48" s="16"/>
      <c r="J48" s="16"/>
      <c r="K48" s="66" t="s">
        <v>248</v>
      </c>
      <c r="L48" s="4">
        <v>240896.9</v>
      </c>
      <c r="M48" s="86"/>
    </row>
    <row r="49" spans="1:13" ht="63" x14ac:dyDescent="0.25">
      <c r="A49" s="27" t="s">
        <v>2</v>
      </c>
      <c r="B49" s="53">
        <v>39</v>
      </c>
      <c r="C49" s="48" t="s">
        <v>83</v>
      </c>
      <c r="D49" s="48" t="s">
        <v>85</v>
      </c>
      <c r="E49" s="59" t="s">
        <v>129</v>
      </c>
      <c r="F49" s="64">
        <v>7</v>
      </c>
      <c r="G49" s="16"/>
      <c r="H49" s="16"/>
      <c r="I49" s="16"/>
      <c r="J49" s="16"/>
      <c r="K49" s="66" t="s">
        <v>250</v>
      </c>
      <c r="L49" s="67"/>
    </row>
    <row r="50" spans="1:13" ht="63" x14ac:dyDescent="0.25">
      <c r="A50" s="27" t="s">
        <v>2</v>
      </c>
      <c r="B50" s="53">
        <v>39</v>
      </c>
      <c r="C50" s="48" t="s">
        <v>83</v>
      </c>
      <c r="D50" s="48" t="s">
        <v>86</v>
      </c>
      <c r="E50" s="59" t="s">
        <v>129</v>
      </c>
      <c r="F50" s="64">
        <v>9</v>
      </c>
      <c r="G50" s="16"/>
      <c r="H50" s="16"/>
      <c r="I50" s="16"/>
      <c r="J50" s="16"/>
      <c r="K50" s="66" t="s">
        <v>249</v>
      </c>
      <c r="L50" s="67"/>
    </row>
    <row r="51" spans="1:13" ht="63" x14ac:dyDescent="0.25">
      <c r="A51" s="27" t="s">
        <v>2</v>
      </c>
      <c r="B51" s="53">
        <v>39</v>
      </c>
      <c r="C51" s="48" t="s">
        <v>83</v>
      </c>
      <c r="D51" s="48" t="s">
        <v>87</v>
      </c>
      <c r="E51" s="59" t="s">
        <v>126</v>
      </c>
      <c r="F51" s="64">
        <v>3</v>
      </c>
      <c r="G51" s="16"/>
      <c r="H51" s="16"/>
      <c r="I51" s="16"/>
      <c r="J51" s="16"/>
      <c r="K51" s="66" t="s">
        <v>251</v>
      </c>
      <c r="L51" s="67"/>
    </row>
    <row r="52" spans="1:13" ht="63" x14ac:dyDescent="0.25">
      <c r="A52" s="27" t="s">
        <v>2</v>
      </c>
      <c r="B52" s="53">
        <v>39</v>
      </c>
      <c r="C52" s="48" t="s">
        <v>83</v>
      </c>
      <c r="D52" s="48" t="s">
        <v>88</v>
      </c>
      <c r="E52" s="59" t="s">
        <v>126</v>
      </c>
      <c r="F52" s="64">
        <v>3</v>
      </c>
      <c r="G52" s="16"/>
      <c r="H52" s="16"/>
      <c r="I52" s="16"/>
      <c r="J52" s="16"/>
      <c r="K52" s="66" t="s">
        <v>251</v>
      </c>
      <c r="L52" s="67"/>
    </row>
    <row r="53" spans="1:13" ht="63" x14ac:dyDescent="0.25">
      <c r="A53" s="27" t="s">
        <v>2</v>
      </c>
      <c r="B53" s="53">
        <v>39</v>
      </c>
      <c r="C53" s="48" t="s">
        <v>83</v>
      </c>
      <c r="D53" s="48" t="s">
        <v>89</v>
      </c>
      <c r="E53" s="59" t="s">
        <v>126</v>
      </c>
      <c r="F53" s="64">
        <v>6</v>
      </c>
      <c r="G53" s="16"/>
      <c r="H53" s="16"/>
      <c r="I53" s="16"/>
      <c r="J53" s="16"/>
      <c r="K53" s="66" t="s">
        <v>251</v>
      </c>
      <c r="L53" s="67"/>
    </row>
    <row r="54" spans="1:13" ht="94.5" x14ac:dyDescent="0.25">
      <c r="A54" s="27" t="s">
        <v>2</v>
      </c>
      <c r="B54" s="53">
        <v>39</v>
      </c>
      <c r="C54" s="48" t="s">
        <v>83</v>
      </c>
      <c r="D54" s="48" t="s">
        <v>90</v>
      </c>
      <c r="E54" s="59" t="s">
        <v>129</v>
      </c>
      <c r="F54" s="64">
        <v>20</v>
      </c>
      <c r="G54" s="16"/>
      <c r="H54" s="16"/>
      <c r="I54" s="16"/>
      <c r="J54" s="16"/>
      <c r="K54" s="66" t="s">
        <v>247</v>
      </c>
      <c r="L54" s="67"/>
    </row>
    <row r="55" spans="1:13" ht="63" x14ac:dyDescent="0.25">
      <c r="A55" s="27" t="s">
        <v>2</v>
      </c>
      <c r="B55" s="53">
        <v>39</v>
      </c>
      <c r="C55" s="48" t="s">
        <v>83</v>
      </c>
      <c r="D55" s="58" t="s">
        <v>91</v>
      </c>
      <c r="E55" s="59" t="s">
        <v>126</v>
      </c>
      <c r="F55" s="64">
        <v>6</v>
      </c>
      <c r="G55" s="16"/>
      <c r="H55" s="16"/>
      <c r="I55" s="16"/>
      <c r="J55" s="16"/>
      <c r="K55" s="66" t="s">
        <v>252</v>
      </c>
      <c r="L55" s="67"/>
    </row>
    <row r="56" spans="1:13" ht="63" x14ac:dyDescent="0.25">
      <c r="A56" s="27" t="s">
        <v>2</v>
      </c>
      <c r="B56" s="53">
        <v>39</v>
      </c>
      <c r="C56" s="48" t="s">
        <v>83</v>
      </c>
      <c r="D56" s="48" t="s">
        <v>92</v>
      </c>
      <c r="E56" s="59" t="s">
        <v>126</v>
      </c>
      <c r="F56" s="64">
        <v>6</v>
      </c>
      <c r="G56" s="16"/>
      <c r="H56" s="16"/>
      <c r="I56" s="16"/>
      <c r="J56" s="16"/>
      <c r="K56" s="66" t="s">
        <v>252</v>
      </c>
      <c r="L56" s="67"/>
    </row>
    <row r="57" spans="1:13" ht="94.5" x14ac:dyDescent="0.25">
      <c r="A57" s="27" t="s">
        <v>2</v>
      </c>
      <c r="B57" s="53">
        <v>39</v>
      </c>
      <c r="C57" s="48" t="s">
        <v>83</v>
      </c>
      <c r="D57" s="48" t="s">
        <v>93</v>
      </c>
      <c r="E57" s="59" t="s">
        <v>129</v>
      </c>
      <c r="F57" s="64">
        <v>23</v>
      </c>
      <c r="G57" s="16"/>
      <c r="H57" s="16"/>
      <c r="I57" s="16"/>
      <c r="J57" s="16"/>
      <c r="K57" s="66" t="s">
        <v>247</v>
      </c>
      <c r="L57" s="67"/>
    </row>
    <row r="58" spans="1:13" ht="47.25" x14ac:dyDescent="0.25">
      <c r="A58" s="27" t="s">
        <v>2</v>
      </c>
      <c r="B58" s="53">
        <v>39</v>
      </c>
      <c r="C58" s="48" t="s">
        <v>83</v>
      </c>
      <c r="D58" s="48" t="s">
        <v>94</v>
      </c>
      <c r="E58" s="59" t="s">
        <v>130</v>
      </c>
      <c r="F58" s="64">
        <v>4256</v>
      </c>
      <c r="G58" s="16"/>
      <c r="H58" s="16"/>
      <c r="I58" s="16"/>
      <c r="J58" s="16"/>
      <c r="K58" s="66" t="s">
        <v>253</v>
      </c>
      <c r="L58" s="67"/>
    </row>
    <row r="59" spans="1:13" ht="141.75" x14ac:dyDescent="0.25">
      <c r="A59" s="27" t="s">
        <v>2</v>
      </c>
      <c r="B59" s="53">
        <v>39</v>
      </c>
      <c r="C59" s="48" t="s">
        <v>83</v>
      </c>
      <c r="D59" s="48" t="s">
        <v>95</v>
      </c>
      <c r="E59" s="59" t="s">
        <v>129</v>
      </c>
      <c r="F59" s="64">
        <v>6</v>
      </c>
      <c r="G59" s="16"/>
      <c r="H59" s="16"/>
      <c r="I59" s="16"/>
      <c r="J59" s="16"/>
      <c r="K59" s="66" t="s">
        <v>254</v>
      </c>
      <c r="L59" s="67"/>
    </row>
    <row r="60" spans="1:13" ht="141.75" x14ac:dyDescent="0.25">
      <c r="A60" s="27" t="s">
        <v>2</v>
      </c>
      <c r="B60" s="53">
        <v>39</v>
      </c>
      <c r="C60" s="48" t="s">
        <v>83</v>
      </c>
      <c r="D60" s="48" t="s">
        <v>96</v>
      </c>
      <c r="E60" s="59" t="s">
        <v>129</v>
      </c>
      <c r="F60" s="64">
        <v>6</v>
      </c>
      <c r="G60" s="16"/>
      <c r="H60" s="16"/>
      <c r="I60" s="16"/>
      <c r="J60" s="16"/>
      <c r="K60" s="66" t="s">
        <v>255</v>
      </c>
      <c r="L60" s="67"/>
    </row>
    <row r="61" spans="1:13" ht="141.75" x14ac:dyDescent="0.25">
      <c r="A61" s="27" t="s">
        <v>2</v>
      </c>
      <c r="B61" s="53">
        <v>39</v>
      </c>
      <c r="C61" s="48" t="s">
        <v>83</v>
      </c>
      <c r="D61" s="48" t="s">
        <v>97</v>
      </c>
      <c r="E61" s="59" t="s">
        <v>129</v>
      </c>
      <c r="F61" s="64">
        <v>6</v>
      </c>
      <c r="G61" s="16"/>
      <c r="H61" s="16"/>
      <c r="I61" s="16"/>
      <c r="J61" s="16"/>
      <c r="K61" s="66" t="s">
        <v>255</v>
      </c>
      <c r="L61" s="67"/>
    </row>
    <row r="62" spans="1:13" ht="47.25" x14ac:dyDescent="0.25">
      <c r="A62" s="27" t="s">
        <v>2</v>
      </c>
      <c r="B62" s="53">
        <v>39</v>
      </c>
      <c r="C62" s="48" t="s">
        <v>83</v>
      </c>
      <c r="D62" s="48" t="s">
        <v>98</v>
      </c>
      <c r="E62" s="59" t="s">
        <v>126</v>
      </c>
      <c r="F62" s="64">
        <v>1</v>
      </c>
      <c r="G62" s="16"/>
      <c r="H62" s="16"/>
      <c r="I62" s="16"/>
      <c r="J62" s="16"/>
      <c r="K62" s="59" t="s">
        <v>234</v>
      </c>
      <c r="L62" s="67"/>
    </row>
    <row r="63" spans="1:13" ht="47.25" x14ac:dyDescent="0.25">
      <c r="A63" s="27" t="s">
        <v>2</v>
      </c>
      <c r="B63" s="53">
        <v>39</v>
      </c>
      <c r="C63" s="48" t="s">
        <v>83</v>
      </c>
      <c r="D63" s="48" t="s">
        <v>99</v>
      </c>
      <c r="E63" s="59" t="s">
        <v>126</v>
      </c>
      <c r="F63" s="64">
        <v>1</v>
      </c>
      <c r="G63" s="16"/>
      <c r="H63" s="16"/>
      <c r="I63" s="16"/>
      <c r="J63" s="16"/>
      <c r="K63" s="59" t="s">
        <v>234</v>
      </c>
      <c r="L63" s="67"/>
    </row>
    <row r="64" spans="1:13" ht="110.25" x14ac:dyDescent="0.25">
      <c r="A64" s="27" t="s">
        <v>2</v>
      </c>
      <c r="B64" s="53">
        <v>40</v>
      </c>
      <c r="C64" s="48" t="s">
        <v>100</v>
      </c>
      <c r="D64" s="48" t="s">
        <v>101</v>
      </c>
      <c r="E64" s="59" t="s">
        <v>129</v>
      </c>
      <c r="F64" s="64">
        <v>12</v>
      </c>
      <c r="G64" s="16"/>
      <c r="H64" s="16"/>
      <c r="I64" s="16"/>
      <c r="J64" s="16"/>
      <c r="K64" s="66" t="s">
        <v>256</v>
      </c>
      <c r="L64" s="4">
        <v>114403.95</v>
      </c>
      <c r="M64" s="86"/>
    </row>
    <row r="65" spans="1:13" ht="110.25" x14ac:dyDescent="0.25">
      <c r="A65" s="27" t="s">
        <v>2</v>
      </c>
      <c r="B65" s="53">
        <v>40</v>
      </c>
      <c r="C65" s="48" t="s">
        <v>100</v>
      </c>
      <c r="D65" s="48" t="s">
        <v>102</v>
      </c>
      <c r="E65" s="59" t="s">
        <v>129</v>
      </c>
      <c r="F65" s="64">
        <v>12</v>
      </c>
      <c r="G65" s="16"/>
      <c r="H65" s="16"/>
      <c r="I65" s="16"/>
      <c r="J65" s="16"/>
      <c r="K65" s="66" t="s">
        <v>256</v>
      </c>
      <c r="L65" s="67"/>
    </row>
    <row r="66" spans="1:13" ht="110.25" x14ac:dyDescent="0.25">
      <c r="A66" s="27" t="s">
        <v>2</v>
      </c>
      <c r="B66" s="53">
        <v>40</v>
      </c>
      <c r="C66" s="48" t="s">
        <v>100</v>
      </c>
      <c r="D66" s="48" t="s">
        <v>103</v>
      </c>
      <c r="E66" s="59" t="s">
        <v>129</v>
      </c>
      <c r="F66" s="64">
        <v>12</v>
      </c>
      <c r="G66" s="16"/>
      <c r="H66" s="16"/>
      <c r="I66" s="16"/>
      <c r="J66" s="16"/>
      <c r="K66" s="66" t="s">
        <v>256</v>
      </c>
      <c r="L66" s="67"/>
    </row>
    <row r="67" spans="1:13" ht="110.25" x14ac:dyDescent="0.25">
      <c r="A67" s="27" t="s">
        <v>2</v>
      </c>
      <c r="B67" s="53">
        <v>40</v>
      </c>
      <c r="C67" s="48" t="s">
        <v>100</v>
      </c>
      <c r="D67" s="48" t="s">
        <v>104</v>
      </c>
      <c r="E67" s="59" t="s">
        <v>129</v>
      </c>
      <c r="F67" s="64">
        <v>12</v>
      </c>
      <c r="G67" s="16"/>
      <c r="H67" s="16"/>
      <c r="I67" s="16"/>
      <c r="J67" s="16"/>
      <c r="K67" s="66" t="s">
        <v>257</v>
      </c>
      <c r="L67" s="67"/>
    </row>
    <row r="68" spans="1:13" ht="110.25" x14ac:dyDescent="0.25">
      <c r="A68" s="27" t="s">
        <v>2</v>
      </c>
      <c r="B68" s="53">
        <v>40</v>
      </c>
      <c r="C68" s="48" t="s">
        <v>100</v>
      </c>
      <c r="D68" s="48" t="s">
        <v>105</v>
      </c>
      <c r="E68" s="59" t="s">
        <v>129</v>
      </c>
      <c r="F68" s="64">
        <v>12</v>
      </c>
      <c r="G68" s="16"/>
      <c r="H68" s="16"/>
      <c r="I68" s="16"/>
      <c r="J68" s="16"/>
      <c r="K68" s="66" t="s">
        <v>256</v>
      </c>
      <c r="L68" s="67"/>
    </row>
    <row r="69" spans="1:13" ht="110.25" x14ac:dyDescent="0.25">
      <c r="A69" s="27" t="s">
        <v>2</v>
      </c>
      <c r="B69" s="53">
        <v>40</v>
      </c>
      <c r="C69" s="48" t="s">
        <v>100</v>
      </c>
      <c r="D69" s="48" t="s">
        <v>106</v>
      </c>
      <c r="E69" s="59" t="s">
        <v>129</v>
      </c>
      <c r="F69" s="64">
        <v>12</v>
      </c>
      <c r="G69" s="16"/>
      <c r="H69" s="16"/>
      <c r="I69" s="16"/>
      <c r="J69" s="16"/>
      <c r="K69" s="66" t="s">
        <v>256</v>
      </c>
      <c r="L69" s="67"/>
    </row>
    <row r="70" spans="1:13" ht="110.25" x14ac:dyDescent="0.25">
      <c r="A70" s="27" t="s">
        <v>2</v>
      </c>
      <c r="B70" s="53">
        <v>40</v>
      </c>
      <c r="C70" s="48" t="s">
        <v>100</v>
      </c>
      <c r="D70" s="48" t="s">
        <v>107</v>
      </c>
      <c r="E70" s="59" t="s">
        <v>129</v>
      </c>
      <c r="F70" s="64">
        <v>12</v>
      </c>
      <c r="G70" s="16"/>
      <c r="H70" s="16"/>
      <c r="I70" s="16"/>
      <c r="J70" s="16"/>
      <c r="K70" s="66" t="s">
        <v>257</v>
      </c>
      <c r="L70" s="67"/>
    </row>
    <row r="71" spans="1:13" ht="110.25" x14ac:dyDescent="0.25">
      <c r="A71" s="27" t="s">
        <v>2</v>
      </c>
      <c r="B71" s="53">
        <v>40</v>
      </c>
      <c r="C71" s="48" t="s">
        <v>100</v>
      </c>
      <c r="D71" s="48" t="s">
        <v>108</v>
      </c>
      <c r="E71" s="59" t="s">
        <v>129</v>
      </c>
      <c r="F71" s="64">
        <v>12</v>
      </c>
      <c r="G71" s="16"/>
      <c r="H71" s="16"/>
      <c r="I71" s="16"/>
      <c r="J71" s="16"/>
      <c r="K71" s="66" t="s">
        <v>256</v>
      </c>
      <c r="L71" s="67"/>
    </row>
    <row r="72" spans="1:13" ht="110.25" x14ac:dyDescent="0.25">
      <c r="A72" s="27" t="s">
        <v>2</v>
      </c>
      <c r="B72" s="53">
        <v>40</v>
      </c>
      <c r="C72" s="48" t="s">
        <v>100</v>
      </c>
      <c r="D72" s="48" t="s">
        <v>109</v>
      </c>
      <c r="E72" s="59" t="s">
        <v>129</v>
      </c>
      <c r="F72" s="64">
        <v>12</v>
      </c>
      <c r="G72" s="16"/>
      <c r="H72" s="16"/>
      <c r="I72" s="16"/>
      <c r="J72" s="16"/>
      <c r="K72" s="66" t="s">
        <v>256</v>
      </c>
      <c r="L72" s="67"/>
    </row>
    <row r="73" spans="1:13" ht="47.25" x14ac:dyDescent="0.25">
      <c r="A73" s="27" t="s">
        <v>2</v>
      </c>
      <c r="B73" s="53">
        <v>40</v>
      </c>
      <c r="C73" s="48" t="s">
        <v>100</v>
      </c>
      <c r="D73" s="48" t="s">
        <v>110</v>
      </c>
      <c r="E73" s="59" t="s">
        <v>129</v>
      </c>
      <c r="F73" s="64">
        <v>1</v>
      </c>
      <c r="G73" s="16"/>
      <c r="H73" s="16"/>
      <c r="I73" s="16"/>
      <c r="J73" s="16"/>
      <c r="K73" s="66" t="s">
        <v>258</v>
      </c>
      <c r="L73" s="67"/>
    </row>
    <row r="74" spans="1:13" ht="47.25" x14ac:dyDescent="0.25">
      <c r="A74" s="27" t="s">
        <v>2</v>
      </c>
      <c r="B74" s="53">
        <v>40</v>
      </c>
      <c r="C74" s="48" t="s">
        <v>100</v>
      </c>
      <c r="D74" s="48" t="s">
        <v>111</v>
      </c>
      <c r="E74" s="59" t="s">
        <v>129</v>
      </c>
      <c r="F74" s="64">
        <v>1</v>
      </c>
      <c r="G74" s="16"/>
      <c r="H74" s="16"/>
      <c r="I74" s="16"/>
      <c r="J74" s="16"/>
      <c r="K74" s="66" t="s">
        <v>259</v>
      </c>
      <c r="L74" s="67"/>
    </row>
    <row r="75" spans="1:13" ht="47.25" x14ac:dyDescent="0.25">
      <c r="A75" s="27" t="s">
        <v>2</v>
      </c>
      <c r="B75" s="53">
        <v>40</v>
      </c>
      <c r="C75" s="48" t="s">
        <v>100</v>
      </c>
      <c r="D75" s="48" t="s">
        <v>112</v>
      </c>
      <c r="E75" s="59" t="s">
        <v>129</v>
      </c>
      <c r="F75" s="64">
        <v>1</v>
      </c>
      <c r="G75" s="16"/>
      <c r="H75" s="16"/>
      <c r="I75" s="16"/>
      <c r="J75" s="16"/>
      <c r="K75" s="66" t="s">
        <v>258</v>
      </c>
      <c r="L75" s="67"/>
    </row>
    <row r="76" spans="1:13" ht="47.25" x14ac:dyDescent="0.25">
      <c r="A76" s="27" t="s">
        <v>2</v>
      </c>
      <c r="B76" s="53">
        <v>40</v>
      </c>
      <c r="C76" s="48" t="s">
        <v>100</v>
      </c>
      <c r="D76" s="48" t="s">
        <v>113</v>
      </c>
      <c r="E76" s="59" t="s">
        <v>130</v>
      </c>
      <c r="F76" s="64">
        <v>500</v>
      </c>
      <c r="G76" s="16"/>
      <c r="H76" s="16"/>
      <c r="I76" s="16"/>
      <c r="J76" s="16"/>
      <c r="K76" s="66" t="s">
        <v>259</v>
      </c>
      <c r="L76" s="67"/>
    </row>
    <row r="77" spans="1:13" ht="47.25" x14ac:dyDescent="0.25">
      <c r="A77" s="27" t="s">
        <v>2</v>
      </c>
      <c r="B77" s="53">
        <v>40</v>
      </c>
      <c r="C77" s="48" t="s">
        <v>100</v>
      </c>
      <c r="D77" s="48" t="s">
        <v>114</v>
      </c>
      <c r="E77" s="59" t="s">
        <v>130</v>
      </c>
      <c r="F77" s="64">
        <v>100</v>
      </c>
      <c r="G77" s="16"/>
      <c r="H77" s="16"/>
      <c r="I77" s="16"/>
      <c r="J77" s="16"/>
      <c r="K77" s="66" t="s">
        <v>260</v>
      </c>
      <c r="L77" s="67"/>
      <c r="M77" s="98"/>
    </row>
    <row r="78" spans="1:13" ht="173.25" x14ac:dyDescent="0.25">
      <c r="A78" s="27" t="s">
        <v>2</v>
      </c>
      <c r="B78" s="53">
        <v>41</v>
      </c>
      <c r="C78" s="48" t="s">
        <v>115</v>
      </c>
      <c r="D78" s="48"/>
      <c r="E78" s="59" t="s">
        <v>131</v>
      </c>
      <c r="F78" s="64">
        <v>785</v>
      </c>
      <c r="G78" s="16"/>
      <c r="H78" s="16"/>
      <c r="I78" s="16"/>
      <c r="J78" s="16"/>
      <c r="K78" s="66" t="s">
        <v>261</v>
      </c>
      <c r="L78" s="67">
        <v>400150.02124999999</v>
      </c>
      <c r="M78" s="67"/>
    </row>
    <row r="79" spans="1:13" ht="47.25" x14ac:dyDescent="0.25">
      <c r="A79" s="27" t="s">
        <v>2</v>
      </c>
      <c r="B79" s="53">
        <v>42</v>
      </c>
      <c r="C79" s="48" t="s">
        <v>235</v>
      </c>
      <c r="D79" s="48"/>
      <c r="E79" s="59" t="s">
        <v>130</v>
      </c>
      <c r="F79" s="64">
        <v>33000</v>
      </c>
      <c r="G79" s="16"/>
      <c r="H79" s="16"/>
      <c r="I79" s="16"/>
      <c r="J79" s="16"/>
      <c r="K79" s="66" t="s">
        <v>262</v>
      </c>
      <c r="L79" s="67">
        <v>125400</v>
      </c>
      <c r="M79" s="67"/>
    </row>
    <row r="80" spans="1:13" ht="47.25" x14ac:dyDescent="0.25">
      <c r="A80" s="27" t="s">
        <v>2</v>
      </c>
      <c r="B80" s="53">
        <v>43</v>
      </c>
      <c r="C80" s="48" t="s">
        <v>116</v>
      </c>
      <c r="D80" s="48"/>
      <c r="E80" s="59" t="s">
        <v>132</v>
      </c>
      <c r="F80" s="64">
        <v>5500</v>
      </c>
      <c r="G80" s="16"/>
      <c r="H80" s="16"/>
      <c r="I80" s="16"/>
      <c r="J80" s="16"/>
      <c r="K80" s="66" t="s">
        <v>262</v>
      </c>
      <c r="L80" s="67">
        <v>24640.000000000004</v>
      </c>
      <c r="M80" s="67"/>
    </row>
    <row r="81" spans="1:13" ht="47.25" x14ac:dyDescent="0.25">
      <c r="A81" s="27" t="s">
        <v>2</v>
      </c>
      <c r="B81" s="53">
        <v>44</v>
      </c>
      <c r="C81" s="48" t="s">
        <v>117</v>
      </c>
      <c r="D81" s="48"/>
      <c r="E81" s="59" t="s">
        <v>132</v>
      </c>
      <c r="F81" s="64">
        <v>5500</v>
      </c>
      <c r="G81" s="16"/>
      <c r="H81" s="16"/>
      <c r="I81" s="16"/>
      <c r="J81" s="16"/>
      <c r="K81" s="66" t="s">
        <v>262</v>
      </c>
      <c r="L81" s="67">
        <v>44000</v>
      </c>
      <c r="M81" s="67"/>
    </row>
    <row r="82" spans="1:13" ht="47.25" x14ac:dyDescent="0.25">
      <c r="A82" s="27" t="s">
        <v>2</v>
      </c>
      <c r="B82" s="53">
        <v>45</v>
      </c>
      <c r="C82" s="48" t="s">
        <v>236</v>
      </c>
      <c r="D82" s="48"/>
      <c r="E82" s="59" t="s">
        <v>132</v>
      </c>
      <c r="F82" s="64">
        <v>11000</v>
      </c>
      <c r="G82" s="16"/>
      <c r="H82" s="16"/>
      <c r="I82" s="16"/>
      <c r="J82" s="16"/>
      <c r="K82" s="66" t="s">
        <v>262</v>
      </c>
      <c r="L82" s="67">
        <v>116600</v>
      </c>
      <c r="M82" s="67"/>
    </row>
    <row r="83" spans="1:13" ht="47.25" x14ac:dyDescent="0.25">
      <c r="A83" s="27" t="s">
        <v>2</v>
      </c>
      <c r="B83" s="53">
        <v>46</v>
      </c>
      <c r="C83" s="48" t="s">
        <v>118</v>
      </c>
      <c r="D83" s="48"/>
      <c r="E83" s="59" t="s">
        <v>130</v>
      </c>
      <c r="F83" s="64">
        <v>8250</v>
      </c>
      <c r="G83" s="16"/>
      <c r="H83" s="16"/>
      <c r="I83" s="16"/>
      <c r="J83" s="16"/>
      <c r="K83" s="66" t="s">
        <v>262</v>
      </c>
      <c r="L83" s="67">
        <v>173827.5</v>
      </c>
      <c r="M83" s="67"/>
    </row>
    <row r="84" spans="1:13" ht="47.25" x14ac:dyDescent="0.25">
      <c r="A84" s="27" t="s">
        <v>2</v>
      </c>
      <c r="B84" s="53">
        <v>47</v>
      </c>
      <c r="C84" s="48" t="s">
        <v>119</v>
      </c>
      <c r="D84" s="48"/>
      <c r="E84" s="59" t="s">
        <v>130</v>
      </c>
      <c r="F84" s="64">
        <v>5500</v>
      </c>
      <c r="G84" s="16"/>
      <c r="H84" s="16"/>
      <c r="I84" s="16"/>
      <c r="J84" s="16"/>
      <c r="K84" s="66" t="s">
        <v>262</v>
      </c>
      <c r="L84" s="67">
        <v>19731.25</v>
      </c>
      <c r="M84" s="67"/>
    </row>
    <row r="85" spans="1:13" ht="47.25" x14ac:dyDescent="0.25">
      <c r="A85" s="27" t="s">
        <v>2</v>
      </c>
      <c r="B85" s="53">
        <v>48</v>
      </c>
      <c r="C85" s="48" t="s">
        <v>65</v>
      </c>
      <c r="D85" s="48"/>
      <c r="E85" s="59" t="s">
        <v>130</v>
      </c>
      <c r="F85" s="64">
        <v>20750</v>
      </c>
      <c r="G85" s="16"/>
      <c r="H85" s="16"/>
      <c r="I85" s="16"/>
      <c r="J85" s="16"/>
      <c r="K85" s="66" t="s">
        <v>262</v>
      </c>
      <c r="L85" s="67">
        <v>49800</v>
      </c>
      <c r="M85" s="67"/>
    </row>
    <row r="86" spans="1:13" ht="47.25" x14ac:dyDescent="0.25">
      <c r="A86" s="27" t="s">
        <v>2</v>
      </c>
      <c r="B86" s="53">
        <v>49</v>
      </c>
      <c r="C86" s="48" t="s">
        <v>237</v>
      </c>
      <c r="D86" s="48"/>
      <c r="E86" s="59" t="s">
        <v>130</v>
      </c>
      <c r="F86" s="64">
        <v>17550</v>
      </c>
      <c r="G86" s="16"/>
      <c r="H86" s="16"/>
      <c r="I86" s="16"/>
      <c r="J86" s="16"/>
      <c r="K86" s="66" t="s">
        <v>262</v>
      </c>
      <c r="L86" s="67">
        <v>52650</v>
      </c>
      <c r="M86" s="67"/>
    </row>
    <row r="87" spans="1:13" ht="47.25" x14ac:dyDescent="0.25">
      <c r="A87" s="27" t="s">
        <v>2</v>
      </c>
      <c r="B87" s="53">
        <v>50</v>
      </c>
      <c r="C87" s="48" t="s">
        <v>238</v>
      </c>
      <c r="D87" s="48"/>
      <c r="E87" s="59" t="s">
        <v>130</v>
      </c>
      <c r="F87" s="64">
        <v>14500</v>
      </c>
      <c r="G87" s="16"/>
      <c r="H87" s="16"/>
      <c r="I87" s="16"/>
      <c r="J87" s="16"/>
      <c r="K87" s="66" t="s">
        <v>262</v>
      </c>
      <c r="L87" s="67">
        <v>87000</v>
      </c>
      <c r="M87" s="67"/>
    </row>
    <row r="88" spans="1:13" ht="47.25" x14ac:dyDescent="0.25">
      <c r="A88" s="27" t="s">
        <v>2</v>
      </c>
      <c r="B88" s="53">
        <v>51</v>
      </c>
      <c r="C88" s="48" t="s">
        <v>120</v>
      </c>
      <c r="D88" s="48"/>
      <c r="E88" s="59" t="s">
        <v>130</v>
      </c>
      <c r="F88" s="64">
        <v>5500</v>
      </c>
      <c r="G88" s="16"/>
      <c r="H88" s="16"/>
      <c r="I88" s="16"/>
      <c r="J88" s="16"/>
      <c r="K88" s="66" t="s">
        <v>262</v>
      </c>
      <c r="L88" s="67">
        <v>7333.333333333333</v>
      </c>
      <c r="M88" s="67"/>
    </row>
    <row r="89" spans="1:13" ht="47.25" x14ac:dyDescent="0.25">
      <c r="A89" s="27" t="s">
        <v>2</v>
      </c>
      <c r="B89" s="53">
        <v>52</v>
      </c>
      <c r="C89" s="48" t="s">
        <v>121</v>
      </c>
      <c r="D89" s="48"/>
      <c r="E89" s="59" t="s">
        <v>130</v>
      </c>
      <c r="F89" s="64">
        <v>5500</v>
      </c>
      <c r="G89" s="16"/>
      <c r="H89" s="16"/>
      <c r="I89" s="16"/>
      <c r="J89" s="16"/>
      <c r="K89" s="66" t="s">
        <v>262</v>
      </c>
      <c r="L89" s="67">
        <v>7333.333333333333</v>
      </c>
      <c r="M89" s="67"/>
    </row>
    <row r="90" spans="1:13" ht="47.25" x14ac:dyDescent="0.25">
      <c r="A90" s="27" t="s">
        <v>2</v>
      </c>
      <c r="B90" s="53">
        <v>53</v>
      </c>
      <c r="C90" s="48" t="s">
        <v>66</v>
      </c>
      <c r="D90" s="48"/>
      <c r="E90" s="59" t="s">
        <v>130</v>
      </c>
      <c r="F90" s="64">
        <v>29400</v>
      </c>
      <c r="G90" s="16"/>
      <c r="H90" s="16"/>
      <c r="I90" s="16"/>
      <c r="J90" s="16"/>
      <c r="K90" s="66" t="s">
        <v>262</v>
      </c>
      <c r="L90" s="67">
        <v>88200</v>
      </c>
      <c r="M90" s="67"/>
    </row>
    <row r="91" spans="1:13" ht="47.25" x14ac:dyDescent="0.25">
      <c r="A91" s="27" t="s">
        <v>2</v>
      </c>
      <c r="B91" s="53">
        <v>54</v>
      </c>
      <c r="C91" s="48" t="s">
        <v>239</v>
      </c>
      <c r="D91" s="48"/>
      <c r="E91" s="59" t="s">
        <v>130</v>
      </c>
      <c r="F91" s="64">
        <v>19500</v>
      </c>
      <c r="G91" s="16"/>
      <c r="H91" s="16"/>
      <c r="I91" s="16"/>
      <c r="J91" s="16"/>
      <c r="K91" s="66" t="s">
        <v>262</v>
      </c>
      <c r="L91" s="67">
        <v>27300</v>
      </c>
      <c r="M91" s="67"/>
    </row>
    <row r="92" spans="1:13" ht="47.25" x14ac:dyDescent="0.25">
      <c r="A92" s="27" t="s">
        <v>2</v>
      </c>
      <c r="B92" s="53">
        <v>55</v>
      </c>
      <c r="C92" s="48" t="s">
        <v>67</v>
      </c>
      <c r="D92" s="48"/>
      <c r="E92" s="59" t="s">
        <v>130</v>
      </c>
      <c r="F92" s="64">
        <v>20</v>
      </c>
      <c r="G92" s="16"/>
      <c r="H92" s="16"/>
      <c r="I92" s="16"/>
      <c r="J92" s="16"/>
      <c r="K92" s="66" t="s">
        <v>263</v>
      </c>
      <c r="L92" s="67">
        <v>264000</v>
      </c>
      <c r="M92" s="67"/>
    </row>
    <row r="93" spans="1:13" ht="47.25" x14ac:dyDescent="0.25">
      <c r="A93" s="27" t="s">
        <v>2</v>
      </c>
      <c r="B93" s="53">
        <v>56</v>
      </c>
      <c r="C93" s="48" t="s">
        <v>68</v>
      </c>
      <c r="D93" s="48"/>
      <c r="E93" s="59" t="s">
        <v>132</v>
      </c>
      <c r="F93" s="64">
        <v>300</v>
      </c>
      <c r="G93" s="16"/>
      <c r="H93" s="16"/>
      <c r="I93" s="16"/>
      <c r="J93" s="16"/>
      <c r="K93" s="66" t="s">
        <v>263</v>
      </c>
      <c r="L93" s="67">
        <v>72000</v>
      </c>
      <c r="M93" s="67"/>
    </row>
    <row r="94" spans="1:13" ht="47.25" x14ac:dyDescent="0.25">
      <c r="A94" s="27" t="s">
        <v>2</v>
      </c>
      <c r="B94" s="53">
        <v>57</v>
      </c>
      <c r="C94" s="48" t="s">
        <v>69</v>
      </c>
      <c r="D94" s="48"/>
      <c r="E94" s="59" t="s">
        <v>132</v>
      </c>
      <c r="F94" s="64">
        <v>300</v>
      </c>
      <c r="G94" s="16"/>
      <c r="H94" s="16"/>
      <c r="I94" s="16"/>
      <c r="J94" s="16"/>
      <c r="K94" s="66" t="s">
        <v>263</v>
      </c>
      <c r="L94" s="67">
        <v>168000</v>
      </c>
      <c r="M94" s="67"/>
    </row>
    <row r="95" spans="1:13" ht="47.25" x14ac:dyDescent="0.25">
      <c r="A95" s="27" t="s">
        <v>2</v>
      </c>
      <c r="B95" s="53">
        <v>58</v>
      </c>
      <c r="C95" s="48" t="s">
        <v>70</v>
      </c>
      <c r="D95" s="48"/>
      <c r="E95" s="59" t="s">
        <v>132</v>
      </c>
      <c r="F95" s="64">
        <v>300</v>
      </c>
      <c r="G95" s="16"/>
      <c r="H95" s="16"/>
      <c r="I95" s="16"/>
      <c r="J95" s="16"/>
      <c r="K95" s="66" t="s">
        <v>263</v>
      </c>
      <c r="L95" s="67">
        <v>180000</v>
      </c>
      <c r="M95" s="67"/>
    </row>
    <row r="96" spans="1:13" ht="47.25" x14ac:dyDescent="0.25">
      <c r="A96" s="27" t="s">
        <v>2</v>
      </c>
      <c r="B96" s="53">
        <v>59</v>
      </c>
      <c r="C96" s="48" t="s">
        <v>71</v>
      </c>
      <c r="D96" s="48"/>
      <c r="E96" s="59" t="s">
        <v>132</v>
      </c>
      <c r="F96" s="64">
        <v>4</v>
      </c>
      <c r="G96" s="16"/>
      <c r="H96" s="16"/>
      <c r="I96" s="16"/>
      <c r="J96" s="16"/>
      <c r="K96" s="66" t="s">
        <v>263</v>
      </c>
      <c r="L96" s="67">
        <v>92000</v>
      </c>
      <c r="M96" s="67"/>
    </row>
    <row r="97" spans="1:13" ht="47.25" x14ac:dyDescent="0.25">
      <c r="A97" s="27" t="s">
        <v>2</v>
      </c>
      <c r="B97" s="53">
        <v>60</v>
      </c>
      <c r="C97" s="48" t="s">
        <v>72</v>
      </c>
      <c r="D97" s="48"/>
      <c r="E97" s="59" t="s">
        <v>132</v>
      </c>
      <c r="F97" s="64">
        <v>2</v>
      </c>
      <c r="G97" s="16"/>
      <c r="H97" s="16"/>
      <c r="I97" s="16"/>
      <c r="J97" s="16"/>
      <c r="K97" s="66" t="s">
        <v>263</v>
      </c>
      <c r="L97" s="67">
        <v>48000</v>
      </c>
      <c r="M97" s="67"/>
    </row>
    <row r="98" spans="1:13" ht="25.5" x14ac:dyDescent="0.25">
      <c r="A98" s="27" t="s">
        <v>2</v>
      </c>
      <c r="B98" s="53"/>
      <c r="C98" s="103" t="s">
        <v>161</v>
      </c>
      <c r="D98" s="48"/>
      <c r="E98" s="59"/>
      <c r="F98" s="64"/>
      <c r="G98" s="16"/>
      <c r="H98" s="16"/>
      <c r="I98" s="16"/>
      <c r="J98" s="16"/>
      <c r="K98" s="59"/>
      <c r="L98" s="67">
        <f>SUM(L8:L97)</f>
        <v>20305435.046249993</v>
      </c>
      <c r="M98" s="100"/>
    </row>
  </sheetData>
  <autoFilter ref="A7:L17">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dataValidations count="1">
    <dataValidation type="decimal" operator="greaterThanOrEqual" allowBlank="1" showInputMessage="1" showErrorMessage="1" sqref="G8:J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19" t="s">
        <v>29</v>
      </c>
      <c r="I12" s="119"/>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2023-10-12T11:29:22Z</dcterms:modified>
</cp:coreProperties>
</file>