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21095312 PN CNTS consumabile reagenți\Modificare 13.10.2023\"/>
    </mc:Choice>
  </mc:AlternateContent>
  <bookViews>
    <workbookView xWindow="0" yWindow="0" windowWidth="28770" windowHeight="12000"/>
  </bookViews>
  <sheets>
    <sheet name="F4.1 LP " sheetId="4" r:id="rId1"/>
    <sheet name="F4.2 LP " sheetId="5" r:id="rId2"/>
    <sheet name="Sheet2" sheetId="7" r:id="rId3"/>
  </sheets>
  <definedNames>
    <definedName name="_xlnm._FilterDatabase" localSheetId="0" hidden="1">'F4.1 LP '!$A$7:$K$97</definedName>
    <definedName name="_xlnm._FilterDatabase" localSheetId="1" hidden="1">'F4.2 LP '!$A$7:$L$98</definedName>
  </definedNames>
  <calcPr calcId="162913" refMode="R1C1"/>
</workbook>
</file>

<file path=xl/calcChain.xml><?xml version="1.0" encoding="utf-8"?>
<calcChain xmlns="http://schemas.openxmlformats.org/spreadsheetml/2006/main">
  <c r="L98" i="5" l="1"/>
  <c r="K12" i="7" l="1"/>
  <c r="J12" i="7"/>
</calcChain>
</file>

<file path=xl/sharedStrings.xml><?xml version="1.0" encoding="utf-8"?>
<sst xmlns="http://schemas.openxmlformats.org/spreadsheetml/2006/main" count="740" uniqueCount="280">
  <si>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</si>
  <si>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</si>
  <si>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</si>
  <si>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</si>
  <si>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</si>
  <si>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</si>
  <si>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</si>
  <si>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</si>
  <si>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</si>
  <si>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</si>
  <si>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</si>
  <si>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</si>
  <si>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</si>
  <si>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</si>
  <si>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</si>
  <si>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</si>
  <si>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</si>
  <si>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</si>
  <si>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</si>
  <si>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</si>
  <si>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</si>
  <si>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</si>
  <si>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</si>
  <si>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</si>
  <si>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</si>
  <si>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</si>
  <si>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</si>
  <si>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</si>
  <si>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</si>
  <si>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</si>
  <si>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</si>
  <si>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</si>
  <si>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</si>
  <si>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Reagent monoclonal anti –A, inclusiv:</t>
  </si>
  <si>
    <t>Reagent monoclonal anti – AB</t>
  </si>
  <si>
    <t>Reagent monoclonal anti - D IgM</t>
  </si>
  <si>
    <t xml:space="preserve">Reagent monoclonal anti - D (IgM+IgG) </t>
  </si>
  <si>
    <t>Reagent monoclona anti-Kell</t>
  </si>
  <si>
    <t>Reagent monoclona anti-k</t>
  </si>
  <si>
    <t>Reagent monoclonal anti-c</t>
  </si>
  <si>
    <t>Reagent monoclonal anti-E</t>
  </si>
  <si>
    <t>Reagent monoclonal anti-e</t>
  </si>
  <si>
    <t>Reagent monoclonal anti Fya</t>
  </si>
  <si>
    <t>Reagent monoclonal anti Fyb</t>
  </si>
  <si>
    <t>Reagent monoclonal anti Jkb</t>
  </si>
  <si>
    <t>Reagent monoclonal anti S</t>
  </si>
  <si>
    <t>Reagent monoclonal anti s</t>
  </si>
  <si>
    <t>Ser antiglobulinic polispecific</t>
  </si>
  <si>
    <t xml:space="preserve">Pool eritrocite test standard </t>
  </si>
  <si>
    <t>Panel eritrocitar din 3 celule - test</t>
  </si>
  <si>
    <t>Panel eritrocitar din 10 celule - test</t>
  </si>
  <si>
    <t>IgG - celule acoperite</t>
  </si>
  <si>
    <t>Set consumabile pentru realizarea plasmaferezei</t>
  </si>
  <si>
    <t>Sistem închis de containere de plastic pentru recoltarea și procesarea  sângelui uman donat, tip „sus - jos” 450/400/400  ml cu  separarea stratului leuco-trombocitar şi componente sanguine şi soluţie aditivă pentru eritrocite</t>
  </si>
  <si>
    <t>Sistem închis de container de plastic pentru  transferul componentelor sanguine 300 ml sau 400 ml</t>
  </si>
  <si>
    <t>Soluție aditivă pentru trombocite</t>
  </si>
  <si>
    <t>Autocolante marcare cod/bare</t>
  </si>
  <si>
    <t>Scarificatoare</t>
  </si>
  <si>
    <t>Tampon steril</t>
  </si>
  <si>
    <t>Tampon îmbibat cu soluţie dezinfectantă cu conţinut de iod</t>
  </si>
  <si>
    <t>Tampon mare îmbibat cu alcool</t>
  </si>
  <si>
    <t>Lamele medicale</t>
  </si>
  <si>
    <t>Mănuşi</t>
  </si>
  <si>
    <t>Eprubetă, tip III, 8/9/10 ml</t>
  </si>
  <si>
    <t>Eprubetă, tip II, 6 ml</t>
  </si>
  <si>
    <t>Dopuri,  tip I</t>
  </si>
  <si>
    <t>Pesar flip – off (2120), tip V</t>
  </si>
  <si>
    <t>Сapsulă pentru suport de filtrare, tip III</t>
  </si>
  <si>
    <t>Prefiltru, tip I</t>
  </si>
  <si>
    <t>Filtru, tip I</t>
  </si>
  <si>
    <t>Filtru, tip III</t>
  </si>
  <si>
    <t>Filtru pentru ultrapurificare a apei, tip I</t>
  </si>
  <si>
    <t>Filtru pentru ultrapurificare a apei, tip II</t>
  </si>
  <si>
    <t xml:space="preserve"> </t>
  </si>
  <si>
    <t>-  dintr-o serie de reagent monoclonal anti – A dintr-un lot a  hibridomei</t>
  </si>
  <si>
    <t>-  din altă serie de reagent monoclonal anti-A a altui  lot a hibridomei</t>
  </si>
  <si>
    <t>Reagent monoclonal anti – B inclusiv:</t>
  </si>
  <si>
    <t>-  dintr-o serie de reagent monoclonal anti – B dintr-un lot a  hibridomei</t>
  </si>
  <si>
    <t>-  din altă serie de reagent monoclonal anti-B a altui  lot a hibridomei</t>
  </si>
  <si>
    <t xml:space="preserve">Reagent monoclonal anti Jka </t>
  </si>
  <si>
    <t>Sistem închis de containere de plastic pentru recoltarea și procesarea sângelui uman donat 450/500/400, cu fitru de leucocite integrat pentru sânge</t>
  </si>
  <si>
    <t>Set consumabile pentru colectarea trombocitelor în doza dubla de trombocite si una doza de plasma</t>
  </si>
  <si>
    <t>Reagenți pentru examinarea produselor sanguine la prezența germenilor microbieni anaerobi și aerobi</t>
  </si>
  <si>
    <t>Reagenți și consumabile pentru realizarea examinărilor hematologice:</t>
  </si>
  <si>
    <t>Cellpack DCL</t>
  </si>
  <si>
    <t>Lysercell WNR</t>
  </si>
  <si>
    <t>Lysercell WDF</t>
  </si>
  <si>
    <t>Sulfolyser</t>
  </si>
  <si>
    <t>Fluorocell WNR</t>
  </si>
  <si>
    <t>Fluorocell WDF</t>
  </si>
  <si>
    <t>Cellpack DFL</t>
  </si>
  <si>
    <t>Fluorocell RET</t>
  </si>
  <si>
    <t>Fluorocell PLT</t>
  </si>
  <si>
    <t>Cellclean</t>
  </si>
  <si>
    <t>Eprubete tip X</t>
  </si>
  <si>
    <t>XN Check L1</t>
  </si>
  <si>
    <t>XN Check L2</t>
  </si>
  <si>
    <t>XN Check L3</t>
  </si>
  <si>
    <t>XN CAL</t>
  </si>
  <si>
    <t>XN CAL PF</t>
  </si>
  <si>
    <t>Reagenți și consumabile pentru realizarea testelor de coagulare:</t>
  </si>
  <si>
    <t>Fibrinogen C 2ml</t>
  </si>
  <si>
    <t>Plasma de control normal 1ml</t>
  </si>
  <si>
    <t>Plasma de control anormal scăzut1ml</t>
  </si>
  <si>
    <t>Plasma de control ridicat</t>
  </si>
  <si>
    <t>Calcium Chloride (CaCl2) 0,025M lichid   8ml</t>
  </si>
  <si>
    <t>APTT-SP (lichid)         9ml</t>
  </si>
  <si>
    <t>Plasmă cu deficit de Factor VIII 1ml</t>
  </si>
  <si>
    <t>Special test control Level 2  1ml</t>
  </si>
  <si>
    <t>Plasma de calibrare 1ml</t>
  </si>
  <si>
    <t>Clining solution 500ml</t>
  </si>
  <si>
    <t>Factor diluent 100ml</t>
  </si>
  <si>
    <t>Clining agent    80ml</t>
  </si>
  <si>
    <t>Cupe ACL  2ml</t>
  </si>
  <si>
    <t>Rotori ACL 20 poziții</t>
  </si>
  <si>
    <t>Alcool etilic 96%</t>
  </si>
  <si>
    <t>Flacoane, tip III</t>
  </si>
  <si>
    <t>Flacoane, tip V</t>
  </si>
  <si>
    <t>Flacoane, tip VIII</t>
  </si>
  <si>
    <t>Flacoane, tip IX</t>
  </si>
  <si>
    <t>Dopuri, tip V</t>
  </si>
  <si>
    <t>Pesar flip-off, tip VI</t>
  </si>
  <si>
    <t xml:space="preserve">ml 
(1 ml echivalent la 20 examinări)
</t>
  </si>
  <si>
    <t>ml (1 ml echivalent la 20 examinări)</t>
  </si>
  <si>
    <t>Reagent monoclonal anti-C</t>
  </si>
  <si>
    <t>ml (1 ml echivalent la 10 examinări)</t>
  </si>
  <si>
    <t>set</t>
  </si>
  <si>
    <t>buc</t>
  </si>
  <si>
    <t>sud</t>
  </si>
  <si>
    <t>fl</t>
  </si>
  <si>
    <t>Bucată</t>
  </si>
  <si>
    <t>dal, a/a</t>
  </si>
  <si>
    <t xml:space="preserve">Bucată </t>
  </si>
  <si>
    <t>3310000-2</t>
  </si>
  <si>
    <t>3310000-3</t>
  </si>
  <si>
    <t>3310000-4</t>
  </si>
  <si>
    <t>3310000-5</t>
  </si>
  <si>
    <t>3310000-6</t>
  </si>
  <si>
    <t>3310000-7</t>
  </si>
  <si>
    <t>3310000-8</t>
  </si>
  <si>
    <t>3310000-9</t>
  </si>
  <si>
    <t>3310000-10</t>
  </si>
  <si>
    <t>3310000-11</t>
  </si>
  <si>
    <t>3310000-12</t>
  </si>
  <si>
    <t>3310000-13</t>
  </si>
  <si>
    <t>3310000-14</t>
  </si>
  <si>
    <t>3310000-15</t>
  </si>
  <si>
    <t>3310000-16</t>
  </si>
  <si>
    <t>3310000-17</t>
  </si>
  <si>
    <t>3310000-19</t>
  </si>
  <si>
    <t>3310000-20</t>
  </si>
  <si>
    <t>3310000-21</t>
  </si>
  <si>
    <t>3310000-23</t>
  </si>
  <si>
    <t>3310000-24</t>
  </si>
  <si>
    <t>3310000-25</t>
  </si>
  <si>
    <t>3310000-27</t>
  </si>
  <si>
    <t>3310000-28</t>
  </si>
  <si>
    <t>3310000-29</t>
  </si>
  <si>
    <t>3310000-30</t>
  </si>
  <si>
    <t>3310000-31</t>
  </si>
  <si>
    <t>3310000-32</t>
  </si>
  <si>
    <t>Total</t>
  </si>
  <si>
    <t xml:space="preserve">Destinaţie: pentru ambalarea preparatelor biomedicale din sânge şi/sau a preparatelor diagnostice din sânge.
Proprietăţi:
Volum 50 ml ± 5%.  
Diametrul gâtului flaconului:  
Exterior 34 ± 1mm;
Interior 25 ± 0,2/0,5 mm;
Diametrul flaconului: 40 ±1 mm 
Înălţimea flaconului: 90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</si>
  <si>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3 ml, total nu mai mult de 4,5 ml;
Diametrul gâtului flaconului: Exterior 12,0 ± 0,1mm;
Interior 8,0  ± 0,1mm;
Înălţimea flaconului: 35,0 ± 0,5mm;
Materialul de bază:
a) sticlă transparentă, neutră;
b) clasa 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</si>
  <si>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sînge şi/sau preparate diagnostice din sînge.
Proprietăţi: 
Materialul de bază:
a)cauciuc siliconat, pentru destinaţie medicală;
b)compatibil cu preparate biomedicale din sînge;
Rezistent la temperatura plus 132°, pregătite pentru sterilizare.
Dimensiunile dopului: 
a)diametrul interior al gitului flaconului – 8,0 mm.
b)diametrul exterior al gîtului flaconului – 12,0 mm;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</si>
  <si>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preparatelor biomedicale din sînge.
Proprietăţi: 
a) filtru tip – 0,65µm DAWP; 
b) diametrul 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</si>
  <si>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</si>
  <si>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</si>
  <si>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</si>
  <si>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Proprietăţi: 
Tipul anticorpilor – clasa IgM și IgG.
Sensibilitate -  cu Ag corespunzător, în formă heterozigotă.
Specificitate - conform Ag fără hemoliză imună şi reacţii false de aglutinare.
Metoda de utilizare a reagentului – incubarea în tub la T°  camerei 18-25 °C și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</si>
  <si>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</si>
  <si>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18-25 °C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</si>
  <si>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</si>
  <si>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</si>
  <si>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</si>
  <si>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t>
  </si>
  <si>
    <t xml:space="preserve">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</si>
  <si>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la etapa screening a sângelui donat, prin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</si>
  <si>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în sângele donatorilor şi pacienţilor,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</si>
  <si>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identificarea anticorpi antieritrocitari iregulari în sângele  donatorilor şi pacienţilor, metoda în tub.
Proprietăţi:
1. Suspensie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5ml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</si>
  <si>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confirmarea şi validarea rezultatelor negative în testul antiglobulinic.
Proprietăţi:
Suspensie eritrocitară:
a) de  grup  bligato  0;
b) sensibilizate (acoperite) cu IgG;
c) concentrație – cuprinsă între 2% și 5%;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flaconului.
- prezenţa instrucţiunii de utilizare a produsului, în limba de stat, în care se confirmă cerințele produsului;
- confirmarea prezentării certificatului de calitate pentru fiecare lot la fiecare tranşă;
</t>
  </si>
  <si>
    <t xml:space="preserve">Destinaţia: pentru facilitarea recoltării sângelui din falanga degetului,  în scopul realizării examenului de laborator
Proprietăţi: 
a)sterile;
b) produse din oţel;
c) de uz unic.
Dimensiuni: lungimea scarificatorului inclusiv 3 cm şi mai mare, baza acului de puncţie pînă la1 mm, inclusiv;
Forma de ambalare: fiecare scarificator ambalat separat cîte o unitate, cu inscripţiile informative privind denumirea produsului, lotul produsului, termenul de valabilitate şi prezenţa notificărilor “STERIL”, “DE UZ UNIC”.
- confirmarea prezentării certificatului de calitate pentru fiecare lot la fiecare tranşă;
- prezentarea a 20 unităţi pentru testarea tehnică, acestea fiind însoţite de certificate de calitate.
</t>
  </si>
  <si>
    <t xml:space="preserve">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ambalat separat, ambalajul fiecărui tampon va include informaţia privind denumirea produsului, codul produsului (după caz), conţinutul acestuia, termenul de valabilitate şi notificarea “DE UZ EXTERN”, “DE UZ UNIC”, “STERIL.
- confirmarea prezentării certificatului de calitate pentru fiecare lot la fiecare tranşă;
- prezentarea a 20 unităţi pentru testarea tehnică, acestea fiind însoţite de certificate de calitate.
</t>
  </si>
  <si>
    <t xml:space="preserve">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confirmarea prezentării certificatului de calitate pentru fiecare lot la fiecare tranşă;
- prezentarea a 20 unităţi pentru testarea tehnică, acestea fiind însoţite de certificate de calitate.
</t>
  </si>
  <si>
    <t xml:space="preserve">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confirmarea prezentării certificatului de calitate pentru fiecare lot la fiecare tranşă;
- prezentarea a 20 unităţi pentru testarea tehnică, acestea fiind însoţite de certificate de calitate
</t>
  </si>
  <si>
    <t xml:space="preserve">Destinaţie: pentru asigurarea profilaxiei infecţiilor nozocomiale
Proprietăţi: 
a)nesterile;
b)fără pudră;
c) netede/microtexturate;
d)ambidextre;
e) de unică folosinţă;
f) material din latex.
Forma de ambalare: livrat în ambalaj, marcat şi etichetat de producător cu menţionarea datelor de identitate.
- confirmarea prezentării certificatului de calitate pentru fiecare lot la fiecare tranşă;
- prezentarea a 5 unităţi pentru testarea tehnică, acestea fiind însoţite de certificate de calitate.
</t>
  </si>
  <si>
    <t xml:space="preserve">Destinaţie: pentru recolatrea sângelui destinat examinărilor de laborator.
Proprietăţi: 
a)volum 8/9/10 ml;
b) asigurată cu presiune vid;
c) cu conservant tip EDTA K3;
d)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</si>
  <si>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t xml:space="preserve">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</si>
  <si>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t xml:space="preserve">Destinaţie:  pentru lizarea eritrocitelor pentru efectuarea enumerării ulterioare a leucocitelor, bazofilelor, eritrocitelor nucleate.
Proprietăţi:  compatibil cu analizatorul hematologic automat XN-1000, producător compania SYSMEX sau echivalentul acestuia.
Forma de ambalare: flacon 5 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</si>
  <si>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lizarea eritrocitelor pentru efectuarea enumerării ulterioare a neutrofilelor, limfocitelor, monocitelor şi eozinofilelor.
Proprietăţi:  compatibil cu analizatorul hematologic automat XN-1000, producător compania SYSMEX sau echivalentul acestuia.
Forma de ambalare: flacon 2 liL,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</si>
  <si>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determinarea automată a concentraţiei de hemoglobină din sânge. 
Proprietăţi: compatibil cu analizatorul hematologic automat XN-1000, producător compania SYSMEX sau echivalentul acestuia.
Forma de ambalare: set 3x500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</si>
  <si>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celulelor nucleate din proba de sânge diluat şi lizat în vederea stabilirii numărului de leucocite, a numărului de eritrocite nucleate şi a numărului de bazofile din sânge. 
Proprietăţi:  compatibil cu analizatorul hematologic automat XN-1000, producător compania SYSMEX sau echivalentul acestuia.
Forma de ambalare: set 2x82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</si>
  <si>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leucocitelor din proba de sânge diluat şi lizat în vederea stabilirii numărului diferenţiat pe 4 tipuri de leucocite din sânge. 
Proprietăţi: compatibil cu analizatorul hematologic automat XN-1000, producător compania SYSMEX sau echivalentul acestuia.
Forma de ambalare: set 2x22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</si>
  <si>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diluarea fracţiilor celulare pentru analiza reticulocitelor sau trombocitelor. 
Proprietăţi: compatibil cu analizatorul hematologic automat XN-1000, producător compania SYSMEX sau echivalentul acestuia.
Forma de ambalare: Flacon 1L livrate în ambalaj securizat, marcat şi etichetat de producător cu menţionarea datelor de identitate (denumire, număr lot, seria, termenii de valabilitate, condiţii de păstrare). Datele de identitate expuse pe cutie vor coincide în mod obligator cu cele de pe eticheta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</si>
  <si>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reticulocitelor din proba de sânge diluat în vederea stabilirii numărului total de reticulocite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</si>
  <si>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trombocitelor din proba de sânge diluat în vederea stabilirii numărului total de trombocite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</si>
  <si>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Detergent pentru îndepărtarea resturilor de lizant, reziduuri celulare, proteine din sistemul hidraulic al analizatorului.
Proprietăţi: compatibil cu analizatorul hematologic automat XN-1000, producător compania SYSMEX sau echivalentul acestuia.
Forma de ambalare:  Flacon 50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</si>
  <si>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hematologic
XN-1000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t>
  </si>
  <si>
    <t xml:space="preserve">Destinaţie:  Material de control (nivel scăzut)pentru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</si>
  <si>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Material de control (nivel normal)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</si>
  <si>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Material de control (nivel înalt)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</si>
  <si>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</si>
  <si>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pentru canal PLT-F; .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</si>
  <si>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determinarea cantitativă a fibrinogenului, pe baza metodei Clauss, în plasma citrată umană, cu sistemele de coagulare IL. 
Proprietăţi: :  compatibil cu analizatorul automat de coagulare ACL ELITES, producător Instrumentațion LaboratorySUA, sau echivalentul acestuia.
Forma de ambalare:  flacon 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</si>
  <si>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normal.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</si>
  <si>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scăzut. 
Proprietăţi: compatibil cu analizatorul automat de coagulare ACL ELITES, producător Instrumentațion LaboratorySUA,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</si>
  <si>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Proprietăți: compatibil cu analizatorul automat de coagulare ACL ELITES, producător Instrumentațion Laboratory SUA, sau echivalentul acestuia.
Forma de ambalare:  flacon 8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</si>
  <si>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</si>
  <si>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Plasmă umană obținută prin imunodepleție de factor VIII, pentru determinarea cantitativă a activității factorului VIII (FVIII)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</si>
  <si>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</si>
  <si>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</si>
  <si>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</si>
  <si>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</si>
  <si>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t>
  </si>
  <si>
    <t xml:space="preserve">Destinaţie: pentru fracţionarea fracţiilor proteice din plasma umană în producerea preparatelor biomedicale din sânge (albumine, imunoglobuline umane, etc.).
Proprietăţi: 
a)corespunde cerințelor Ph. Eur., 95,1-96,9% (V/V); 
b)densitate relativă 0,805-0,812;
c) aciditate (acid acetic) ≤30 ppm;
d)absorbanţa – conform Ph. Eur.;
e) metanol £200 ppm; 
f) acetaldehidă+acetal £10 ppm;
g) benzen £2 ppm;
h)impurităţi sumar £300 ppm; 
i)reziduu la evaporare £25 ppm.
Forma de ambalare: în vrac.
- confirmarea prezentării certificatului de calitate pentru fiecare lot la fiecare tranşă;
</t>
  </si>
  <si>
    <t xml:space="preserve">Destinaţie: pentru ambalarea preparatelor biomedicale din sânge şi/sau a preparatelor diagnostice din sânge.
Proprietăţi: 
Volum 20 ml, total nu mai mult de 26 ml.
Diametrul gâtului flaconului:
Exterior 19,8±0,3/0,4mm;
Interior 12,9±2mm;
Diametrul flaconului: 26,5±0,6/0,8mm 
Înălţimea flaconului: 63 ±1 mm;
Materialul de bază – sticlă transparentă, neutră, clasa 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</si>
  <si>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450 ml ± 5%.
Diametrul  gâtului  flaconului: 
Exterior 34 ± 1mm;
Interior  25 ± 0,2/0,5 mm;
Diametrul flaconului: 79 ± 1,2 mm 
Înălţimea flaconului: 165 ± 1,6 mm;
Materialul de bază:
a)sticlă transparentă, neutră;
b)clasa I;
c)gradaţie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</si>
  <si>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 compatibil cu preparate biomedicale din sânge;
Rezistent la temperatura plus 132°, pregătite pentru sterilizare.
Dimensiunile dopului: 
a)diametrul interior al gâtului flaconului - 12,8 mm±0,5mm.
b)diametrul exterior al gâtului flaconului -  19,0 mm±0,8mm;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</si>
  <si>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gîtul flacoanelor cu preparate biomedicale din sînge.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strilitatea produsului.
Dimensiuni pesare: fixare dop cu diametru  - 14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</si>
  <si>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- 20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</si>
  <si>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</si>
  <si>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</si>
  <si>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</si>
  <si>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</si>
  <si>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</si>
  <si>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Transe: I –martie
II- iulie
</t>
  </si>
  <si>
    <t>Tranșe: I-martie</t>
  </si>
  <si>
    <t>Tranșe:I-martie</t>
  </si>
  <si>
    <t>Tranșe: I –martie,II- iulie</t>
  </si>
  <si>
    <t xml:space="preserve">Tranșe: I-februarie, II-martie,III-aprilie,IV-mai,V-iunie,VI-iulie
VII-august,VIII-septembrie,IX-octombrie,X-noiembrie,XII-decembrie
</t>
  </si>
  <si>
    <t>Tranșe: I-februarie,II-aprilie,III-iunie,IV-august,V-octombrie,VI-noiembrie.</t>
  </si>
  <si>
    <t>Tranșe: I-februarie,II-aprilie,III-iulie,IV-octombrie.</t>
  </si>
  <si>
    <t>Tranșe: I-februarie,II-aprilie,III-iulie,IV-octombrie</t>
  </si>
  <si>
    <t>Tranșe: I-februarie, ,II-iulie.</t>
  </si>
  <si>
    <t>Tranșe:I-februarie</t>
  </si>
  <si>
    <t>Flacoane, tip II</t>
  </si>
  <si>
    <t>Flacoane, tip VI</t>
  </si>
  <si>
    <t>Dopuri, tip II</t>
  </si>
  <si>
    <t>Dopuri, tip III</t>
  </si>
  <si>
    <t>Pesar, tip II</t>
  </si>
  <si>
    <t xml:space="preserve">Destinaţie: pentru ambalarea preparatelor biomedicale din sînge şi/sau a preparatelor diagnostice din sânge.
Proprietăţi: 
Volum  10 ml, total nu mai mult de 16 ml
Diametrul  gîtului flaconului:
Exterior 19,8 ± 0,3/0,4mm;
Interior  12,9 ± 2mm;
Diametrul flaconului:22,7 ± 0,6/0,8mm 
Înălţimea flaconului: 55 ± 0,9 mm;
Materialul de bază – sticlă transparentă,neutră, clasa I;
Rezistent la temperatura plus 180°C;
Forma de ambalare: livrat în ambalaj, marcat şi etichetat de producător cu menţionarea datelor de identitate (denumire produs, număr lot/serie,valabilitate).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</si>
  <si>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100 ml ± 5%.
Diametrul gâtului  flaconului: 
Exterior 34 ± 1mm;
Interior  25 ± 0,2/0,5 mm;
Diametrul flaconului: 50 ± 1 mm 
Înălţimea flaconului: 105 ±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</si>
  <si>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în procesul de  liofilizare.
Proprietăţi:
Materialul de bază:
a)cauciuc siliconat, pentru destinaţie medicală;
b)compatibil cu preparate biomedicale din sînge;
Rezistent la temperatura plus 132°,
pregătite pentru sterilizare.
Dimensiunile dopului: 
a)diametrul interior al gitului flaconului - 12,9 mm.
b)diametrul exterior al gîtului flaconului -  20,0 mm;
Prezentă  fantă pe tot diametrul dopului pe suprafaţa interioară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</si>
  <si>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b)compatibil cu preparate biomedicale din sânge;
Rezistent la temperatura plus 132°, pregătite pentru sterilizare.
Dimensiunile dopului: 
a)diametrul interior al gâtului flaconului - 25,0 mm±0,5.
b)diametrul exterior al gâtului flaconului - 34,0mm±0,5.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</si>
  <si>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Material de bază: aluminiu;
Pregătite pentru sterilizare.
Dimensiuni pesare: fixare dop cu diametru 34,0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</si>
  <si>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I tranșa- februarie,
  II tranșa-iulie.
</t>
  </si>
  <si>
    <t xml:space="preserve">I tranșa- februarie,
 II tranșa- aprilie ,
 III tranșa-iulie,
 IV tranșa- 
noiembrie
</t>
  </si>
  <si>
    <t xml:space="preserve">I tranșa- februarie,
 II tranșa- aprilie ,
 III tranșa-iulie,
 IV tranșa- 
noiembrie.
</t>
  </si>
  <si>
    <t xml:space="preserve">I tranșa- februarie,
 II tranșa- 
iulie.
</t>
  </si>
  <si>
    <t xml:space="preserve">I tranșa- februarie,
 II tranșa- 
Iulie.
</t>
  </si>
  <si>
    <t xml:space="preserve">I tranșa- 
aprilie ,
 II tranșa- septembrie.
</t>
  </si>
  <si>
    <t xml:space="preserve">I tranșa- 
februarie ,
 II tranșa- septembrie
</t>
  </si>
  <si>
    <t xml:space="preserve">I tranșa- februarie.
</t>
  </si>
  <si>
    <t xml:space="preserve">I tranșa- februarie,
 II tranșa- aprilie ,
 III tranșa-iunie,
 IV tranșa- 
august, 
V tranșa- octombrie,
 VI tranșa- 
noiembrie.
</t>
  </si>
  <si>
    <t xml:space="preserve">I tranșa- februarie,
 II tranșa- aprilie ,
 III tranșa-iunie,
 IV tranșa- 
august, 
V tranșa- octombrie,
 VI tranșa- 
noiembrie
</t>
  </si>
  <si>
    <t xml:space="preserve">I tranșa- februarie,
 II tranșa-
aprilie,
 III tranșa- 
Iulie,
IVtranșa-octombrie.
</t>
  </si>
  <si>
    <t xml:space="preserve">I tranșa- februarie,
 II tranșa-
aprilie,
 III tranșa- 
Iulie,
IVtranșa-octombrie
</t>
  </si>
  <si>
    <t xml:space="preserve">I tranșa- 
aprilie.
</t>
  </si>
  <si>
    <t xml:space="preserve">I tranșa-
aprilie.
</t>
  </si>
  <si>
    <t xml:space="preserve">I tranșa- 
aprilie .
</t>
  </si>
  <si>
    <t xml:space="preserve">I tranșa- mai,
 II tranșa-
iunie,
 III tranșa- 
Iulie,
IVtranșa-august,
 V tranșa- 
septembrie,
VItranșa-octombrie,
VIItranșa-noiembrie.
</t>
  </si>
  <si>
    <t xml:space="preserve">I tranșa- 
martie.
</t>
  </si>
  <si>
    <t xml:space="preserve">I tranșa- 
februarie.
</t>
  </si>
  <si>
    <t>Achiziționarea reactive și consumabile medicale întru realizarea Programului Naţional „Securitatea transfuzională şi autoasigurarea ţării cu produse sanguine” conform necesităților pentru anul 2024</t>
  </si>
  <si>
    <t xml:space="preserve">Specificaţii preț (F4.2)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</si>
  <si>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</si>
  <si>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Destinaţia: pentru marcarea unităţilor de sânge/componente sanguine, eşanţioane de laborator, etc.
Proprietăţi: 
Font standard industrial C39;
Adezive la umezeală şi în procesul de centrifugare;
Termorezistente la congelare: temperatura de până la minus 80°C şi la decongelare rapidă temperatura de pînă la plus 37°C;
Uşor decupabile.
Tip: pre-printate;
Dimensiuni: 22 mm x 32 mm;
Forma de livrare: set de minimum 12 unităţi similar pentru fiecare unitate donată.
- prezentarea a 20 unităţi pentru testarea tehnică, acestea fiind însoţite de certificate de calitate.
</t>
  </si>
  <si>
    <t xml:space="preserve">Destinaţie: Pentru controlul calității testelor de coagulare în intervalul anormal  ridicat. 
Proprietăţi: compatibil cu analizatorul automat de coagulare ACL ELITES, producător Instrumentațion Laboratory SUA, sau echivalentul acestuia.
Forma de ambalare:  flacon 9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</si>
  <si>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cromogenice în interval anormal superior(antitrombină, plasminogen, inhibitor plasmină, proteină C și factor VIII) și a testului cu proteina S și de factor (coagulare) efectuate cu sistemele decoagulare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</si>
  <si>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</si>
  <si>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Cerințe față de dispozitivul medical, aflat în dotare – 3 bucăți:
Prin tehnologia aplicată la dispozitivele aflate în dotarea instituției, cu toate componentele: număr de suduri obligatorii activității dispozitivului medical aflat în dotarea instituției, necesare în procesul de sudură sterile a tuburilor, total – 36500 suduri.
Dispozitivele aflate în dotarea instituției (total – 6 bucăți) :
- dispozitiv pentru sudura sterile a tuburilor TSCD II (3 bucăți), anul producerii 2014, (dobândite prin contract de achiziție). Pentru locația Chișinău – 1 bucată, pentru locația Bălți – 1 bucată și pentru locația Cahul – 1 bucată.
- dispozitiv pentru sudura sterile a tuburilor Compodock – s2 (3 bucăți), anul producerii 2020, (dobândite prin contract de comodat). Pentru locația Chișinău – 1 bucată, pentru locația Bălți – 1 bucată și pentru locația Cahul – 1 bucată.
Va pune la dispoziția beneficiarului dispozitive medicale (4 bucăți) identice ca model de performanță și nu mai vechi anul producerii 2020.
Nu se admit aparate reconditionate
Pentru locația Chișinău – 2 bucată, pentru locația Bălți – 1 bucată și pentru locația Cahul – 1 bucată.
Prin tehnologia aplicată pentru un alt dispozitiv decât cel existent în dotare, cu toate componentele: număr de suduri și alte produse obligatorii activității dispozitivului medical, necesare în procesul de sudură sterile a tuburilor, total – 36500 suduri.
Cerințe față de dispozitivul medical, alt dispozitiv decât cel existent în dotare:
Destinația: pentru sudarea sterila a tuburilor din PVC a containerelor cu sânge/componente sanguine.
Parametrii de lucru:
• sudarea sterilă a tuburilor din PVC  combinație  umed-la-umed, uscat-la-uscat, umed-la-uscat;
• asigură o sudură sterilă, sigură și usor de lucrat;
• ușor de manevrat manual;
• Suport pentru două containere; 
• Creează suduri care îndeplinesc sau depășesc cerințele de rezistență la tracțiune conform ISO 3826-1;
• Dotat cu ecran ce va indica parametrii de lucru;
• Semnal acustic sau visual la finalul procedurii.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Lamele medicale 36500 sud
Destinaţie:  pentru realizarea sudurii sterile în producerea componentelor sanguine;
Proprietăţi: Compatibile cu tehnologiile oferite pentru sudarea sterilă a tuburilor din PVC;
Forma de ambalare: set cu număr de suduri, în total cantitate suficientă pentru numărul de suduri, livrat în ambalaj, marcat şi etichetat de producător cu menţionarea datelor de identitate (denumire produs, număr lot/serie, termenii de valabilitate, condiţii de păstrare) şi prezenţa notificărilor “STERIL”, “DE UZ UNIC”.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</si>
  <si>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Prin tehnologia aplicată la dispozitivele aflate în dotarea instituției, cu toate componentele: număr de seturi/consumabile obligatorii activității dispozitivului medical aflat în dotarea instituției, necesare în procesul de recoltare plasma umană de la donator, total – 15750 seturi.
- dispozitiv pentru recoltarea plasmei umane de la donator (plasmafereză) DigiPlai 80 (26 bucăți), 20 bucăți anul producerii 2018 și 6 bucăți anul producerii 2021 (dobîndit prin contract de donație).
Pentru locația Chișinău – 14 bucăți, pentru locația Bălți – 9 bucăți și pentru locația Cahul – 3 bucăți.
Cerințe față de dispozitivul medical, alt dispozitiv decât cel existent în dotare:
Prin tehnologia aplicată pentru un alt dispozitiv decât cel existent în dotare, cu toate componentele: număr de seturi/consumabile și alte produse obligatorii activității dispozitivului medical, necesare în procesul de recoltare plasma umană de la donator, total – 15750 seturi.
Destinație: pentru efectuarea procedurii de plasmafereză la donatorul de plasmă.
Separarea plasmei: prin centrifugare cu seturi sterile de unica folosinta.
Asigurat cu Pompă pentru sânge. 
Asigurat cu Pompă pentru anticoagulant.
Nu mai puțin de patru detectoare pentru bula de aer în tubulatura setului.
Trei clame de închidere a liniei de plasmă/soluție fiziologică și sânge.
Mecanismul de închidere a centrifugii rapid (prin apăsare).
Detector a presiunii intravenoase la donator.
Manjeta reglabila.
Posibilitatea schimbării parametrilor în timpul procedurii fără întreruperea procedurii.
Posibilitatea modificării vitezei pompelor și cantitatea de plasmă la un ciclu.
Posibilitatea programării cantității și modulul de dozare a soluției fiziologice.
Ecran tactil ce permite programarea rapidă a parametrilor.
Scaner de barcod și port de conectare la internet pentru manipulări de la distanță.
Tensiunea de alimentare: 220V, 50 Hz
Husa de protectie din silicon 1 bucata
Va pune la dispoziția beneficiarului în mod gratuit – 26 dispozitive medicale identice ca model de performanță și nu mai vechi decât anul producerii 2018.
Nu se admit aparate reconditionate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26 (douăzeci și șase)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Set consumabile pentru realizarea plasmaferezei 15750 set
Destinaţie: pentru recoltarea componentelor sanguine de la donator.
Proprietăţile componentelor obligatorii a setului:
Sistema: 
a)materiale de bază ale plasticului – polivinilhlorid și dietilftalat;
b)de uz unic.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Soluţie anticoagulantă volum de 250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racordul, în partea superioară pentru conexiunea la sistemul de transfuzie
b) fantă pe partea inferioară, pentru suspendarea containerului în suportul de transfuzie.
Etichetele de fond şi marcajul  - inviolabile şi rezistente la T minus 80°C şi umiditate sporită,  asugurate cu cod-bare pentru identificare serie/lor.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2 unităţi pentru testarea tehnică, acestea fiind însoţite de certificate de calitate.
</t>
  </si>
  <si>
    <t xml:space="preserve">Destinaţie: pentru procesarea sîngelui uman donat și transferul de componente sanguine.
Proprietăţi: 
Materiale de bază ale plasticului – polivinilhlorid  și  dietilftalat;
Containerul pentru transferul componentului sanguin –volum 300 ml sau 400 ml;
Containerul va fi asigurat cu:
a) două orificii, în partea superioara, pentru fixarea acestuia în presele de separare a dispozitivului de separare în componente sanguine;
b) racorduri, în partea superioară pentru conexiunea la sistemul de transfuzie;
c) fantă pe partea inferioară, pentru suspendarea containerului în suportul de transfuzie.
4) Tubulatura de prelevare a componentelor:
a) cu  lungimea tubulaturii  de transfer nu mai mică de 40 cm;
b) cu prezența codului numeric de  identificare a acestora;
c) asigurate cu clamă.
Etichetele de fond şi marcajul  - inviolabile şi rezistente la T minus 80°C şi umiditate sporită;asigurată cu cod bare pentru identificare serie/lot
b) cu inscripţiile obligatorii despre tipul, volumul containerului, lot/serie, termenii de valabilitate, producătorul şi notificarea “STERIL”.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prezenţa instrucţiunii de utilizare a produsului, în limba de stat, în care se confirmă cerințele produsului;
- confirmarea prezentării certificatului de calitate pentru fiecare lot la fiecare tranşă;
- prezentarea a 2 unităţi pentru testarea tehnică, acestea fiind însoţite de certificate de calitate.
</t>
  </si>
  <si>
    <t xml:space="preserve">Destinaţie: pentru recoltarea şi procesarea sângelui uman donat și deleucocitarea sângelui total.
Proprietăţi: 
Materiale de bază ale plasticului – polivinilhlorid  și dietilftalat;
Container pentru colectarea sângelui cu un volum de 450 ml asigurat cu soluţie anticoagulantă cu volum de 63 ml.
Container pentru transferul sângelui deleucocitat cu un volum de 500 ml;
Containerul pentru transferul componentului sanguin (concentratului eritrocitar) cu un volum de 400 ml;
Containerele pentru transferul componentelor sanguine, vor fi asigurate cu:
a) două orificii, în partea superioara, pentru fixarea acestuia în presele de separare a dispozitivului de separare în componente sanguine;
b)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Filtru de leucocite moale, pentru sânge, integrat în tubul sistemului de transfer a sângelui total, care va asigura reţinerea leucocitelor mai mult de 99,9% şi un număr de leucocite postfiltrare nu mai mare de 1x106 într-o unitate;
Tubulatura de prelevare a sângelui asigurată cu clamă.
Tubulaturile de transfer a sângelui deleucocitat va conţine:
a)10 segmente aliatorii  și cod numeric de  identificare; 
b) asigurat cu clamă.
Tubulatura de transfer a componentului plasmatic:
 a ) cu  lungimea tubulaturii  de transfer nu mai mică de  40 cm,
 b)  prezența codului numeric de  identificare a acestora;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2 unităţi pentru testarea tehnică, acestea fiind însoţite de certificate de calitate.
</t>
  </si>
  <si>
    <t xml:space="preserve">Destinaţie: pentru înlocuirea parţială a plasmei în timpul preparării şi stocării concentratului de trombocite obținut din straturi leuco-plachetar sau unităţi de trombocite de afereza.
Proprietăţi:
Containerul reprezintă:
a)  recipient de plastic;
b)  în volum de 500 ml;
c) tubulatura de conexiune cu un diametru intern nu mai mic de 3 mm și exten nu mai mare de 4,5 mm;
Soluţie din interiorul containerului:
a) sterilă şi apirogenă;
b) va conţine substanțe chimice ce vor asigura echilibru izotonic și electronic al trombocitelor
c) va oferi sursă de energie
d) va asigura menținerea Ph ului minimum 6,4 la T+220C  la sfîrțitul perioadei de depozitare (maximum 7 zile).
Etichetele de fond şi marcajul - inviolabile şi rezistente la umiditate sporită, asugurate cu cod-bare pentru identificare serie/lor.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etichetele fiecărei componente a acestuia.
- prezenţa instrucţiunii de utilizare a produsului, în limba de stat, în care se confirmă cerințele produsului;
- confirmarea prezentării certificatului de calitate pentru fiecare lot la fiecare tranşă;
</t>
  </si>
  <si>
    <t xml:space="preserve">Cerințe față de Dispozitivul medical de laborator, aflat în dotare: Prin tehnologie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total – 12000 flacoane.
Dispozitivele aftate în dotarea instituției:
- Bact/ALERT3D/120 (2 bucăți) anul producerii 2017
- Bact/ALERT3D/240 (1 bucată) anul producerii 2018
Prin tehnologie aplicată pentru un alt dispozitiv decât cel existent în dotare, cu toate componentele:, număr de reagenți/consumabile și alte produse obligatorii activității dispozitivului medical de laborator, necesare în procesul de examinare a produselor sanguine/consumabile, total – 12000 flacoane.
Cerințe față de Dispozitivul medical de laborator, alt dispozitiv decât cel existent în dotare:1.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a) minimum 120, și mai mult;
b)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7. Va pune la dispoziția beneficiarului în mod gratuit – 3 dipozitive medicale identice ca model și performanță, și nu mai vechi decât dispozitivele aflate în dotare.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Reagenţi pentru examinarea produselor sanguine la prezenţa germenilor microbieni anaerobi-6000 fl  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Centrul de Transfuzie a Sângelui timp de 10 zile după desemnarea câştigătorului.
Reagenţi pentru examinarea produselor sanguine la prezenţa germenilor microbieni aerobi -6000 fl Destinație: pentru examinarea produselor sanguine la prezenţa germenilor microbieni 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</si>
  <si>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diluarea tuturor fracţiilor celulare. 
Proprietăţi: compatibil cu analizatorul hematologic automat XN-1000, producător compania SYSMEX sau echivalentul acestuia.
Forma de ambalare: flacoane a câte 20L fiecare,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</si>
  <si>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Anulat la decizia grupului de lucru</t>
  </si>
  <si>
    <t>anulat la decizia grupului de lucru</t>
  </si>
  <si>
    <t xml:space="preserve">Destinaţie:   pentru recoltarea şi procesarea sângelui uman donat și deleucocitarea componentelor sanguine cu separarea stratului leuco-trombocitar și resuspendarea concentratului eritrocitar în soluție aditivă.
Proprietăţi: 
Materiale de bază ale plasticului – polivinilhlorid  și  dietilftalat;
Container pentru colectarea sângelui cu un volum de 450 ml asigurat cu soluţie anticoagulantă.
Container pentru transferul componentului sanguin (plasmă) cu un volum de 400 ml;
Container pentru transferul concentratului eritrocitar asigurat cu:
a) un volum de 400 ml;
b) soluție aditivă în volum de 100 ml
Containerele pentru transferul componentelor sanguine,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şi dextroză în volum de 63ml;
Soluţia aditivă - va conține adenin, glucoză sau dextroză, manitol, chlorid de natriu.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Tubulatura de prelevare a sîngelui asigurată cu clamă.
Tubulatura de transfer a componentelor  sanguine:
a) 10 segmente aliatorii și cod numeric de  identificare 
b)  cu  lungimea tubulaturii  de transfer nu mai mică de 50 cm
c) cu clamă.
Tubulatura de transfer a componentului plasmatice va conține:
 a)  prezența codului numeric de  identificare a acestora;
b) cu  lungimea tubulaturii  de transfer nu mai mică de 50 cm;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etichetele fiecărei componente a acestuia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</si>
</sst>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 &quot;₽&quot;"/>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b/>
      <sz val="14"/>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9" fillId="0" borderId="0"/>
  </cellStyleXfs>
  <cellXfs count="130">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6" fillId="4" borderId="2" xfId="0" applyFont="1" applyFill="1" applyBorder="1" applyAlignment="1" applyProtection="1">
      <alignment horizontal="center" vertical="top" wrapText="1"/>
    </xf>
    <xf numFmtId="0" fontId="2" fillId="4" borderId="2" xfId="1"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4" borderId="3" xfId="1" applyFont="1" applyFill="1" applyBorder="1" applyProtection="1">
      <protection locked="0"/>
    </xf>
    <xf numFmtId="0" fontId="2" fillId="4" borderId="4" xfId="1" applyFont="1" applyFill="1" applyBorder="1" applyProtection="1">
      <protection locked="0"/>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13" fillId="5" borderId="1" xfId="0" applyFont="1" applyFill="1" applyBorder="1" applyAlignment="1">
      <alignment horizontal="left" vertical="center" wrapText="1"/>
    </xf>
    <xf numFmtId="0" fontId="2" fillId="0" borderId="1" xfId="0" applyFont="1" applyFill="1" applyBorder="1" applyAlignment="1" applyProtection="1">
      <alignment vertical="center"/>
      <protection locked="0"/>
    </xf>
    <xf numFmtId="0" fontId="11" fillId="4" borderId="1" xfId="0" applyFont="1" applyFill="1" applyBorder="1" applyAlignment="1" applyProtection="1">
      <alignment vertical="center" wrapText="1"/>
    </xf>
    <xf numFmtId="0" fontId="13" fillId="5" borderId="1" xfId="0" applyFont="1" applyFill="1" applyBorder="1" applyAlignment="1">
      <alignment vertical="center" wrapText="1"/>
    </xf>
    <xf numFmtId="1" fontId="13" fillId="5" borderId="1" xfId="0" applyNumberFormat="1" applyFont="1" applyFill="1" applyBorder="1" applyAlignment="1">
      <alignment vertical="center" wrapText="1"/>
    </xf>
    <xf numFmtId="1" fontId="2" fillId="5" borderId="1" xfId="0" applyNumberFormat="1" applyFont="1" applyFill="1" applyBorder="1" applyAlignment="1">
      <alignment vertical="center" wrapText="1"/>
    </xf>
    <xf numFmtId="0" fontId="15" fillId="0" borderId="0" xfId="0" applyFont="1" applyAlignment="1">
      <alignment vertical="center" wrapText="1"/>
    </xf>
    <xf numFmtId="1" fontId="2" fillId="0" borderId="1" xfId="1" applyNumberFormat="1" applyFont="1" applyBorder="1" applyAlignment="1" applyProtection="1">
      <alignment vertical="center"/>
      <protection locked="0"/>
    </xf>
    <xf numFmtId="0" fontId="15" fillId="0" borderId="0" xfId="0" applyFont="1" applyAlignment="1">
      <alignment vertical="center"/>
    </xf>
    <xf numFmtId="165" fontId="2" fillId="0" borderId="1" xfId="0" applyNumberFormat="1" applyFont="1" applyBorder="1" applyAlignment="1" applyProtection="1">
      <alignment vertical="center" wrapText="1"/>
      <protection locked="0"/>
    </xf>
    <xf numFmtId="0" fontId="2" fillId="0" borderId="1" xfId="1" applyFont="1" applyBorder="1" applyAlignment="1" applyProtection="1">
      <alignment vertical="center"/>
      <protection locked="0"/>
    </xf>
    <xf numFmtId="0" fontId="14" fillId="0" borderId="0" xfId="0" applyFont="1" applyAlignment="1">
      <alignment vertical="center"/>
    </xf>
    <xf numFmtId="0" fontId="14" fillId="0" borderId="1" xfId="0" applyFont="1" applyBorder="1" applyAlignment="1">
      <alignment vertical="center" wrapText="1"/>
    </xf>
    <xf numFmtId="2" fontId="2" fillId="0" borderId="0" xfId="1" applyNumberFormat="1" applyFont="1" applyProtection="1">
      <protection locked="0"/>
    </xf>
    <xf numFmtId="4" fontId="4" fillId="3" borderId="1" xfId="1"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top"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4" fontId="2" fillId="0" borderId="1" xfId="1" applyNumberFormat="1" applyFont="1" applyFill="1" applyBorder="1" applyAlignment="1" applyProtection="1">
      <alignment horizontal="center" vertical="center"/>
      <protection locked="0"/>
    </xf>
    <xf numFmtId="0" fontId="15" fillId="0" borderId="1" xfId="0" applyFont="1" applyFill="1" applyBorder="1" applyAlignment="1">
      <alignment vertical="center"/>
    </xf>
    <xf numFmtId="0" fontId="2" fillId="0" borderId="1" xfId="1" applyFont="1" applyFill="1" applyBorder="1" applyAlignment="1" applyProtection="1">
      <alignment horizontal="center" vertical="center"/>
      <protection locked="0"/>
    </xf>
    <xf numFmtId="0" fontId="2" fillId="0" borderId="1" xfId="0" applyFont="1" applyBorder="1" applyAlignment="1" applyProtection="1">
      <alignment vertical="top" wrapText="1"/>
      <protection locked="0"/>
    </xf>
    <xf numFmtId="0" fontId="2" fillId="4" borderId="0" xfId="1" applyFont="1" applyFill="1" applyProtection="1">
      <protection locked="0"/>
    </xf>
    <xf numFmtId="0" fontId="15" fillId="0" borderId="0" xfId="0" applyFont="1" applyAlignment="1">
      <alignment horizontal="center"/>
    </xf>
    <xf numFmtId="4" fontId="2" fillId="0" borderId="0" xfId="1" applyNumberFormat="1" applyFont="1" applyAlignment="1" applyProtection="1">
      <alignment wrapText="1"/>
      <protection locked="0"/>
    </xf>
    <xf numFmtId="0" fontId="2" fillId="6" borderId="1" xfId="1" applyFont="1" applyFill="1" applyBorder="1" applyAlignment="1" applyProtection="1">
      <alignment horizontal="center" vertical="center" wrapText="1"/>
      <protection locked="0"/>
    </xf>
    <xf numFmtId="0" fontId="2" fillId="0" borderId="0" xfId="1" applyFont="1" applyFill="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14" fillId="0" borderId="1" xfId="0" applyFont="1" applyFill="1" applyBorder="1" applyAlignment="1" applyProtection="1">
      <alignment horizontal="left" vertical="center" wrapText="1"/>
      <protection locked="0"/>
    </xf>
    <xf numFmtId="0" fontId="6" fillId="7" borderId="1" xfId="0" applyFont="1" applyFill="1" applyBorder="1" applyAlignment="1" applyProtection="1">
      <alignment horizontal="center" vertical="top" wrapText="1"/>
    </xf>
    <xf numFmtId="0" fontId="2" fillId="7" borderId="1" xfId="0" applyFont="1" applyFill="1" applyBorder="1" applyAlignment="1" applyProtection="1">
      <alignment vertical="center" wrapText="1"/>
      <protection locked="0"/>
    </xf>
    <xf numFmtId="0" fontId="2" fillId="7" borderId="1" xfId="0" applyFont="1" applyFill="1" applyBorder="1" applyAlignment="1" applyProtection="1">
      <alignment horizontal="left" vertical="center" wrapText="1"/>
      <protection locked="0"/>
    </xf>
    <xf numFmtId="0" fontId="2" fillId="7" borderId="1" xfId="1" applyFont="1" applyFill="1" applyBorder="1" applyAlignment="1" applyProtection="1">
      <alignment horizontal="center"/>
      <protection locked="0"/>
    </xf>
    <xf numFmtId="1" fontId="2" fillId="7" borderId="1" xfId="1" applyNumberFormat="1" applyFont="1" applyFill="1" applyBorder="1" applyAlignment="1" applyProtection="1">
      <alignment horizontal="center" vertical="center"/>
      <protection locked="0"/>
    </xf>
    <xf numFmtId="0" fontId="2" fillId="7" borderId="1" xfId="1" applyFont="1" applyFill="1" applyBorder="1" applyProtection="1">
      <protection locked="0"/>
    </xf>
    <xf numFmtId="0" fontId="2" fillId="7" borderId="1" xfId="1" applyFont="1" applyFill="1" applyBorder="1" applyAlignment="1" applyProtection="1">
      <alignment horizontal="center" vertical="center" wrapText="1"/>
      <protection locked="0"/>
    </xf>
    <xf numFmtId="4" fontId="2" fillId="7" borderId="1" xfId="1" applyNumberFormat="1" applyFont="1" applyFill="1" applyBorder="1" applyAlignment="1" applyProtection="1">
      <alignment horizontal="center" vertical="center"/>
      <protection locked="0"/>
    </xf>
    <xf numFmtId="0" fontId="6" fillId="7" borderId="1" xfId="0" applyFont="1" applyFill="1" applyBorder="1" applyAlignment="1">
      <alignment horizontal="center" vertical="top" wrapText="1"/>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97"/>
  <sheetViews>
    <sheetView tabSelected="1" topLeftCell="H34" zoomScaleNormal="100" workbookViewId="0">
      <selection activeCell="I37" sqref="I37"/>
    </sheetView>
  </sheetViews>
  <sheetFormatPr defaultRowHeight="20.100000000000001" customHeight="1" x14ac:dyDescent="0.25"/>
  <cols>
    <col min="1" max="1" width="5.7109375" style="15" customWidth="1"/>
    <col min="2" max="2" width="4.42578125" style="53" customWidth="1"/>
    <col min="3" max="3" width="40.140625" style="53" customWidth="1"/>
    <col min="4" max="4" width="28" style="48" hidden="1" customWidth="1"/>
    <col min="5" max="5" width="10.5703125" style="53" hidden="1" customWidth="1"/>
    <col min="6" max="6" width="11.28515625" style="53" hidden="1" customWidth="1"/>
    <col min="7" max="7" width="18.85546875" style="53" hidden="1" customWidth="1"/>
    <col min="8" max="8" width="92.85546875" style="47" customWidth="1"/>
    <col min="9" max="9" width="35" style="15" customWidth="1"/>
    <col min="10" max="10" width="16.42578125" style="15" customWidth="1"/>
    <col min="11" max="11" width="13.85546875" style="15" customWidth="1"/>
    <col min="12" max="16384" width="9.140625" style="15"/>
  </cols>
  <sheetData>
    <row r="1" spans="1:11" ht="20.100000000000001" customHeight="1" x14ac:dyDescent="0.25">
      <c r="C1" s="115" t="s">
        <v>18</v>
      </c>
      <c r="D1" s="115"/>
      <c r="E1" s="115"/>
      <c r="F1" s="115"/>
      <c r="G1" s="115"/>
      <c r="H1" s="115"/>
      <c r="I1" s="115"/>
      <c r="J1" s="115"/>
    </row>
    <row r="2" spans="1:11" ht="20.100000000000001" customHeight="1" x14ac:dyDescent="0.25">
      <c r="D2" s="116" t="s">
        <v>17</v>
      </c>
      <c r="E2" s="116"/>
      <c r="F2" s="116"/>
      <c r="G2" s="116"/>
      <c r="H2" s="116"/>
    </row>
    <row r="3" spans="1:11" ht="20.100000000000001" customHeight="1" x14ac:dyDescent="0.25">
      <c r="A3" s="117" t="s">
        <v>12</v>
      </c>
      <c r="B3" s="117"/>
      <c r="C3" s="117"/>
      <c r="D3" s="118" t="s">
        <v>31</v>
      </c>
      <c r="E3" s="118"/>
      <c r="F3" s="118"/>
      <c r="G3" s="118"/>
      <c r="H3" s="118"/>
      <c r="I3" s="15" t="s">
        <v>13</v>
      </c>
      <c r="J3" s="15" t="s">
        <v>15</v>
      </c>
    </row>
    <row r="4" spans="1:11" s="22" customFormat="1" ht="20.100000000000001" customHeight="1" x14ac:dyDescent="0.25">
      <c r="A4" s="119" t="s">
        <v>11</v>
      </c>
      <c r="B4" s="119"/>
      <c r="C4" s="119"/>
      <c r="D4" s="120" t="s">
        <v>263</v>
      </c>
      <c r="E4" s="120"/>
      <c r="F4" s="120"/>
      <c r="G4" s="120"/>
      <c r="H4" s="120"/>
      <c r="I4" s="20" t="s">
        <v>14</v>
      </c>
      <c r="J4" s="20" t="s">
        <v>16</v>
      </c>
      <c r="K4" s="21"/>
    </row>
    <row r="5" spans="1:11" s="23" customFormat="1" ht="20.100000000000001" customHeight="1" x14ac:dyDescent="0.25">
      <c r="B5" s="74"/>
      <c r="C5" s="74"/>
      <c r="D5" s="114"/>
      <c r="E5" s="114"/>
      <c r="F5" s="114"/>
      <c r="G5" s="114"/>
      <c r="H5" s="114"/>
      <c r="I5" s="114"/>
      <c r="J5" s="114"/>
      <c r="K5" s="21"/>
    </row>
    <row r="6" spans="1:11" ht="31.5" x14ac:dyDescent="0.25">
      <c r="A6" s="1" t="s">
        <v>3</v>
      </c>
      <c r="B6" s="1" t="s">
        <v>0</v>
      </c>
      <c r="C6" s="1" t="s">
        <v>1</v>
      </c>
      <c r="D6" s="1" t="s">
        <v>4</v>
      </c>
      <c r="E6" s="1" t="s">
        <v>5</v>
      </c>
      <c r="F6" s="1" t="s">
        <v>6</v>
      </c>
      <c r="G6" s="1" t="s">
        <v>7</v>
      </c>
      <c r="H6" s="45" t="s">
        <v>8</v>
      </c>
      <c r="I6" s="18" t="s">
        <v>9</v>
      </c>
      <c r="J6" s="18" t="s">
        <v>10</v>
      </c>
      <c r="K6" s="14"/>
    </row>
    <row r="7" spans="1:11" ht="15.75" x14ac:dyDescent="0.25">
      <c r="A7" s="34">
        <v>1</v>
      </c>
      <c r="B7" s="35">
        <v>2</v>
      </c>
      <c r="C7" s="35"/>
      <c r="D7" s="35"/>
      <c r="E7" s="35">
        <v>3</v>
      </c>
      <c r="F7" s="35">
        <v>4</v>
      </c>
      <c r="G7" s="35">
        <v>5</v>
      </c>
      <c r="H7" s="46">
        <v>6</v>
      </c>
      <c r="I7" s="34">
        <v>7</v>
      </c>
      <c r="J7" s="34">
        <v>8</v>
      </c>
      <c r="K7" s="14"/>
    </row>
    <row r="8" spans="1:11" ht="172.5" customHeight="1" x14ac:dyDescent="0.25">
      <c r="A8" s="31" t="s">
        <v>30</v>
      </c>
      <c r="B8" s="75">
        <v>1</v>
      </c>
      <c r="C8" s="36" t="s">
        <v>33</v>
      </c>
      <c r="D8" s="36" t="s">
        <v>74</v>
      </c>
      <c r="E8" s="76"/>
      <c r="F8" s="77"/>
      <c r="G8" s="77"/>
      <c r="H8" s="73" t="s">
        <v>166</v>
      </c>
      <c r="I8" s="42"/>
      <c r="J8" s="67"/>
      <c r="K8" s="14"/>
    </row>
    <row r="9" spans="1:11" ht="236.25" x14ac:dyDescent="0.25">
      <c r="A9" s="31" t="s">
        <v>30</v>
      </c>
      <c r="B9" s="75">
        <v>1</v>
      </c>
      <c r="C9" s="36" t="s">
        <v>33</v>
      </c>
      <c r="D9" s="36" t="s">
        <v>75</v>
      </c>
      <c r="E9" s="76"/>
      <c r="F9" s="77"/>
      <c r="G9" s="77"/>
      <c r="H9" s="73" t="s">
        <v>168</v>
      </c>
      <c r="I9" s="42"/>
      <c r="J9" s="67"/>
    </row>
    <row r="10" spans="1:11" s="25" customFormat="1" ht="236.25" x14ac:dyDescent="0.25">
      <c r="A10" s="31" t="s">
        <v>30</v>
      </c>
      <c r="B10" s="75">
        <v>2</v>
      </c>
      <c r="C10" s="36" t="s">
        <v>76</v>
      </c>
      <c r="D10" s="36" t="s">
        <v>77</v>
      </c>
      <c r="E10" s="76"/>
      <c r="F10" s="78"/>
      <c r="G10" s="78"/>
      <c r="H10" s="73" t="s">
        <v>168</v>
      </c>
      <c r="I10" s="42"/>
      <c r="J10" s="67"/>
    </row>
    <row r="11" spans="1:11" ht="252" x14ac:dyDescent="0.25">
      <c r="A11" s="31" t="s">
        <v>30</v>
      </c>
      <c r="B11" s="75">
        <v>2</v>
      </c>
      <c r="C11" s="36" t="s">
        <v>76</v>
      </c>
      <c r="D11" s="36" t="s">
        <v>78</v>
      </c>
      <c r="E11" s="76"/>
      <c r="F11" s="78"/>
      <c r="G11" s="78"/>
      <c r="H11" s="73" t="s">
        <v>167</v>
      </c>
      <c r="I11" s="42"/>
      <c r="J11" s="67"/>
    </row>
    <row r="12" spans="1:11" ht="236.25" x14ac:dyDescent="0.25">
      <c r="A12" s="31" t="s">
        <v>30</v>
      </c>
      <c r="B12" s="75">
        <v>3</v>
      </c>
      <c r="C12" s="36" t="s">
        <v>34</v>
      </c>
      <c r="D12" s="36"/>
      <c r="E12" s="76"/>
      <c r="F12" s="77"/>
      <c r="G12" s="77"/>
      <c r="H12" s="73" t="s">
        <v>168</v>
      </c>
      <c r="I12" s="42"/>
      <c r="J12" s="67"/>
    </row>
    <row r="13" spans="1:11" ht="252" x14ac:dyDescent="0.25">
      <c r="A13" s="31" t="s">
        <v>30</v>
      </c>
      <c r="B13" s="75">
        <v>4</v>
      </c>
      <c r="C13" s="36" t="s">
        <v>35</v>
      </c>
      <c r="D13" s="79"/>
      <c r="E13" s="76"/>
      <c r="F13" s="77"/>
      <c r="G13" s="77"/>
      <c r="H13" s="73" t="s">
        <v>167</v>
      </c>
      <c r="I13" s="42"/>
      <c r="J13" s="67"/>
    </row>
    <row r="14" spans="1:11" ht="267.75" x14ac:dyDescent="0.25">
      <c r="A14" s="31" t="s">
        <v>30</v>
      </c>
      <c r="B14" s="75">
        <v>5</v>
      </c>
      <c r="C14" s="36" t="s">
        <v>36</v>
      </c>
      <c r="D14" s="36"/>
      <c r="E14" s="76"/>
      <c r="F14" s="77"/>
      <c r="G14" s="77"/>
      <c r="H14" s="73" t="s">
        <v>169</v>
      </c>
      <c r="I14" s="42"/>
      <c r="J14" s="67"/>
    </row>
    <row r="15" spans="1:11" ht="252" x14ac:dyDescent="0.25">
      <c r="A15" s="31" t="s">
        <v>30</v>
      </c>
      <c r="B15" s="53">
        <v>6</v>
      </c>
      <c r="C15" s="53" t="s">
        <v>37</v>
      </c>
      <c r="E15" s="76"/>
      <c r="F15" s="80"/>
      <c r="G15" s="80"/>
      <c r="H15" s="49" t="s">
        <v>167</v>
      </c>
      <c r="I15" s="42"/>
      <c r="J15" s="67"/>
    </row>
    <row r="16" spans="1:11" ht="299.25" x14ac:dyDescent="0.25">
      <c r="A16" s="31" t="s">
        <v>30</v>
      </c>
      <c r="B16" s="53">
        <v>7</v>
      </c>
      <c r="C16" s="53" t="s">
        <v>38</v>
      </c>
      <c r="E16" s="76"/>
      <c r="F16" s="80"/>
      <c r="G16" s="80"/>
      <c r="H16" s="49" t="s">
        <v>171</v>
      </c>
      <c r="I16" s="66"/>
      <c r="J16" s="67"/>
    </row>
    <row r="17" spans="1:17" ht="267.75" x14ac:dyDescent="0.25">
      <c r="A17" s="31" t="s">
        <v>30</v>
      </c>
      <c r="B17" s="53">
        <v>8</v>
      </c>
      <c r="C17" s="53" t="s">
        <v>124</v>
      </c>
      <c r="E17" s="76"/>
      <c r="F17" s="80"/>
      <c r="G17" s="80"/>
      <c r="H17" s="49" t="s">
        <v>170</v>
      </c>
      <c r="I17" s="42"/>
      <c r="J17" s="67"/>
    </row>
    <row r="18" spans="1:17" ht="252" x14ac:dyDescent="0.25">
      <c r="A18" s="31" t="s">
        <v>30</v>
      </c>
      <c r="B18" s="53">
        <v>9</v>
      </c>
      <c r="C18" s="53" t="s">
        <v>39</v>
      </c>
      <c r="E18" s="76"/>
      <c r="F18" s="80"/>
      <c r="G18" s="80"/>
      <c r="H18" s="49" t="s">
        <v>167</v>
      </c>
      <c r="I18" s="66"/>
      <c r="J18" s="67"/>
    </row>
    <row r="19" spans="1:17" ht="252" x14ac:dyDescent="0.25">
      <c r="A19" s="31" t="s">
        <v>30</v>
      </c>
      <c r="B19" s="53">
        <v>10</v>
      </c>
      <c r="C19" s="81" t="s">
        <v>40</v>
      </c>
      <c r="D19" s="81"/>
      <c r="E19" s="76"/>
      <c r="F19" s="80"/>
      <c r="G19" s="80"/>
      <c r="H19" s="49" t="s">
        <v>172</v>
      </c>
      <c r="I19" s="42"/>
      <c r="J19" s="67"/>
    </row>
    <row r="20" spans="1:17" ht="252" x14ac:dyDescent="0.25">
      <c r="A20" s="31" t="s">
        <v>30</v>
      </c>
      <c r="B20" s="53">
        <v>11</v>
      </c>
      <c r="C20" s="53" t="s">
        <v>41</v>
      </c>
      <c r="E20" s="76"/>
      <c r="F20" s="80"/>
      <c r="G20" s="80"/>
      <c r="H20" s="49" t="s">
        <v>172</v>
      </c>
      <c r="I20" s="66"/>
      <c r="J20" s="67"/>
    </row>
    <row r="21" spans="1:17" ht="283.5" x14ac:dyDescent="0.25">
      <c r="A21" s="31" t="s">
        <v>30</v>
      </c>
      <c r="B21" s="53">
        <v>12</v>
      </c>
      <c r="C21" s="53" t="s">
        <v>42</v>
      </c>
      <c r="E21" s="76"/>
      <c r="F21" s="80"/>
      <c r="G21" s="80"/>
      <c r="H21" s="49" t="s">
        <v>173</v>
      </c>
      <c r="I21" s="66"/>
      <c r="J21" s="67"/>
    </row>
    <row r="22" spans="1:17" ht="270" customHeight="1" x14ac:dyDescent="0.25">
      <c r="A22" s="31" t="s">
        <v>30</v>
      </c>
      <c r="B22" s="53">
        <v>13</v>
      </c>
      <c r="C22" s="53" t="s">
        <v>43</v>
      </c>
      <c r="E22" s="76"/>
      <c r="F22" s="80"/>
      <c r="G22" s="80"/>
      <c r="H22" s="49" t="s">
        <v>173</v>
      </c>
      <c r="I22" s="66"/>
      <c r="J22" s="67"/>
    </row>
    <row r="23" spans="1:17" ht="283.5" x14ac:dyDescent="0.25">
      <c r="A23" s="31" t="s">
        <v>30</v>
      </c>
      <c r="B23" s="53">
        <v>14</v>
      </c>
      <c r="C23" s="82" t="s">
        <v>79</v>
      </c>
      <c r="D23" s="82"/>
      <c r="E23" s="76"/>
      <c r="F23" s="80"/>
      <c r="G23" s="80"/>
      <c r="H23" s="49" t="s">
        <v>265</v>
      </c>
      <c r="I23" s="66"/>
      <c r="J23" s="67"/>
    </row>
    <row r="24" spans="1:17" ht="267.75" x14ac:dyDescent="0.25">
      <c r="A24" s="31" t="s">
        <v>30</v>
      </c>
      <c r="B24" s="53">
        <v>15</v>
      </c>
      <c r="C24" s="53" t="s">
        <v>44</v>
      </c>
      <c r="E24" s="76"/>
      <c r="F24" s="80"/>
      <c r="G24" s="80"/>
      <c r="H24" s="49" t="s">
        <v>174</v>
      </c>
      <c r="I24" s="66"/>
      <c r="J24" s="67"/>
    </row>
    <row r="25" spans="1:17" ht="283.5" x14ac:dyDescent="0.25">
      <c r="A25" s="31" t="s">
        <v>30</v>
      </c>
      <c r="B25" s="53">
        <v>16</v>
      </c>
      <c r="C25" s="53" t="s">
        <v>45</v>
      </c>
      <c r="E25" s="76"/>
      <c r="F25" s="80"/>
      <c r="G25" s="80"/>
      <c r="H25" s="49" t="s">
        <v>173</v>
      </c>
      <c r="I25" s="66"/>
      <c r="J25" s="67"/>
    </row>
    <row r="26" spans="1:17" ht="283.5" x14ac:dyDescent="0.25">
      <c r="A26" s="31" t="s">
        <v>30</v>
      </c>
      <c r="B26" s="53">
        <v>17</v>
      </c>
      <c r="C26" s="53" t="s">
        <v>46</v>
      </c>
      <c r="E26" s="76"/>
      <c r="F26" s="80"/>
      <c r="G26" s="80"/>
      <c r="H26" s="49" t="s">
        <v>175</v>
      </c>
      <c r="I26" s="66"/>
      <c r="J26" s="59"/>
    </row>
    <row r="27" spans="1:17" ht="204.75" x14ac:dyDescent="0.25">
      <c r="A27" s="31" t="s">
        <v>30</v>
      </c>
      <c r="B27" s="53">
        <v>18</v>
      </c>
      <c r="C27" s="53" t="s">
        <v>47</v>
      </c>
      <c r="D27" s="81"/>
      <c r="E27" s="76"/>
      <c r="F27" s="80"/>
      <c r="G27" s="80"/>
      <c r="H27" s="49" t="s">
        <v>176</v>
      </c>
      <c r="I27" s="42"/>
      <c r="J27" s="67"/>
    </row>
    <row r="28" spans="1:17" ht="346.5" x14ac:dyDescent="0.25">
      <c r="A28" s="31" t="s">
        <v>30</v>
      </c>
      <c r="B28" s="53">
        <v>19</v>
      </c>
      <c r="C28" s="53" t="s">
        <v>48</v>
      </c>
      <c r="E28" s="76"/>
      <c r="F28" s="80"/>
      <c r="G28" s="80"/>
      <c r="H28" s="49" t="s">
        <v>177</v>
      </c>
      <c r="I28" s="59"/>
      <c r="J28" s="67"/>
    </row>
    <row r="29" spans="1:17" ht="362.25" x14ac:dyDescent="0.25">
      <c r="A29" s="31" t="s">
        <v>30</v>
      </c>
      <c r="B29" s="53">
        <v>20</v>
      </c>
      <c r="C29" s="53" t="s">
        <v>49</v>
      </c>
      <c r="E29" s="83"/>
      <c r="F29" s="80"/>
      <c r="G29" s="80"/>
      <c r="H29" s="49" t="s">
        <v>178</v>
      </c>
      <c r="I29" s="59"/>
      <c r="J29" s="67"/>
    </row>
    <row r="30" spans="1:17" ht="362.25" x14ac:dyDescent="0.25">
      <c r="A30" s="31" t="s">
        <v>30</v>
      </c>
      <c r="B30" s="53">
        <v>21</v>
      </c>
      <c r="C30" s="53" t="s">
        <v>50</v>
      </c>
      <c r="E30" s="83"/>
      <c r="F30" s="80"/>
      <c r="G30" s="80"/>
      <c r="H30" s="49" t="s">
        <v>179</v>
      </c>
      <c r="I30" s="59"/>
      <c r="J30" s="67"/>
    </row>
    <row r="31" spans="1:17" ht="267.75" x14ac:dyDescent="0.25">
      <c r="A31" s="31" t="s">
        <v>30</v>
      </c>
      <c r="B31" s="48">
        <v>22</v>
      </c>
      <c r="C31" s="48" t="s">
        <v>51</v>
      </c>
      <c r="E31" s="83"/>
      <c r="F31" s="80"/>
      <c r="G31" s="80"/>
      <c r="H31" s="49" t="s">
        <v>180</v>
      </c>
      <c r="I31" s="59"/>
      <c r="J31" s="67"/>
      <c r="K31" s="25"/>
      <c r="L31" s="25"/>
      <c r="M31" s="25"/>
      <c r="N31" s="25"/>
      <c r="O31" s="25"/>
      <c r="P31" s="25"/>
      <c r="Q31" s="25"/>
    </row>
    <row r="32" spans="1:17" ht="141.75" customHeight="1" x14ac:dyDescent="0.25">
      <c r="A32" s="31" t="s">
        <v>30</v>
      </c>
      <c r="B32" s="48">
        <v>23</v>
      </c>
      <c r="C32" s="48" t="s">
        <v>52</v>
      </c>
      <c r="E32" s="83"/>
      <c r="F32" s="80"/>
      <c r="G32" s="80"/>
      <c r="H32" s="49" t="s">
        <v>271</v>
      </c>
      <c r="I32" s="66"/>
      <c r="J32" s="67"/>
      <c r="K32" s="25"/>
      <c r="L32" s="25"/>
      <c r="M32" s="25"/>
      <c r="N32" s="25"/>
      <c r="O32" s="25"/>
      <c r="P32" s="25"/>
      <c r="Q32" s="25"/>
    </row>
    <row r="33" spans="1:17" ht="68.25" customHeight="1" x14ac:dyDescent="0.25">
      <c r="A33" s="31" t="s">
        <v>30</v>
      </c>
      <c r="B33" s="48">
        <v>24</v>
      </c>
      <c r="C33" s="54" t="s">
        <v>53</v>
      </c>
      <c r="E33" s="83"/>
      <c r="F33" s="80"/>
      <c r="G33" s="80"/>
      <c r="H33" s="49" t="s">
        <v>279</v>
      </c>
      <c r="I33" s="66"/>
      <c r="J33" s="67"/>
      <c r="K33" s="25"/>
      <c r="L33" s="25"/>
      <c r="M33" s="25"/>
      <c r="N33" s="25"/>
      <c r="O33" s="25"/>
      <c r="P33" s="25"/>
      <c r="Q33" s="25"/>
    </row>
    <row r="34" spans="1:17" ht="77.25" customHeight="1" x14ac:dyDescent="0.25">
      <c r="A34" s="31" t="s">
        <v>30</v>
      </c>
      <c r="B34" s="48">
        <v>25</v>
      </c>
      <c r="C34" s="48" t="s">
        <v>54</v>
      </c>
      <c r="E34" s="83"/>
      <c r="F34" s="80"/>
      <c r="G34" s="80"/>
      <c r="H34" s="49" t="s">
        <v>272</v>
      </c>
      <c r="I34" s="66"/>
      <c r="J34" s="67"/>
      <c r="K34" s="25"/>
      <c r="L34" s="25"/>
      <c r="M34" s="25"/>
      <c r="N34" s="25"/>
      <c r="O34" s="25"/>
      <c r="P34" s="25"/>
      <c r="Q34" s="25"/>
    </row>
    <row r="35" spans="1:17" ht="54.75" customHeight="1" x14ac:dyDescent="0.25">
      <c r="A35" s="31" t="s">
        <v>30</v>
      </c>
      <c r="B35" s="48">
        <v>26</v>
      </c>
      <c r="C35" s="48" t="s">
        <v>80</v>
      </c>
      <c r="E35" s="83"/>
      <c r="F35" s="80"/>
      <c r="G35" s="80"/>
      <c r="H35" s="49" t="s">
        <v>273</v>
      </c>
      <c r="I35" s="66"/>
      <c r="J35" s="67"/>
      <c r="K35" s="25"/>
      <c r="L35" s="25"/>
      <c r="M35" s="25"/>
      <c r="N35" s="25"/>
      <c r="O35" s="25"/>
      <c r="P35" s="25"/>
      <c r="Q35" s="25"/>
    </row>
    <row r="36" spans="1:17" ht="89.25" customHeight="1" x14ac:dyDescent="0.25">
      <c r="A36" s="31" t="s">
        <v>30</v>
      </c>
      <c r="B36" s="48">
        <v>27</v>
      </c>
      <c r="C36" s="48" t="s">
        <v>55</v>
      </c>
      <c r="E36" s="83"/>
      <c r="F36" s="80"/>
      <c r="G36" s="80"/>
      <c r="H36" s="49" t="s">
        <v>274</v>
      </c>
      <c r="I36" s="66"/>
      <c r="J36" s="67"/>
      <c r="K36" s="25"/>
      <c r="L36" s="25"/>
      <c r="M36" s="25"/>
      <c r="N36" s="25"/>
      <c r="O36" s="25"/>
      <c r="P36" s="25"/>
      <c r="Q36" s="25"/>
    </row>
    <row r="37" spans="1:17" ht="192" customHeight="1" x14ac:dyDescent="0.25">
      <c r="A37" s="113" t="s">
        <v>73</v>
      </c>
      <c r="B37" s="106">
        <v>28</v>
      </c>
      <c r="C37" s="106" t="s">
        <v>81</v>
      </c>
      <c r="E37" s="83"/>
      <c r="F37" s="80"/>
      <c r="G37" s="80"/>
      <c r="H37" s="107" t="s">
        <v>277</v>
      </c>
      <c r="I37" s="111"/>
      <c r="J37" s="112"/>
      <c r="K37" s="25"/>
      <c r="L37" s="25"/>
      <c r="M37" s="25"/>
      <c r="N37" s="25"/>
      <c r="O37" s="25"/>
      <c r="P37" s="25"/>
      <c r="Q37" s="25"/>
    </row>
    <row r="38" spans="1:17" ht="94.5" customHeight="1" x14ac:dyDescent="0.25">
      <c r="A38" s="31" t="s">
        <v>30</v>
      </c>
      <c r="B38" s="48">
        <v>29</v>
      </c>
      <c r="C38" s="84" t="s">
        <v>56</v>
      </c>
      <c r="E38" s="83"/>
      <c r="F38" s="80"/>
      <c r="G38" s="80"/>
      <c r="H38" s="49" t="s">
        <v>266</v>
      </c>
      <c r="I38" s="66"/>
      <c r="J38" s="67"/>
      <c r="K38" s="25"/>
      <c r="L38" s="25"/>
      <c r="M38" s="25"/>
      <c r="N38" s="25"/>
      <c r="O38" s="25"/>
      <c r="P38" s="25"/>
      <c r="Q38" s="25"/>
    </row>
    <row r="39" spans="1:17" ht="108" customHeight="1" x14ac:dyDescent="0.25">
      <c r="A39" s="31" t="s">
        <v>30</v>
      </c>
      <c r="B39" s="48">
        <v>30</v>
      </c>
      <c r="C39" s="48" t="s">
        <v>57</v>
      </c>
      <c r="E39" s="83"/>
      <c r="F39" s="80"/>
      <c r="G39" s="80"/>
      <c r="H39" s="49" t="s">
        <v>181</v>
      </c>
      <c r="I39" s="42"/>
      <c r="J39" s="67"/>
      <c r="K39" s="25"/>
      <c r="L39" s="25"/>
      <c r="M39" s="25"/>
      <c r="N39" s="25"/>
      <c r="O39" s="25"/>
      <c r="P39" s="25"/>
      <c r="Q39" s="25"/>
    </row>
    <row r="40" spans="1:17" ht="82.5" customHeight="1" x14ac:dyDescent="0.25">
      <c r="A40" s="31" t="s">
        <v>30</v>
      </c>
      <c r="B40" s="48">
        <v>31</v>
      </c>
      <c r="C40" s="48" t="s">
        <v>58</v>
      </c>
      <c r="E40" s="83"/>
      <c r="F40" s="80"/>
      <c r="G40" s="80"/>
      <c r="H40" s="49" t="s">
        <v>182</v>
      </c>
      <c r="I40" s="66"/>
      <c r="J40" s="67"/>
      <c r="K40" s="25"/>
      <c r="L40" s="25"/>
      <c r="M40" s="25"/>
      <c r="N40" s="25"/>
      <c r="O40" s="25"/>
      <c r="P40" s="25"/>
      <c r="Q40" s="25"/>
    </row>
    <row r="41" spans="1:17" ht="133.5" customHeight="1" x14ac:dyDescent="0.25">
      <c r="A41" s="88" t="s">
        <v>30</v>
      </c>
      <c r="B41" s="89">
        <v>32</v>
      </c>
      <c r="C41" s="89" t="s">
        <v>59</v>
      </c>
      <c r="D41" s="89"/>
      <c r="E41" s="90"/>
      <c r="F41" s="91"/>
      <c r="G41" s="91"/>
      <c r="H41" s="92" t="s">
        <v>183</v>
      </c>
      <c r="I41" s="93"/>
      <c r="J41" s="94"/>
      <c r="K41" s="25"/>
      <c r="L41" s="25"/>
      <c r="M41" s="25"/>
      <c r="N41" s="25"/>
      <c r="O41" s="25"/>
      <c r="P41" s="25"/>
      <c r="Q41" s="25"/>
    </row>
    <row r="42" spans="1:17" ht="114.75" customHeight="1" x14ac:dyDescent="0.25">
      <c r="A42" s="88" t="s">
        <v>30</v>
      </c>
      <c r="B42" s="74">
        <v>33</v>
      </c>
      <c r="C42" s="74" t="s">
        <v>60</v>
      </c>
      <c r="D42" s="89"/>
      <c r="E42" s="90"/>
      <c r="F42" s="91"/>
      <c r="G42" s="91"/>
      <c r="H42" s="92" t="s">
        <v>184</v>
      </c>
      <c r="I42" s="93"/>
      <c r="J42" s="94"/>
    </row>
    <row r="43" spans="1:17" ht="409.5" x14ac:dyDescent="0.25">
      <c r="A43" s="88" t="s">
        <v>30</v>
      </c>
      <c r="B43" s="74">
        <v>34</v>
      </c>
      <c r="C43" s="74" t="s">
        <v>61</v>
      </c>
      <c r="D43" s="89"/>
      <c r="E43" s="90"/>
      <c r="F43" s="91"/>
      <c r="G43" s="91"/>
      <c r="H43" s="92" t="s">
        <v>270</v>
      </c>
      <c r="I43" s="93"/>
      <c r="J43" s="94"/>
    </row>
    <row r="44" spans="1:17" ht="204.75" x14ac:dyDescent="0.25">
      <c r="A44" s="88" t="s">
        <v>30</v>
      </c>
      <c r="B44" s="74">
        <v>35</v>
      </c>
      <c r="C44" s="74" t="s">
        <v>62</v>
      </c>
      <c r="D44" s="89"/>
      <c r="E44" s="90"/>
      <c r="F44" s="91"/>
      <c r="G44" s="91"/>
      <c r="H44" s="92" t="s">
        <v>185</v>
      </c>
      <c r="I44" s="93"/>
      <c r="J44" s="94"/>
    </row>
    <row r="45" spans="1:17" ht="378" x14ac:dyDescent="0.25">
      <c r="A45" s="88" t="s">
        <v>30</v>
      </c>
      <c r="B45" s="74">
        <v>36</v>
      </c>
      <c r="C45" s="95" t="s">
        <v>63</v>
      </c>
      <c r="D45" s="95"/>
      <c r="E45" s="90"/>
      <c r="F45" s="91"/>
      <c r="G45" s="91"/>
      <c r="H45" s="92" t="s">
        <v>186</v>
      </c>
      <c r="I45" s="93"/>
      <c r="J45" s="94"/>
    </row>
    <row r="46" spans="1:17" ht="220.5" x14ac:dyDescent="0.25">
      <c r="A46" s="88" t="s">
        <v>30</v>
      </c>
      <c r="B46" s="74">
        <v>37</v>
      </c>
      <c r="C46" s="74" t="s">
        <v>64</v>
      </c>
      <c r="D46" s="89"/>
      <c r="E46" s="90"/>
      <c r="F46" s="91"/>
      <c r="G46" s="91"/>
      <c r="H46" s="92" t="s">
        <v>187</v>
      </c>
      <c r="I46" s="93"/>
      <c r="J46" s="94"/>
    </row>
    <row r="47" spans="1:17" ht="409.5" x14ac:dyDescent="0.25">
      <c r="A47" s="88" t="s">
        <v>30</v>
      </c>
      <c r="B47" s="74">
        <v>38</v>
      </c>
      <c r="C47" s="89" t="s">
        <v>82</v>
      </c>
      <c r="D47" s="89"/>
      <c r="E47" s="90"/>
      <c r="F47" s="91"/>
      <c r="G47" s="91"/>
      <c r="H47" s="104" t="s">
        <v>275</v>
      </c>
      <c r="I47" s="93"/>
      <c r="J47" s="94"/>
    </row>
    <row r="48" spans="1:17" ht="236.25" x14ac:dyDescent="0.25">
      <c r="A48" s="88" t="s">
        <v>30</v>
      </c>
      <c r="B48" s="74">
        <v>39</v>
      </c>
      <c r="C48" s="89" t="s">
        <v>83</v>
      </c>
      <c r="D48" s="89" t="s">
        <v>84</v>
      </c>
      <c r="E48" s="90"/>
      <c r="F48" s="91"/>
      <c r="G48" s="91"/>
      <c r="H48" s="92" t="s">
        <v>276</v>
      </c>
      <c r="I48" s="93"/>
      <c r="J48" s="94"/>
    </row>
    <row r="49" spans="1:10" ht="262.5" customHeight="1" x14ac:dyDescent="0.25">
      <c r="A49" s="88" t="s">
        <v>30</v>
      </c>
      <c r="B49" s="74">
        <v>39</v>
      </c>
      <c r="C49" s="89" t="s">
        <v>83</v>
      </c>
      <c r="D49" s="89" t="s">
        <v>85</v>
      </c>
      <c r="E49" s="90"/>
      <c r="F49" s="91"/>
      <c r="G49" s="91"/>
      <c r="H49" s="92" t="s">
        <v>188</v>
      </c>
      <c r="I49" s="93"/>
      <c r="J49" s="94"/>
    </row>
    <row r="50" spans="1:10" ht="220.5" x14ac:dyDescent="0.25">
      <c r="A50" s="88" t="s">
        <v>30</v>
      </c>
      <c r="B50" s="74">
        <v>39</v>
      </c>
      <c r="C50" s="89" t="s">
        <v>83</v>
      </c>
      <c r="D50" s="89" t="s">
        <v>86</v>
      </c>
      <c r="E50" s="90"/>
      <c r="F50" s="91"/>
      <c r="G50" s="91"/>
      <c r="H50" s="92" t="s">
        <v>189</v>
      </c>
      <c r="I50" s="96"/>
      <c r="J50" s="94"/>
    </row>
    <row r="51" spans="1:10" ht="204.75" x14ac:dyDescent="0.25">
      <c r="A51" s="88" t="s">
        <v>30</v>
      </c>
      <c r="B51" s="74">
        <v>39</v>
      </c>
      <c r="C51" s="89" t="s">
        <v>83</v>
      </c>
      <c r="D51" s="89" t="s">
        <v>87</v>
      </c>
      <c r="E51" s="90"/>
      <c r="F51" s="91"/>
      <c r="G51" s="91"/>
      <c r="H51" s="92" t="s">
        <v>190</v>
      </c>
      <c r="I51" s="96"/>
      <c r="J51" s="94"/>
    </row>
    <row r="52" spans="1:10" ht="220.5" x14ac:dyDescent="0.25">
      <c r="A52" s="31" t="s">
        <v>30</v>
      </c>
      <c r="B52" s="53">
        <v>39</v>
      </c>
      <c r="C52" s="89" t="s">
        <v>83</v>
      </c>
      <c r="D52" s="48" t="s">
        <v>88</v>
      </c>
      <c r="E52" s="83"/>
      <c r="F52" s="80"/>
      <c r="G52" s="80"/>
      <c r="H52" s="49" t="s">
        <v>191</v>
      </c>
      <c r="I52" s="59"/>
      <c r="J52" s="67"/>
    </row>
    <row r="53" spans="1:10" ht="220.5" x14ac:dyDescent="0.25">
      <c r="A53" s="31" t="s">
        <v>30</v>
      </c>
      <c r="B53" s="53">
        <v>39</v>
      </c>
      <c r="C53" s="89" t="s">
        <v>83</v>
      </c>
      <c r="D53" s="48" t="s">
        <v>89</v>
      </c>
      <c r="E53" s="83"/>
      <c r="F53" s="80"/>
      <c r="G53" s="80"/>
      <c r="H53" s="49" t="s">
        <v>192</v>
      </c>
      <c r="I53" s="59"/>
      <c r="J53" s="67"/>
    </row>
    <row r="54" spans="1:10" ht="189" x14ac:dyDescent="0.25">
      <c r="A54" s="31" t="s">
        <v>30</v>
      </c>
      <c r="B54" s="53">
        <v>39</v>
      </c>
      <c r="C54" s="89" t="s">
        <v>83</v>
      </c>
      <c r="D54" s="48" t="s">
        <v>90</v>
      </c>
      <c r="E54" s="83"/>
      <c r="F54" s="80"/>
      <c r="G54" s="80"/>
      <c r="H54" s="49" t="s">
        <v>193</v>
      </c>
      <c r="I54" s="59"/>
      <c r="J54" s="67"/>
    </row>
    <row r="55" spans="1:10" ht="220.5" x14ac:dyDescent="0.25">
      <c r="A55" s="31" t="s">
        <v>30</v>
      </c>
      <c r="B55" s="53">
        <v>39</v>
      </c>
      <c r="C55" s="89" t="s">
        <v>83</v>
      </c>
      <c r="D55" s="48" t="s">
        <v>91</v>
      </c>
      <c r="E55" s="83"/>
      <c r="F55" s="80"/>
      <c r="G55" s="80"/>
      <c r="H55" s="49" t="s">
        <v>194</v>
      </c>
      <c r="I55" s="59"/>
      <c r="J55" s="67"/>
    </row>
    <row r="56" spans="1:10" ht="220.5" x14ac:dyDescent="0.25">
      <c r="A56" s="31" t="s">
        <v>30</v>
      </c>
      <c r="B56" s="53">
        <v>39</v>
      </c>
      <c r="C56" s="89" t="s">
        <v>83</v>
      </c>
      <c r="D56" s="81" t="s">
        <v>92</v>
      </c>
      <c r="E56" s="83"/>
      <c r="F56" s="80"/>
      <c r="G56" s="80"/>
      <c r="H56" s="49" t="s">
        <v>195</v>
      </c>
      <c r="I56" s="59"/>
      <c r="J56" s="67"/>
    </row>
    <row r="57" spans="1:10" ht="220.5" x14ac:dyDescent="0.25">
      <c r="A57" s="31" t="s">
        <v>30</v>
      </c>
      <c r="B57" s="53">
        <v>39</v>
      </c>
      <c r="C57" s="89" t="s">
        <v>83</v>
      </c>
      <c r="D57" s="48" t="s">
        <v>93</v>
      </c>
      <c r="E57" s="83"/>
      <c r="F57" s="80"/>
      <c r="G57" s="80"/>
      <c r="H57" s="49" t="s">
        <v>196</v>
      </c>
      <c r="I57" s="59"/>
      <c r="J57" s="67"/>
    </row>
    <row r="58" spans="1:10" ht="283.5" x14ac:dyDescent="0.25">
      <c r="A58" s="31" t="s">
        <v>30</v>
      </c>
      <c r="B58" s="53">
        <v>39</v>
      </c>
      <c r="C58" s="89" t="s">
        <v>83</v>
      </c>
      <c r="D58" s="48" t="s">
        <v>94</v>
      </c>
      <c r="E58" s="83"/>
      <c r="F58" s="80"/>
      <c r="G58" s="80"/>
      <c r="H58" s="49" t="s">
        <v>197</v>
      </c>
      <c r="I58" s="59"/>
      <c r="J58" s="67"/>
    </row>
    <row r="59" spans="1:10" ht="204.75" x14ac:dyDescent="0.25">
      <c r="A59" s="31" t="s">
        <v>30</v>
      </c>
      <c r="B59" s="53">
        <v>39</v>
      </c>
      <c r="C59" s="89" t="s">
        <v>83</v>
      </c>
      <c r="D59" s="48" t="s">
        <v>95</v>
      </c>
      <c r="E59" s="83"/>
      <c r="F59" s="80"/>
      <c r="G59" s="80"/>
      <c r="H59" s="49" t="s">
        <v>198</v>
      </c>
      <c r="I59" s="59"/>
      <c r="J59" s="67"/>
    </row>
    <row r="60" spans="1:10" ht="204.75" x14ac:dyDescent="0.25">
      <c r="A60" s="31" t="s">
        <v>30</v>
      </c>
      <c r="B60" s="53">
        <v>39</v>
      </c>
      <c r="C60" s="89" t="s">
        <v>83</v>
      </c>
      <c r="D60" s="48" t="s">
        <v>96</v>
      </c>
      <c r="E60" s="83"/>
      <c r="F60" s="80"/>
      <c r="G60" s="80"/>
      <c r="H60" s="49" t="s">
        <v>199</v>
      </c>
      <c r="I60" s="59"/>
      <c r="J60" s="67"/>
    </row>
    <row r="61" spans="1:10" ht="204.75" x14ac:dyDescent="0.25">
      <c r="A61" s="31" t="s">
        <v>30</v>
      </c>
      <c r="B61" s="53">
        <v>39</v>
      </c>
      <c r="C61" s="89" t="s">
        <v>83</v>
      </c>
      <c r="D61" s="48" t="s">
        <v>97</v>
      </c>
      <c r="E61" s="83"/>
      <c r="F61" s="80"/>
      <c r="G61" s="80"/>
      <c r="H61" s="49" t="s">
        <v>200</v>
      </c>
      <c r="I61" s="59"/>
      <c r="J61" s="67"/>
    </row>
    <row r="62" spans="1:10" ht="204.75" x14ac:dyDescent="0.25">
      <c r="A62" s="31" t="s">
        <v>30</v>
      </c>
      <c r="B62" s="53">
        <v>39</v>
      </c>
      <c r="C62" s="89" t="s">
        <v>83</v>
      </c>
      <c r="D62" s="48" t="s">
        <v>98</v>
      </c>
      <c r="E62" s="83"/>
      <c r="F62" s="80"/>
      <c r="G62" s="80"/>
      <c r="H62" s="49" t="s">
        <v>201</v>
      </c>
      <c r="I62" s="59"/>
      <c r="J62" s="67"/>
    </row>
    <row r="63" spans="1:10" ht="204.75" x14ac:dyDescent="0.25">
      <c r="A63" s="31" t="s">
        <v>30</v>
      </c>
      <c r="B63" s="53">
        <v>39</v>
      </c>
      <c r="C63" s="89" t="s">
        <v>83</v>
      </c>
      <c r="D63" s="48" t="s">
        <v>99</v>
      </c>
      <c r="E63" s="83"/>
      <c r="F63" s="80"/>
      <c r="G63" s="80"/>
      <c r="H63" s="49" t="s">
        <v>202</v>
      </c>
      <c r="I63" s="59"/>
      <c r="J63" s="67"/>
    </row>
    <row r="64" spans="1:10" ht="220.5" x14ac:dyDescent="0.25">
      <c r="A64" s="31" t="s">
        <v>30</v>
      </c>
      <c r="B64" s="53">
        <v>40</v>
      </c>
      <c r="C64" s="48" t="s">
        <v>100</v>
      </c>
      <c r="D64" s="48" t="s">
        <v>101</v>
      </c>
      <c r="E64" s="83"/>
      <c r="F64" s="80"/>
      <c r="G64" s="80"/>
      <c r="H64" s="49" t="s">
        <v>203</v>
      </c>
      <c r="I64" s="59"/>
      <c r="J64" s="67"/>
    </row>
    <row r="65" spans="1:10" ht="204.75" x14ac:dyDescent="0.25">
      <c r="A65" s="31" t="s">
        <v>30</v>
      </c>
      <c r="B65" s="53">
        <v>40</v>
      </c>
      <c r="C65" s="48" t="s">
        <v>100</v>
      </c>
      <c r="D65" s="48" t="s">
        <v>102</v>
      </c>
      <c r="E65" s="83"/>
      <c r="F65" s="80"/>
      <c r="G65" s="80"/>
      <c r="H65" s="49" t="s">
        <v>204</v>
      </c>
      <c r="I65" s="59"/>
      <c r="J65" s="67"/>
    </row>
    <row r="66" spans="1:10" ht="48" customHeight="1" x14ac:dyDescent="0.25">
      <c r="A66" s="31" t="s">
        <v>133</v>
      </c>
      <c r="B66" s="53">
        <v>40</v>
      </c>
      <c r="C66" s="48" t="s">
        <v>100</v>
      </c>
      <c r="D66" s="48" t="s">
        <v>103</v>
      </c>
      <c r="H66" s="97" t="s">
        <v>205</v>
      </c>
    </row>
    <row r="67" spans="1:10" ht="38.25" customHeight="1" x14ac:dyDescent="0.25">
      <c r="A67" s="31" t="s">
        <v>134</v>
      </c>
      <c r="B67" s="53">
        <v>40</v>
      </c>
      <c r="C67" s="48" t="s">
        <v>100</v>
      </c>
      <c r="D67" s="48" t="s">
        <v>104</v>
      </c>
      <c r="H67" s="97" t="s">
        <v>207</v>
      </c>
    </row>
    <row r="68" spans="1:10" ht="55.5" customHeight="1" x14ac:dyDescent="0.25">
      <c r="A68" s="31" t="s">
        <v>135</v>
      </c>
      <c r="B68" s="53">
        <v>40</v>
      </c>
      <c r="C68" s="48" t="s">
        <v>100</v>
      </c>
      <c r="D68" s="48" t="s">
        <v>105</v>
      </c>
      <c r="H68" s="97" t="s">
        <v>206</v>
      </c>
    </row>
    <row r="69" spans="1:10" ht="72" customHeight="1" x14ac:dyDescent="0.25">
      <c r="A69" s="31" t="s">
        <v>136</v>
      </c>
      <c r="B69" s="53">
        <v>40</v>
      </c>
      <c r="C69" s="48" t="s">
        <v>100</v>
      </c>
      <c r="D69" s="48" t="s">
        <v>106</v>
      </c>
      <c r="H69" s="97" t="s">
        <v>267</v>
      </c>
    </row>
    <row r="70" spans="1:10" ht="66.75" customHeight="1" x14ac:dyDescent="0.25">
      <c r="A70" s="31" t="s">
        <v>137</v>
      </c>
      <c r="B70" s="53">
        <v>40</v>
      </c>
      <c r="C70" s="48" t="s">
        <v>100</v>
      </c>
      <c r="D70" s="48" t="s">
        <v>107</v>
      </c>
      <c r="H70" s="97" t="s">
        <v>208</v>
      </c>
    </row>
    <row r="71" spans="1:10" ht="50.25" customHeight="1" x14ac:dyDescent="0.25">
      <c r="A71" s="31" t="s">
        <v>138</v>
      </c>
      <c r="B71" s="53">
        <v>40</v>
      </c>
      <c r="C71" s="48" t="s">
        <v>100</v>
      </c>
      <c r="D71" s="48" t="s">
        <v>108</v>
      </c>
      <c r="H71" s="97" t="s">
        <v>268</v>
      </c>
    </row>
    <row r="72" spans="1:10" ht="81" customHeight="1" x14ac:dyDescent="0.25">
      <c r="A72" s="31" t="s">
        <v>139</v>
      </c>
      <c r="B72" s="53">
        <v>40</v>
      </c>
      <c r="C72" s="48" t="s">
        <v>100</v>
      </c>
      <c r="D72" s="48" t="s">
        <v>109</v>
      </c>
      <c r="H72" s="97" t="s">
        <v>209</v>
      </c>
    </row>
    <row r="73" spans="1:10" ht="81" customHeight="1" x14ac:dyDescent="0.25">
      <c r="A73" s="31" t="s">
        <v>140</v>
      </c>
      <c r="B73" s="53">
        <v>40</v>
      </c>
      <c r="C73" s="48" t="s">
        <v>100</v>
      </c>
      <c r="D73" s="48" t="s">
        <v>110</v>
      </c>
      <c r="H73" s="97" t="s">
        <v>210</v>
      </c>
    </row>
    <row r="74" spans="1:10" ht="74.25" customHeight="1" x14ac:dyDescent="0.25">
      <c r="A74" s="31" t="s">
        <v>141</v>
      </c>
      <c r="B74" s="53">
        <v>40</v>
      </c>
      <c r="C74" s="48" t="s">
        <v>100</v>
      </c>
      <c r="D74" s="48" t="s">
        <v>111</v>
      </c>
      <c r="H74" s="97" t="s">
        <v>269</v>
      </c>
    </row>
    <row r="75" spans="1:10" ht="59.25" customHeight="1" x14ac:dyDescent="0.25">
      <c r="A75" s="31" t="s">
        <v>142</v>
      </c>
      <c r="B75" s="53">
        <v>40</v>
      </c>
      <c r="C75" s="48" t="s">
        <v>100</v>
      </c>
      <c r="D75" s="48" t="s">
        <v>112</v>
      </c>
      <c r="H75" s="97" t="s">
        <v>211</v>
      </c>
    </row>
    <row r="76" spans="1:10" ht="230.25" customHeight="1" x14ac:dyDescent="0.25">
      <c r="A76" s="31" t="s">
        <v>143</v>
      </c>
      <c r="B76" s="53">
        <v>40</v>
      </c>
      <c r="C76" s="48" t="s">
        <v>100</v>
      </c>
      <c r="D76" s="48" t="s">
        <v>113</v>
      </c>
      <c r="H76" s="97" t="s">
        <v>212</v>
      </c>
    </row>
    <row r="77" spans="1:10" ht="181.5" customHeight="1" x14ac:dyDescent="0.25">
      <c r="A77" s="31" t="s">
        <v>144</v>
      </c>
      <c r="B77" s="53">
        <v>40</v>
      </c>
      <c r="C77" s="48" t="s">
        <v>100</v>
      </c>
      <c r="D77" s="48" t="s">
        <v>114</v>
      </c>
      <c r="H77" s="97" t="s">
        <v>213</v>
      </c>
    </row>
    <row r="78" spans="1:10" ht="153.75" customHeight="1" x14ac:dyDescent="0.25">
      <c r="A78" s="31" t="s">
        <v>145</v>
      </c>
      <c r="B78" s="53">
        <v>41</v>
      </c>
      <c r="C78" s="53" t="s">
        <v>115</v>
      </c>
      <c r="H78" s="97" t="s">
        <v>214</v>
      </c>
    </row>
    <row r="79" spans="1:10" ht="180" customHeight="1" x14ac:dyDescent="0.25">
      <c r="A79" s="31" t="s">
        <v>146</v>
      </c>
      <c r="B79" s="53">
        <v>42</v>
      </c>
      <c r="C79" s="53" t="s">
        <v>235</v>
      </c>
      <c r="H79" s="97" t="s">
        <v>240</v>
      </c>
    </row>
    <row r="80" spans="1:10" ht="127.5" customHeight="1" x14ac:dyDescent="0.25">
      <c r="A80" s="31" t="s">
        <v>147</v>
      </c>
      <c r="B80" s="53">
        <v>43</v>
      </c>
      <c r="C80" s="53" t="s">
        <v>116</v>
      </c>
      <c r="H80" s="97" t="s">
        <v>215</v>
      </c>
    </row>
    <row r="81" spans="1:8" ht="135" customHeight="1" x14ac:dyDescent="0.25">
      <c r="A81" s="31" t="s">
        <v>148</v>
      </c>
      <c r="B81" s="53">
        <v>44</v>
      </c>
      <c r="C81" s="53" t="s">
        <v>117</v>
      </c>
      <c r="H81" s="97" t="s">
        <v>162</v>
      </c>
    </row>
    <row r="82" spans="1:8" ht="135" customHeight="1" x14ac:dyDescent="0.25">
      <c r="A82" s="31"/>
      <c r="B82" s="53">
        <v>45</v>
      </c>
      <c r="C82" s="53" t="s">
        <v>236</v>
      </c>
      <c r="H82" s="97" t="s">
        <v>241</v>
      </c>
    </row>
    <row r="83" spans="1:8" ht="121.5" customHeight="1" x14ac:dyDescent="0.25">
      <c r="A83" s="31" t="s">
        <v>149</v>
      </c>
      <c r="B83" s="53">
        <v>46</v>
      </c>
      <c r="C83" s="53" t="s">
        <v>118</v>
      </c>
      <c r="H83" s="97" t="s">
        <v>216</v>
      </c>
    </row>
    <row r="84" spans="1:8" ht="132" customHeight="1" x14ac:dyDescent="0.25">
      <c r="A84" s="31" t="s">
        <v>150</v>
      </c>
      <c r="B84" s="53">
        <v>47</v>
      </c>
      <c r="C84" s="53" t="s">
        <v>119</v>
      </c>
      <c r="H84" s="97" t="s">
        <v>163</v>
      </c>
    </row>
    <row r="85" spans="1:8" ht="125.25" customHeight="1" x14ac:dyDescent="0.25">
      <c r="A85" s="31" t="s">
        <v>151</v>
      </c>
      <c r="B85" s="53">
        <v>48</v>
      </c>
      <c r="C85" s="53" t="s">
        <v>65</v>
      </c>
      <c r="H85" s="97" t="s">
        <v>217</v>
      </c>
    </row>
    <row r="86" spans="1:8" ht="125.25" customHeight="1" x14ac:dyDescent="0.25">
      <c r="A86" s="31"/>
      <c r="B86" s="53">
        <v>49</v>
      </c>
      <c r="C86" s="53" t="s">
        <v>237</v>
      </c>
      <c r="H86" s="97" t="s">
        <v>242</v>
      </c>
    </row>
    <row r="87" spans="1:8" ht="125.25" customHeight="1" x14ac:dyDescent="0.25">
      <c r="A87" s="31"/>
      <c r="B87" s="53">
        <v>50</v>
      </c>
      <c r="C87" s="53" t="s">
        <v>238</v>
      </c>
      <c r="H87" s="97" t="s">
        <v>243</v>
      </c>
    </row>
    <row r="88" spans="1:8" ht="123.75" customHeight="1" x14ac:dyDescent="0.25">
      <c r="A88" s="31" t="s">
        <v>152</v>
      </c>
      <c r="B88" s="53">
        <v>51</v>
      </c>
      <c r="C88" s="53" t="s">
        <v>120</v>
      </c>
      <c r="H88" s="97" t="s">
        <v>164</v>
      </c>
    </row>
    <row r="89" spans="1:8" ht="132.75" customHeight="1" x14ac:dyDescent="0.25">
      <c r="A89" s="31" t="s">
        <v>153</v>
      </c>
      <c r="B89" s="53">
        <v>52</v>
      </c>
      <c r="C89" s="53" t="s">
        <v>121</v>
      </c>
      <c r="H89" s="97" t="s">
        <v>218</v>
      </c>
    </row>
    <row r="90" spans="1:8" ht="124.5" customHeight="1" x14ac:dyDescent="0.25">
      <c r="A90" s="31" t="s">
        <v>154</v>
      </c>
      <c r="B90" s="53">
        <v>53</v>
      </c>
      <c r="C90" s="53" t="s">
        <v>66</v>
      </c>
      <c r="H90" s="97" t="s">
        <v>219</v>
      </c>
    </row>
    <row r="91" spans="1:8" ht="124.5" customHeight="1" x14ac:dyDescent="0.25">
      <c r="A91" s="31"/>
      <c r="B91" s="53">
        <v>54</v>
      </c>
      <c r="C91" s="53" t="s">
        <v>239</v>
      </c>
      <c r="H91" s="97" t="s">
        <v>244</v>
      </c>
    </row>
    <row r="92" spans="1:8" ht="133.5" customHeight="1" x14ac:dyDescent="0.25">
      <c r="A92" s="31" t="s">
        <v>155</v>
      </c>
      <c r="B92" s="53">
        <v>55</v>
      </c>
      <c r="C92" s="53" t="s">
        <v>67</v>
      </c>
      <c r="H92" s="97" t="s">
        <v>220</v>
      </c>
    </row>
    <row r="93" spans="1:8" ht="109.5" customHeight="1" x14ac:dyDescent="0.25">
      <c r="A93" s="31" t="s">
        <v>156</v>
      </c>
      <c r="B93" s="53">
        <v>56</v>
      </c>
      <c r="C93" s="53" t="s">
        <v>68</v>
      </c>
      <c r="H93" s="97" t="s">
        <v>221</v>
      </c>
    </row>
    <row r="94" spans="1:8" ht="123" customHeight="1" x14ac:dyDescent="0.25">
      <c r="A94" s="31" t="s">
        <v>157</v>
      </c>
      <c r="B94" s="53">
        <v>57</v>
      </c>
      <c r="C94" s="53" t="s">
        <v>69</v>
      </c>
      <c r="H94" s="97" t="s">
        <v>165</v>
      </c>
    </row>
    <row r="95" spans="1:8" ht="154.5" customHeight="1" x14ac:dyDescent="0.25">
      <c r="A95" s="31" t="s">
        <v>158</v>
      </c>
      <c r="B95" s="53">
        <v>58</v>
      </c>
      <c r="C95" s="53" t="s">
        <v>70</v>
      </c>
      <c r="H95" s="97" t="s">
        <v>222</v>
      </c>
    </row>
    <row r="96" spans="1:8" ht="167.25" customHeight="1" x14ac:dyDescent="0.25">
      <c r="A96" s="31" t="s">
        <v>159</v>
      </c>
      <c r="B96" s="53">
        <v>59</v>
      </c>
      <c r="C96" s="53" t="s">
        <v>71</v>
      </c>
      <c r="H96" s="97" t="s">
        <v>223</v>
      </c>
    </row>
    <row r="97" spans="1:8" ht="173.25" customHeight="1" x14ac:dyDescent="0.25">
      <c r="A97" s="31" t="s">
        <v>160</v>
      </c>
      <c r="B97" s="53">
        <v>60</v>
      </c>
      <c r="C97" s="53" t="s">
        <v>72</v>
      </c>
      <c r="H97" s="97" t="s">
        <v>224</v>
      </c>
    </row>
  </sheetData>
  <autoFilter ref="A7:K97"/>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8"/>
  <sheetViews>
    <sheetView topLeftCell="A31" zoomScale="60" zoomScaleNormal="60" workbookViewId="0">
      <pane xSplit="1" topLeftCell="B1" activePane="topRight" state="frozen"/>
      <selection pane="topRight" activeCell="K37" sqref="K37"/>
    </sheetView>
  </sheetViews>
  <sheetFormatPr defaultRowHeight="15.75" x14ac:dyDescent="0.25"/>
  <cols>
    <col min="1" max="1" width="5.7109375" style="4" customWidth="1"/>
    <col min="2" max="2" width="4.42578125" style="50" customWidth="1"/>
    <col min="3" max="3" width="25.85546875" style="55" customWidth="1"/>
    <col min="4" max="4" width="28" style="55" customWidth="1"/>
    <col min="5" max="5" width="15.28515625" style="8" customWidth="1"/>
    <col min="6" max="6" width="14.7109375" style="65" customWidth="1"/>
    <col min="7" max="7" width="18.28515625" style="4" customWidth="1"/>
    <col min="8" max="8" width="20.5703125" style="4" customWidth="1"/>
    <col min="9" max="9" width="19.28515625" style="4" customWidth="1"/>
    <col min="10" max="10" width="25.140625" style="4" customWidth="1"/>
    <col min="11" max="11" width="30" style="71" customWidth="1"/>
    <col min="12" max="12" width="15.7109375" style="68" customWidth="1"/>
    <col min="13" max="13" width="20.85546875" style="4" customWidth="1"/>
    <col min="14" max="14" width="13.140625" style="4" customWidth="1"/>
    <col min="15" max="16384" width="9.140625" style="4"/>
  </cols>
  <sheetData>
    <row r="1" spans="1:14" x14ac:dyDescent="0.25">
      <c r="C1" s="123" t="s">
        <v>264</v>
      </c>
      <c r="D1" s="123"/>
      <c r="E1" s="123"/>
      <c r="F1" s="123"/>
      <c r="G1" s="123"/>
      <c r="H1" s="123"/>
      <c r="I1" s="123"/>
      <c r="J1" s="123"/>
      <c r="K1" s="123"/>
    </row>
    <row r="2" spans="1:14" x14ac:dyDescent="0.25">
      <c r="C2" s="124" t="s">
        <v>21</v>
      </c>
      <c r="D2" s="124"/>
      <c r="E2" s="124"/>
      <c r="F2" s="124"/>
      <c r="G2" s="124"/>
      <c r="H2" s="124"/>
      <c r="I2" s="124"/>
      <c r="J2" s="17"/>
    </row>
    <row r="3" spans="1:14" x14ac:dyDescent="0.25">
      <c r="A3" s="125" t="s">
        <v>12</v>
      </c>
      <c r="B3" s="125"/>
      <c r="C3" s="125"/>
      <c r="D3" s="126" t="s">
        <v>31</v>
      </c>
      <c r="E3" s="126"/>
      <c r="F3" s="126"/>
      <c r="G3" s="126"/>
      <c r="H3" s="126"/>
      <c r="J3" s="4" t="s">
        <v>13</v>
      </c>
      <c r="K3" s="71" t="s">
        <v>15</v>
      </c>
    </row>
    <row r="4" spans="1:14" s="6" customFormat="1" ht="69" customHeight="1" x14ac:dyDescent="0.25">
      <c r="A4" s="127" t="s">
        <v>11</v>
      </c>
      <c r="B4" s="127"/>
      <c r="C4" s="127"/>
      <c r="D4" s="128" t="s">
        <v>263</v>
      </c>
      <c r="E4" s="128"/>
      <c r="F4" s="128"/>
      <c r="G4" s="128"/>
      <c r="H4" s="128"/>
      <c r="I4" s="128"/>
      <c r="J4" s="5" t="s">
        <v>14</v>
      </c>
      <c r="K4" s="44" t="s">
        <v>16</v>
      </c>
      <c r="L4" s="69"/>
    </row>
    <row r="5" spans="1:14" s="7" customFormat="1" ht="20.100000000000001" customHeight="1" x14ac:dyDescent="0.25">
      <c r="B5" s="51"/>
      <c r="C5" s="102"/>
      <c r="D5" s="121"/>
      <c r="E5" s="121"/>
      <c r="F5" s="121"/>
      <c r="G5" s="121"/>
      <c r="H5" s="121"/>
      <c r="I5" s="121"/>
      <c r="J5" s="121"/>
      <c r="K5" s="121"/>
      <c r="L5" s="69"/>
    </row>
    <row r="6" spans="1:14" ht="31.5" x14ac:dyDescent="0.25">
      <c r="A6" s="2" t="s">
        <v>3</v>
      </c>
      <c r="B6" s="2" t="s">
        <v>0</v>
      </c>
      <c r="C6" s="2" t="s">
        <v>1</v>
      </c>
      <c r="D6" s="24" t="s">
        <v>4</v>
      </c>
      <c r="E6" s="19" t="s">
        <v>22</v>
      </c>
      <c r="F6" s="60" t="s">
        <v>23</v>
      </c>
      <c r="G6" s="19" t="s">
        <v>24</v>
      </c>
      <c r="H6" s="19" t="s">
        <v>25</v>
      </c>
      <c r="I6" s="3" t="s">
        <v>26</v>
      </c>
      <c r="J6" s="3" t="s">
        <v>27</v>
      </c>
      <c r="K6" s="26" t="s">
        <v>28</v>
      </c>
      <c r="L6" s="87" t="s">
        <v>32</v>
      </c>
    </row>
    <row r="7" spans="1:14" x14ac:dyDescent="0.25">
      <c r="A7" s="19">
        <v>1</v>
      </c>
      <c r="B7" s="122">
        <v>2</v>
      </c>
      <c r="C7" s="122"/>
      <c r="D7" s="122"/>
      <c r="E7" s="41">
        <v>3</v>
      </c>
      <c r="F7" s="61">
        <v>4</v>
      </c>
      <c r="G7" s="19">
        <v>5</v>
      </c>
      <c r="H7" s="19">
        <v>6</v>
      </c>
      <c r="I7" s="19">
        <v>7</v>
      </c>
      <c r="J7" s="19">
        <v>8</v>
      </c>
      <c r="K7" s="43">
        <v>9</v>
      </c>
      <c r="L7" s="70"/>
    </row>
    <row r="8" spans="1:14" ht="53.25" customHeight="1" x14ac:dyDescent="0.25">
      <c r="A8" s="27" t="s">
        <v>2</v>
      </c>
      <c r="B8" s="52">
        <v>1</v>
      </c>
      <c r="C8" s="36" t="s">
        <v>33</v>
      </c>
      <c r="D8" s="36" t="s">
        <v>74</v>
      </c>
      <c r="E8" s="42" t="s">
        <v>122</v>
      </c>
      <c r="F8" s="62">
        <v>1200</v>
      </c>
      <c r="G8" s="37"/>
      <c r="H8" s="28"/>
      <c r="I8" s="29"/>
      <c r="J8" s="29"/>
      <c r="K8" s="42" t="s">
        <v>225</v>
      </c>
      <c r="L8" s="67">
        <v>12960</v>
      </c>
      <c r="N8" s="72"/>
    </row>
    <row r="9" spans="1:14" ht="197.25" customHeight="1" x14ac:dyDescent="0.25">
      <c r="A9" s="27" t="s">
        <v>2</v>
      </c>
      <c r="B9" s="52">
        <v>1</v>
      </c>
      <c r="C9" s="36" t="s">
        <v>33</v>
      </c>
      <c r="D9" s="36" t="s">
        <v>75</v>
      </c>
      <c r="E9" s="42" t="s">
        <v>122</v>
      </c>
      <c r="F9" s="62">
        <v>1200</v>
      </c>
      <c r="G9" s="38"/>
      <c r="H9" s="30"/>
      <c r="I9" s="30"/>
      <c r="J9" s="30"/>
      <c r="K9" s="42" t="s">
        <v>225</v>
      </c>
      <c r="L9" s="67"/>
    </row>
    <row r="10" spans="1:14" ht="51.75" customHeight="1" x14ac:dyDescent="0.25">
      <c r="A10" s="32" t="s">
        <v>2</v>
      </c>
      <c r="B10" s="52">
        <v>2</v>
      </c>
      <c r="C10" s="36" t="s">
        <v>76</v>
      </c>
      <c r="D10" s="36" t="s">
        <v>77</v>
      </c>
      <c r="E10" s="42" t="s">
        <v>123</v>
      </c>
      <c r="F10" s="63">
        <v>1200</v>
      </c>
      <c r="G10" s="39"/>
      <c r="H10" s="33"/>
      <c r="I10" s="33"/>
      <c r="J10" s="30"/>
      <c r="K10" s="42" t="s">
        <v>225</v>
      </c>
      <c r="L10" s="4">
        <v>12960</v>
      </c>
      <c r="N10" s="72"/>
    </row>
    <row r="11" spans="1:14" ht="87.75" customHeight="1" x14ac:dyDescent="0.25">
      <c r="A11" s="27" t="s">
        <v>2</v>
      </c>
      <c r="B11" s="52">
        <v>2</v>
      </c>
      <c r="C11" s="36" t="s">
        <v>76</v>
      </c>
      <c r="D11" s="36" t="s">
        <v>78</v>
      </c>
      <c r="E11" s="42" t="s">
        <v>123</v>
      </c>
      <c r="F11" s="63">
        <v>1200</v>
      </c>
      <c r="G11" s="40"/>
      <c r="H11" s="16"/>
      <c r="I11" s="16"/>
      <c r="J11" s="16"/>
      <c r="K11" s="42" t="s">
        <v>225</v>
      </c>
      <c r="L11" s="67"/>
    </row>
    <row r="12" spans="1:14" ht="48" customHeight="1" x14ac:dyDescent="0.25">
      <c r="A12" s="27" t="s">
        <v>2</v>
      </c>
      <c r="B12" s="52">
        <v>3</v>
      </c>
      <c r="C12" s="36" t="s">
        <v>34</v>
      </c>
      <c r="D12" s="36"/>
      <c r="E12" s="42" t="s">
        <v>123</v>
      </c>
      <c r="F12" s="62">
        <v>1200</v>
      </c>
      <c r="G12" s="16"/>
      <c r="H12" s="16"/>
      <c r="I12" s="16"/>
      <c r="J12" s="16"/>
      <c r="K12" s="42" t="s">
        <v>225</v>
      </c>
      <c r="L12" s="67">
        <v>6750</v>
      </c>
    </row>
    <row r="13" spans="1:14" ht="54" customHeight="1" x14ac:dyDescent="0.25">
      <c r="A13" s="27" t="s">
        <v>2</v>
      </c>
      <c r="B13" s="52">
        <v>4</v>
      </c>
      <c r="C13" s="36" t="s">
        <v>35</v>
      </c>
      <c r="D13" s="56"/>
      <c r="E13" s="42" t="s">
        <v>123</v>
      </c>
      <c r="F13" s="62">
        <v>1300</v>
      </c>
      <c r="G13" s="16"/>
      <c r="H13" s="16"/>
      <c r="I13" s="16"/>
      <c r="J13" s="16"/>
      <c r="K13" s="42" t="s">
        <v>225</v>
      </c>
      <c r="L13" s="67">
        <v>7572.5</v>
      </c>
    </row>
    <row r="14" spans="1:14" ht="36.75" customHeight="1" x14ac:dyDescent="0.25">
      <c r="A14" s="27" t="s">
        <v>2</v>
      </c>
      <c r="B14" s="52">
        <v>5</v>
      </c>
      <c r="C14" s="36" t="s">
        <v>36</v>
      </c>
      <c r="D14" s="36"/>
      <c r="E14" s="42" t="s">
        <v>123</v>
      </c>
      <c r="F14" s="62">
        <v>1300</v>
      </c>
      <c r="G14" s="16"/>
      <c r="H14" s="16"/>
      <c r="I14" s="16"/>
      <c r="J14" s="16"/>
      <c r="K14" s="42" t="s">
        <v>225</v>
      </c>
      <c r="L14" s="67">
        <v>7663.4999999999991</v>
      </c>
    </row>
    <row r="15" spans="1:14" ht="47.25" x14ac:dyDescent="0.25">
      <c r="A15" s="27" t="s">
        <v>2</v>
      </c>
      <c r="B15" s="53">
        <v>6</v>
      </c>
      <c r="C15" s="48" t="s">
        <v>37</v>
      </c>
      <c r="D15" s="48"/>
      <c r="E15" s="42" t="s">
        <v>123</v>
      </c>
      <c r="F15" s="64">
        <v>1200</v>
      </c>
      <c r="G15" s="16"/>
      <c r="H15" s="16"/>
      <c r="I15" s="16"/>
      <c r="J15" s="16"/>
      <c r="K15" s="42" t="s">
        <v>225</v>
      </c>
      <c r="L15" s="67">
        <v>71204.400000000009</v>
      </c>
    </row>
    <row r="16" spans="1:14" ht="47.25" x14ac:dyDescent="0.25">
      <c r="A16" s="27" t="s">
        <v>2</v>
      </c>
      <c r="B16" s="53">
        <v>7</v>
      </c>
      <c r="C16" s="48" t="s">
        <v>38</v>
      </c>
      <c r="D16" s="48"/>
      <c r="E16" s="42" t="s">
        <v>123</v>
      </c>
      <c r="F16" s="64">
        <v>80</v>
      </c>
      <c r="G16" s="16"/>
      <c r="H16" s="16"/>
      <c r="I16" s="16"/>
      <c r="J16" s="16"/>
      <c r="K16" s="66" t="s">
        <v>226</v>
      </c>
      <c r="L16" s="67">
        <v>17640</v>
      </c>
    </row>
    <row r="17" spans="1:12" ht="47.25" x14ac:dyDescent="0.25">
      <c r="A17" s="27" t="s">
        <v>2</v>
      </c>
      <c r="B17" s="53">
        <v>8</v>
      </c>
      <c r="C17" s="48" t="s">
        <v>124</v>
      </c>
      <c r="D17" s="48"/>
      <c r="E17" s="42" t="s">
        <v>123</v>
      </c>
      <c r="F17" s="64">
        <v>320</v>
      </c>
      <c r="G17" s="16"/>
      <c r="H17" s="16"/>
      <c r="I17" s="16"/>
      <c r="J17" s="16"/>
      <c r="K17" s="42" t="s">
        <v>226</v>
      </c>
      <c r="L17" s="67">
        <v>28442.666666666664</v>
      </c>
    </row>
    <row r="18" spans="1:12" ht="47.25" x14ac:dyDescent="0.25">
      <c r="A18" s="27" t="s">
        <v>2</v>
      </c>
      <c r="B18" s="53">
        <v>9</v>
      </c>
      <c r="C18" s="48" t="s">
        <v>39</v>
      </c>
      <c r="D18" s="48"/>
      <c r="E18" s="42" t="s">
        <v>123</v>
      </c>
      <c r="F18" s="64">
        <v>80</v>
      </c>
      <c r="G18" s="16"/>
      <c r="H18" s="16"/>
      <c r="I18" s="16"/>
      <c r="J18" s="16"/>
      <c r="K18" s="99" t="s">
        <v>227</v>
      </c>
      <c r="L18" s="67">
        <v>5760</v>
      </c>
    </row>
    <row r="19" spans="1:12" ht="47.25" x14ac:dyDescent="0.25">
      <c r="A19" s="27" t="s">
        <v>2</v>
      </c>
      <c r="B19" s="53">
        <v>10</v>
      </c>
      <c r="C19" s="56" t="s">
        <v>40</v>
      </c>
      <c r="D19" s="58"/>
      <c r="E19" s="42" t="s">
        <v>123</v>
      </c>
      <c r="F19" s="64">
        <v>320</v>
      </c>
      <c r="G19" s="16"/>
      <c r="H19" s="16"/>
      <c r="I19" s="16"/>
      <c r="J19" s="16"/>
      <c r="K19" s="42" t="s">
        <v>227</v>
      </c>
      <c r="L19" s="67">
        <v>15765.333333333332</v>
      </c>
    </row>
    <row r="20" spans="1:12" ht="47.25" x14ac:dyDescent="0.25">
      <c r="A20" s="27" t="s">
        <v>2</v>
      </c>
      <c r="B20" s="53">
        <v>11</v>
      </c>
      <c r="C20" s="48" t="s">
        <v>41</v>
      </c>
      <c r="D20" s="48"/>
      <c r="E20" s="42" t="s">
        <v>123</v>
      </c>
      <c r="F20" s="64">
        <v>80</v>
      </c>
      <c r="G20" s="16"/>
      <c r="H20" s="16"/>
      <c r="I20" s="16"/>
      <c r="J20" s="16"/>
      <c r="K20" s="66" t="s">
        <v>227</v>
      </c>
      <c r="L20" s="67">
        <v>7435.333333333333</v>
      </c>
    </row>
    <row r="21" spans="1:12" ht="47.25" x14ac:dyDescent="0.25">
      <c r="A21" s="27" t="s">
        <v>2</v>
      </c>
      <c r="B21" s="53">
        <v>12</v>
      </c>
      <c r="C21" s="48" t="s">
        <v>42</v>
      </c>
      <c r="D21" s="48"/>
      <c r="E21" s="42" t="s">
        <v>123</v>
      </c>
      <c r="F21" s="64">
        <v>70</v>
      </c>
      <c r="G21" s="16"/>
      <c r="H21" s="16"/>
      <c r="I21" s="16"/>
      <c r="J21" s="16"/>
      <c r="K21" s="66" t="s">
        <v>227</v>
      </c>
      <c r="L21" s="67">
        <v>12250</v>
      </c>
    </row>
    <row r="22" spans="1:12" ht="47.25" x14ac:dyDescent="0.25">
      <c r="A22" s="27" t="s">
        <v>2</v>
      </c>
      <c r="B22" s="53">
        <v>13</v>
      </c>
      <c r="C22" s="48" t="s">
        <v>43</v>
      </c>
      <c r="D22" s="48"/>
      <c r="E22" s="42" t="s">
        <v>123</v>
      </c>
      <c r="F22" s="64">
        <v>70</v>
      </c>
      <c r="G22" s="16"/>
      <c r="H22" s="16"/>
      <c r="I22" s="16"/>
      <c r="J22" s="16"/>
      <c r="K22" s="66" t="s">
        <v>227</v>
      </c>
      <c r="L22" s="67">
        <v>16884</v>
      </c>
    </row>
    <row r="23" spans="1:12" ht="47.25" x14ac:dyDescent="0.25">
      <c r="A23" s="27" t="s">
        <v>2</v>
      </c>
      <c r="B23" s="53">
        <v>14</v>
      </c>
      <c r="C23" s="48" t="s">
        <v>79</v>
      </c>
      <c r="D23" s="48"/>
      <c r="E23" s="42" t="s">
        <v>123</v>
      </c>
      <c r="F23" s="64">
        <v>80</v>
      </c>
      <c r="G23" s="16"/>
      <c r="H23" s="16"/>
      <c r="I23" s="16"/>
      <c r="J23" s="16"/>
      <c r="K23" s="66" t="s">
        <v>227</v>
      </c>
      <c r="L23" s="67">
        <v>17280</v>
      </c>
    </row>
    <row r="24" spans="1:12" ht="47.25" x14ac:dyDescent="0.25">
      <c r="A24" s="27" t="s">
        <v>2</v>
      </c>
      <c r="B24" s="53">
        <v>15</v>
      </c>
      <c r="C24" s="48" t="s">
        <v>44</v>
      </c>
      <c r="D24" s="48"/>
      <c r="E24" s="42" t="s">
        <v>123</v>
      </c>
      <c r="F24" s="64">
        <v>80</v>
      </c>
      <c r="G24" s="16"/>
      <c r="H24" s="16"/>
      <c r="I24" s="16"/>
      <c r="J24" s="16"/>
      <c r="K24" s="66" t="s">
        <v>227</v>
      </c>
      <c r="L24" s="67">
        <v>17640</v>
      </c>
    </row>
    <row r="25" spans="1:12" ht="47.25" x14ac:dyDescent="0.25">
      <c r="A25" s="27" t="s">
        <v>2</v>
      </c>
      <c r="B25" s="53">
        <v>16</v>
      </c>
      <c r="C25" s="48" t="s">
        <v>45</v>
      </c>
      <c r="D25" s="48"/>
      <c r="E25" s="42" t="s">
        <v>123</v>
      </c>
      <c r="F25" s="64">
        <v>80</v>
      </c>
      <c r="G25" s="16"/>
      <c r="H25" s="16"/>
      <c r="I25" s="16"/>
      <c r="J25" s="16"/>
      <c r="K25" s="66" t="s">
        <v>227</v>
      </c>
      <c r="L25" s="67">
        <v>18000</v>
      </c>
    </row>
    <row r="26" spans="1:12" ht="47.25" x14ac:dyDescent="0.25">
      <c r="A26" s="27" t="s">
        <v>2</v>
      </c>
      <c r="B26" s="53">
        <v>17</v>
      </c>
      <c r="C26" s="48" t="s">
        <v>46</v>
      </c>
      <c r="D26" s="48"/>
      <c r="E26" s="42" t="s">
        <v>123</v>
      </c>
      <c r="F26" s="64">
        <v>80</v>
      </c>
      <c r="G26" s="16"/>
      <c r="H26" s="16"/>
      <c r="I26" s="16"/>
      <c r="J26" s="16"/>
      <c r="K26" s="66" t="s">
        <v>227</v>
      </c>
      <c r="L26" s="59">
        <v>17280</v>
      </c>
    </row>
    <row r="27" spans="1:12" ht="47.25" x14ac:dyDescent="0.25">
      <c r="A27" s="27" t="s">
        <v>2</v>
      </c>
      <c r="B27" s="53">
        <v>18</v>
      </c>
      <c r="C27" s="48" t="s">
        <v>47</v>
      </c>
      <c r="D27" s="58"/>
      <c r="E27" s="42" t="s">
        <v>125</v>
      </c>
      <c r="F27" s="64">
        <v>5700</v>
      </c>
      <c r="G27" s="16"/>
      <c r="H27" s="16"/>
      <c r="I27" s="16"/>
      <c r="J27" s="16"/>
      <c r="K27" s="42" t="s">
        <v>228</v>
      </c>
      <c r="L27" s="67">
        <v>41809.499999999993</v>
      </c>
    </row>
    <row r="28" spans="1:12" ht="94.5" x14ac:dyDescent="0.25">
      <c r="A28" s="27" t="s">
        <v>2</v>
      </c>
      <c r="B28" s="53">
        <v>19</v>
      </c>
      <c r="C28" s="48" t="s">
        <v>48</v>
      </c>
      <c r="D28" s="48"/>
      <c r="E28" s="42" t="s">
        <v>123</v>
      </c>
      <c r="F28" s="64">
        <v>1130</v>
      </c>
      <c r="G28" s="16"/>
      <c r="H28" s="16"/>
      <c r="I28" s="16"/>
      <c r="J28" s="16"/>
      <c r="K28" s="66" t="s">
        <v>229</v>
      </c>
      <c r="L28" s="67">
        <v>294930</v>
      </c>
    </row>
    <row r="29" spans="1:12" ht="94.5" x14ac:dyDescent="0.25">
      <c r="A29" s="27" t="s">
        <v>2</v>
      </c>
      <c r="B29" s="53">
        <v>20</v>
      </c>
      <c r="C29" s="48" t="s">
        <v>49</v>
      </c>
      <c r="D29" s="49"/>
      <c r="E29" s="59" t="s">
        <v>126</v>
      </c>
      <c r="F29" s="64">
        <v>24</v>
      </c>
      <c r="G29" s="16"/>
      <c r="H29" s="16"/>
      <c r="I29" s="16"/>
      <c r="J29" s="16"/>
      <c r="K29" s="66" t="s">
        <v>229</v>
      </c>
      <c r="L29" s="67">
        <v>162000</v>
      </c>
    </row>
    <row r="30" spans="1:12" ht="94.5" x14ac:dyDescent="0.25">
      <c r="A30" s="27" t="s">
        <v>2</v>
      </c>
      <c r="B30" s="53">
        <v>21</v>
      </c>
      <c r="C30" s="48" t="s">
        <v>50</v>
      </c>
      <c r="D30" s="49"/>
      <c r="E30" s="59" t="s">
        <v>126</v>
      </c>
      <c r="F30" s="64">
        <v>12</v>
      </c>
      <c r="G30" s="16"/>
      <c r="H30" s="16"/>
      <c r="I30" s="16"/>
      <c r="J30" s="16"/>
      <c r="K30" s="66" t="s">
        <v>229</v>
      </c>
      <c r="L30" s="67">
        <v>97200</v>
      </c>
    </row>
    <row r="31" spans="1:12" ht="94.5" x14ac:dyDescent="0.25">
      <c r="A31" s="27" t="s">
        <v>2</v>
      </c>
      <c r="B31" s="48">
        <v>22</v>
      </c>
      <c r="C31" s="48" t="s">
        <v>51</v>
      </c>
      <c r="D31" s="48"/>
      <c r="E31" s="66" t="s">
        <v>123</v>
      </c>
      <c r="F31" s="64">
        <v>2680</v>
      </c>
      <c r="G31" s="16"/>
      <c r="H31" s="16"/>
      <c r="I31" s="16"/>
      <c r="J31" s="16"/>
      <c r="K31" s="66" t="s">
        <v>229</v>
      </c>
      <c r="L31" s="67">
        <v>289440</v>
      </c>
    </row>
    <row r="32" spans="1:12" ht="47.25" x14ac:dyDescent="0.25">
      <c r="A32" s="27" t="s">
        <v>2</v>
      </c>
      <c r="B32" s="48">
        <v>23</v>
      </c>
      <c r="C32" s="48" t="s">
        <v>52</v>
      </c>
      <c r="D32" s="48"/>
      <c r="E32" s="59" t="s">
        <v>126</v>
      </c>
      <c r="F32" s="64">
        <v>15750</v>
      </c>
      <c r="G32" s="16"/>
      <c r="H32" s="16"/>
      <c r="I32" s="16"/>
      <c r="J32" s="16"/>
      <c r="K32" s="66" t="s">
        <v>230</v>
      </c>
      <c r="L32" s="67">
        <v>3071250</v>
      </c>
    </row>
    <row r="33" spans="1:13" ht="141.75" x14ac:dyDescent="0.25">
      <c r="A33" s="27" t="s">
        <v>2</v>
      </c>
      <c r="B33" s="48">
        <v>24</v>
      </c>
      <c r="C33" s="54" t="s">
        <v>53</v>
      </c>
      <c r="D33" s="48"/>
      <c r="E33" s="59" t="s">
        <v>127</v>
      </c>
      <c r="F33" s="64">
        <v>57000</v>
      </c>
      <c r="G33" s="16"/>
      <c r="H33" s="16"/>
      <c r="I33" s="16"/>
      <c r="J33" s="16"/>
      <c r="K33" s="66" t="s">
        <v>231</v>
      </c>
      <c r="L33" s="67">
        <v>3192000</v>
      </c>
    </row>
    <row r="34" spans="1:13" ht="63" x14ac:dyDescent="0.25">
      <c r="A34" s="27" t="s">
        <v>2</v>
      </c>
      <c r="B34" s="48">
        <v>25</v>
      </c>
      <c r="C34" s="48" t="s">
        <v>54</v>
      </c>
      <c r="D34" s="48"/>
      <c r="E34" s="59" t="s">
        <v>127</v>
      </c>
      <c r="F34" s="64">
        <v>17960</v>
      </c>
      <c r="G34" s="16"/>
      <c r="H34" s="16"/>
      <c r="I34" s="16"/>
      <c r="J34" s="16"/>
      <c r="K34" s="66" t="s">
        <v>232</v>
      </c>
      <c r="L34" s="67">
        <v>240664</v>
      </c>
    </row>
    <row r="35" spans="1:13" ht="94.5" x14ac:dyDescent="0.25">
      <c r="A35" s="27" t="s">
        <v>2</v>
      </c>
      <c r="B35" s="48">
        <v>26</v>
      </c>
      <c r="C35" s="48" t="s">
        <v>80</v>
      </c>
      <c r="D35" s="48"/>
      <c r="E35" s="59" t="s">
        <v>127</v>
      </c>
      <c r="F35" s="64">
        <v>1500</v>
      </c>
      <c r="G35" s="16"/>
      <c r="H35" s="16"/>
      <c r="I35" s="16"/>
      <c r="J35" s="16"/>
      <c r="K35" s="66" t="s">
        <v>233</v>
      </c>
      <c r="L35" s="67">
        <v>165000</v>
      </c>
    </row>
    <row r="36" spans="1:13" ht="31.5" x14ac:dyDescent="0.25">
      <c r="A36" s="27" t="s">
        <v>2</v>
      </c>
      <c r="B36" s="48">
        <v>27</v>
      </c>
      <c r="C36" s="49" t="s">
        <v>55</v>
      </c>
      <c r="D36" s="49"/>
      <c r="E36" s="59" t="s">
        <v>127</v>
      </c>
      <c r="F36" s="64">
        <v>2850</v>
      </c>
      <c r="G36" s="16"/>
      <c r="H36" s="16"/>
      <c r="I36" s="16"/>
      <c r="J36" s="16"/>
      <c r="K36" s="101" t="s">
        <v>232</v>
      </c>
      <c r="L36" s="67">
        <v>567150</v>
      </c>
    </row>
    <row r="37" spans="1:13" ht="63" x14ac:dyDescent="0.25">
      <c r="A37" s="105" t="s">
        <v>2</v>
      </c>
      <c r="B37" s="106">
        <v>28</v>
      </c>
      <c r="C37" s="107" t="s">
        <v>81</v>
      </c>
      <c r="D37" s="107"/>
      <c r="E37" s="108"/>
      <c r="F37" s="109"/>
      <c r="G37" s="110"/>
      <c r="H37" s="110"/>
      <c r="I37" s="110"/>
      <c r="J37" s="110"/>
      <c r="K37" s="111" t="s">
        <v>278</v>
      </c>
      <c r="L37" s="112"/>
    </row>
    <row r="38" spans="1:13" ht="31.5" x14ac:dyDescent="0.25">
      <c r="A38" s="27" t="s">
        <v>2</v>
      </c>
      <c r="B38" s="48">
        <v>29</v>
      </c>
      <c r="C38" s="85" t="s">
        <v>56</v>
      </c>
      <c r="D38" s="48"/>
      <c r="E38" s="57" t="s">
        <v>126</v>
      </c>
      <c r="F38" s="64">
        <v>75000</v>
      </c>
      <c r="G38" s="16"/>
      <c r="H38" s="16"/>
      <c r="I38" s="16"/>
      <c r="J38" s="16"/>
      <c r="K38" s="66" t="s">
        <v>226</v>
      </c>
      <c r="L38" s="67">
        <v>350000</v>
      </c>
    </row>
    <row r="39" spans="1:13" ht="47.25" x14ac:dyDescent="0.25">
      <c r="A39" s="27" t="s">
        <v>2</v>
      </c>
      <c r="B39" s="48">
        <v>30</v>
      </c>
      <c r="C39" s="48" t="s">
        <v>57</v>
      </c>
      <c r="D39" s="48"/>
      <c r="E39" s="57" t="s">
        <v>127</v>
      </c>
      <c r="F39" s="64">
        <v>80000</v>
      </c>
      <c r="G39" s="16"/>
      <c r="H39" s="16"/>
      <c r="I39" s="16"/>
      <c r="J39" s="16"/>
      <c r="K39" s="42" t="s">
        <v>245</v>
      </c>
      <c r="L39" s="67">
        <v>11666.666666666666</v>
      </c>
    </row>
    <row r="40" spans="1:13" ht="94.5" x14ac:dyDescent="0.25">
      <c r="A40" s="27" t="s">
        <v>2</v>
      </c>
      <c r="B40" s="48">
        <v>31</v>
      </c>
      <c r="C40" s="48" t="s">
        <v>58</v>
      </c>
      <c r="D40" s="48"/>
      <c r="E40" s="57" t="s">
        <v>127</v>
      </c>
      <c r="F40" s="64">
        <v>68000</v>
      </c>
      <c r="G40" s="16"/>
      <c r="H40" s="16"/>
      <c r="I40" s="16"/>
      <c r="J40" s="16"/>
      <c r="K40" s="66" t="s">
        <v>246</v>
      </c>
      <c r="L40" s="67">
        <v>81532</v>
      </c>
    </row>
    <row r="41" spans="1:13" ht="94.5" x14ac:dyDescent="0.25">
      <c r="A41" s="27" t="s">
        <v>2</v>
      </c>
      <c r="B41" s="48">
        <v>32</v>
      </c>
      <c r="C41" s="48" t="s">
        <v>59</v>
      </c>
      <c r="D41" s="48"/>
      <c r="E41" s="57" t="s">
        <v>127</v>
      </c>
      <c r="F41" s="64">
        <v>155000</v>
      </c>
      <c r="G41" s="16"/>
      <c r="H41" s="16"/>
      <c r="I41" s="16"/>
      <c r="J41" s="16"/>
      <c r="K41" s="66" t="s">
        <v>247</v>
      </c>
      <c r="L41" s="67">
        <v>102300</v>
      </c>
    </row>
    <row r="42" spans="1:13" ht="94.5" x14ac:dyDescent="0.25">
      <c r="A42" s="27" t="s">
        <v>2</v>
      </c>
      <c r="B42" s="53">
        <v>33</v>
      </c>
      <c r="C42" s="48" t="s">
        <v>60</v>
      </c>
      <c r="D42" s="48"/>
      <c r="E42" s="57" t="s">
        <v>127</v>
      </c>
      <c r="F42" s="64">
        <v>250000</v>
      </c>
      <c r="G42" s="16"/>
      <c r="H42" s="16"/>
      <c r="I42" s="16"/>
      <c r="J42" s="16"/>
      <c r="K42" s="66" t="s">
        <v>247</v>
      </c>
      <c r="L42" s="67">
        <v>29500</v>
      </c>
    </row>
    <row r="43" spans="1:13" ht="63" x14ac:dyDescent="0.25">
      <c r="A43" s="27" t="s">
        <v>2</v>
      </c>
      <c r="B43" s="53">
        <v>34</v>
      </c>
      <c r="C43" s="48" t="s">
        <v>61</v>
      </c>
      <c r="D43" s="48"/>
      <c r="E43" s="57" t="s">
        <v>128</v>
      </c>
      <c r="F43" s="64">
        <v>36500</v>
      </c>
      <c r="G43" s="16"/>
      <c r="H43" s="16"/>
      <c r="I43" s="16"/>
      <c r="J43" s="16"/>
      <c r="K43" s="66" t="s">
        <v>248</v>
      </c>
      <c r="L43" s="67">
        <v>1095000</v>
      </c>
    </row>
    <row r="44" spans="1:13" ht="94.5" x14ac:dyDescent="0.25">
      <c r="A44" s="27" t="s">
        <v>2</v>
      </c>
      <c r="B44" s="53">
        <v>35</v>
      </c>
      <c r="C44" s="48" t="s">
        <v>62</v>
      </c>
      <c r="D44" s="48"/>
      <c r="E44" s="57" t="s">
        <v>127</v>
      </c>
      <c r="F44" s="64">
        <v>285000</v>
      </c>
      <c r="G44" s="16"/>
      <c r="H44" s="16"/>
      <c r="I44" s="16"/>
      <c r="J44" s="16"/>
      <c r="K44" s="66" t="s">
        <v>247</v>
      </c>
      <c r="L44" s="67">
        <v>104500</v>
      </c>
    </row>
    <row r="45" spans="1:13" ht="94.5" x14ac:dyDescent="0.25">
      <c r="A45" s="27" t="s">
        <v>2</v>
      </c>
      <c r="B45" s="53">
        <v>36</v>
      </c>
      <c r="C45" s="56" t="s">
        <v>63</v>
      </c>
      <c r="D45" s="58"/>
      <c r="E45" s="57" t="s">
        <v>127</v>
      </c>
      <c r="F45" s="64">
        <v>67000</v>
      </c>
      <c r="G45" s="16"/>
      <c r="H45" s="16"/>
      <c r="I45" s="16"/>
      <c r="J45" s="16"/>
      <c r="K45" s="66" t="s">
        <v>247</v>
      </c>
      <c r="L45" s="67">
        <v>106083.33333333333</v>
      </c>
    </row>
    <row r="46" spans="1:13" ht="63" x14ac:dyDescent="0.25">
      <c r="A46" s="27" t="s">
        <v>2</v>
      </c>
      <c r="B46" s="53">
        <v>37</v>
      </c>
      <c r="C46" s="48" t="s">
        <v>64</v>
      </c>
      <c r="D46" s="48"/>
      <c r="E46" s="57" t="s">
        <v>127</v>
      </c>
      <c r="F46" s="64">
        <v>30300</v>
      </c>
      <c r="G46" s="16"/>
      <c r="H46" s="16"/>
      <c r="I46" s="16"/>
      <c r="J46" s="16"/>
      <c r="K46" s="66" t="s">
        <v>248</v>
      </c>
      <c r="L46" s="67">
        <v>35655.525000000001</v>
      </c>
    </row>
    <row r="47" spans="1:13" ht="94.5" x14ac:dyDescent="0.25">
      <c r="A47" s="27" t="s">
        <v>2</v>
      </c>
      <c r="B47" s="53">
        <v>38</v>
      </c>
      <c r="C47" s="89" t="s">
        <v>82</v>
      </c>
      <c r="D47" s="48"/>
      <c r="E47" s="57" t="s">
        <v>129</v>
      </c>
      <c r="F47" s="64">
        <v>12000</v>
      </c>
      <c r="G47" s="16"/>
      <c r="H47" s="16"/>
      <c r="I47" s="16"/>
      <c r="J47" s="16"/>
      <c r="K47" s="66" t="s">
        <v>247</v>
      </c>
      <c r="L47" s="67">
        <v>1485000</v>
      </c>
    </row>
    <row r="48" spans="1:13" ht="94.5" x14ac:dyDescent="0.25">
      <c r="A48" s="27" t="s">
        <v>2</v>
      </c>
      <c r="B48" s="53">
        <v>39</v>
      </c>
      <c r="C48" s="48" t="s">
        <v>83</v>
      </c>
      <c r="D48" s="48" t="s">
        <v>84</v>
      </c>
      <c r="E48" s="59" t="s">
        <v>129</v>
      </c>
      <c r="F48" s="64">
        <v>29</v>
      </c>
      <c r="G48" s="16"/>
      <c r="H48" s="16"/>
      <c r="I48" s="16"/>
      <c r="J48" s="16"/>
      <c r="K48" s="66" t="s">
        <v>247</v>
      </c>
      <c r="L48" s="4">
        <v>240896.9</v>
      </c>
      <c r="M48" s="86"/>
    </row>
    <row r="49" spans="1:13" ht="63" x14ac:dyDescent="0.25">
      <c r="A49" s="27" t="s">
        <v>2</v>
      </c>
      <c r="B49" s="53">
        <v>39</v>
      </c>
      <c r="C49" s="48" t="s">
        <v>83</v>
      </c>
      <c r="D49" s="48" t="s">
        <v>85</v>
      </c>
      <c r="E49" s="59" t="s">
        <v>129</v>
      </c>
      <c r="F49" s="64">
        <v>7</v>
      </c>
      <c r="G49" s="16"/>
      <c r="H49" s="16"/>
      <c r="I49" s="16"/>
      <c r="J49" s="16"/>
      <c r="K49" s="66" t="s">
        <v>249</v>
      </c>
      <c r="L49" s="67"/>
    </row>
    <row r="50" spans="1:13" ht="63" x14ac:dyDescent="0.25">
      <c r="A50" s="27" t="s">
        <v>2</v>
      </c>
      <c r="B50" s="53">
        <v>39</v>
      </c>
      <c r="C50" s="48" t="s">
        <v>83</v>
      </c>
      <c r="D50" s="48" t="s">
        <v>86</v>
      </c>
      <c r="E50" s="59" t="s">
        <v>129</v>
      </c>
      <c r="F50" s="64">
        <v>9</v>
      </c>
      <c r="G50" s="16"/>
      <c r="H50" s="16"/>
      <c r="I50" s="16"/>
      <c r="J50" s="16"/>
      <c r="K50" s="66" t="s">
        <v>248</v>
      </c>
      <c r="L50" s="67"/>
    </row>
    <row r="51" spans="1:13" ht="63" x14ac:dyDescent="0.25">
      <c r="A51" s="27" t="s">
        <v>2</v>
      </c>
      <c r="B51" s="53">
        <v>39</v>
      </c>
      <c r="C51" s="48" t="s">
        <v>83</v>
      </c>
      <c r="D51" s="48" t="s">
        <v>87</v>
      </c>
      <c r="E51" s="59" t="s">
        <v>126</v>
      </c>
      <c r="F51" s="64">
        <v>3</v>
      </c>
      <c r="G51" s="16"/>
      <c r="H51" s="16"/>
      <c r="I51" s="16"/>
      <c r="J51" s="16"/>
      <c r="K51" s="66" t="s">
        <v>250</v>
      </c>
      <c r="L51" s="67"/>
    </row>
    <row r="52" spans="1:13" ht="63" x14ac:dyDescent="0.25">
      <c r="A52" s="27" t="s">
        <v>2</v>
      </c>
      <c r="B52" s="53">
        <v>39</v>
      </c>
      <c r="C52" s="48" t="s">
        <v>83</v>
      </c>
      <c r="D52" s="48" t="s">
        <v>88</v>
      </c>
      <c r="E52" s="59" t="s">
        <v>126</v>
      </c>
      <c r="F52" s="64">
        <v>3</v>
      </c>
      <c r="G52" s="16"/>
      <c r="H52" s="16"/>
      <c r="I52" s="16"/>
      <c r="J52" s="16"/>
      <c r="K52" s="66" t="s">
        <v>250</v>
      </c>
      <c r="L52" s="67"/>
    </row>
    <row r="53" spans="1:13" ht="63" x14ac:dyDescent="0.25">
      <c r="A53" s="27" t="s">
        <v>2</v>
      </c>
      <c r="B53" s="53">
        <v>39</v>
      </c>
      <c r="C53" s="48" t="s">
        <v>83</v>
      </c>
      <c r="D53" s="48" t="s">
        <v>89</v>
      </c>
      <c r="E53" s="59" t="s">
        <v>126</v>
      </c>
      <c r="F53" s="64">
        <v>6</v>
      </c>
      <c r="G53" s="16"/>
      <c r="H53" s="16"/>
      <c r="I53" s="16"/>
      <c r="J53" s="16"/>
      <c r="K53" s="66" t="s">
        <v>250</v>
      </c>
      <c r="L53" s="67"/>
    </row>
    <row r="54" spans="1:13" ht="94.5" x14ac:dyDescent="0.25">
      <c r="A54" s="27" t="s">
        <v>2</v>
      </c>
      <c r="B54" s="53">
        <v>39</v>
      </c>
      <c r="C54" s="48" t="s">
        <v>83</v>
      </c>
      <c r="D54" s="48" t="s">
        <v>90</v>
      </c>
      <c r="E54" s="59" t="s">
        <v>129</v>
      </c>
      <c r="F54" s="64">
        <v>20</v>
      </c>
      <c r="G54" s="16"/>
      <c r="H54" s="16"/>
      <c r="I54" s="16"/>
      <c r="J54" s="16"/>
      <c r="K54" s="66" t="s">
        <v>246</v>
      </c>
      <c r="L54" s="67"/>
    </row>
    <row r="55" spans="1:13" ht="63" x14ac:dyDescent="0.25">
      <c r="A55" s="27" t="s">
        <v>2</v>
      </c>
      <c r="B55" s="53">
        <v>39</v>
      </c>
      <c r="C55" s="48" t="s">
        <v>83</v>
      </c>
      <c r="D55" s="58" t="s">
        <v>91</v>
      </c>
      <c r="E55" s="59" t="s">
        <v>126</v>
      </c>
      <c r="F55" s="64">
        <v>6</v>
      </c>
      <c r="G55" s="16"/>
      <c r="H55" s="16"/>
      <c r="I55" s="16"/>
      <c r="J55" s="16"/>
      <c r="K55" s="66" t="s">
        <v>251</v>
      </c>
      <c r="L55" s="67"/>
    </row>
    <row r="56" spans="1:13" ht="63" x14ac:dyDescent="0.25">
      <c r="A56" s="27" t="s">
        <v>2</v>
      </c>
      <c r="B56" s="53">
        <v>39</v>
      </c>
      <c r="C56" s="48" t="s">
        <v>83</v>
      </c>
      <c r="D56" s="48" t="s">
        <v>92</v>
      </c>
      <c r="E56" s="59" t="s">
        <v>126</v>
      </c>
      <c r="F56" s="64">
        <v>6</v>
      </c>
      <c r="G56" s="16"/>
      <c r="H56" s="16"/>
      <c r="I56" s="16"/>
      <c r="J56" s="16"/>
      <c r="K56" s="66" t="s">
        <v>251</v>
      </c>
      <c r="L56" s="67"/>
    </row>
    <row r="57" spans="1:13" ht="94.5" x14ac:dyDescent="0.25">
      <c r="A57" s="27" t="s">
        <v>2</v>
      </c>
      <c r="B57" s="53">
        <v>39</v>
      </c>
      <c r="C57" s="48" t="s">
        <v>83</v>
      </c>
      <c r="D57" s="48" t="s">
        <v>93</v>
      </c>
      <c r="E57" s="59" t="s">
        <v>129</v>
      </c>
      <c r="F57" s="64">
        <v>23</v>
      </c>
      <c r="G57" s="16"/>
      <c r="H57" s="16"/>
      <c r="I57" s="16"/>
      <c r="J57" s="16"/>
      <c r="K57" s="66" t="s">
        <v>246</v>
      </c>
      <c r="L57" s="67"/>
    </row>
    <row r="58" spans="1:13" ht="47.25" x14ac:dyDescent="0.25">
      <c r="A58" s="27" t="s">
        <v>2</v>
      </c>
      <c r="B58" s="53">
        <v>39</v>
      </c>
      <c r="C58" s="48" t="s">
        <v>83</v>
      </c>
      <c r="D58" s="48" t="s">
        <v>94</v>
      </c>
      <c r="E58" s="59" t="s">
        <v>130</v>
      </c>
      <c r="F58" s="64">
        <v>4256</v>
      </c>
      <c r="G58" s="16"/>
      <c r="H58" s="16"/>
      <c r="I58" s="16"/>
      <c r="J58" s="16"/>
      <c r="K58" s="66" t="s">
        <v>252</v>
      </c>
      <c r="L58" s="67"/>
    </row>
    <row r="59" spans="1:13" ht="141.75" x14ac:dyDescent="0.25">
      <c r="A59" s="27" t="s">
        <v>2</v>
      </c>
      <c r="B59" s="53">
        <v>39</v>
      </c>
      <c r="C59" s="48" t="s">
        <v>83</v>
      </c>
      <c r="D59" s="48" t="s">
        <v>95</v>
      </c>
      <c r="E59" s="59" t="s">
        <v>129</v>
      </c>
      <c r="F59" s="64">
        <v>6</v>
      </c>
      <c r="G59" s="16"/>
      <c r="H59" s="16"/>
      <c r="I59" s="16"/>
      <c r="J59" s="16"/>
      <c r="K59" s="66" t="s">
        <v>253</v>
      </c>
      <c r="L59" s="67"/>
    </row>
    <row r="60" spans="1:13" ht="141.75" x14ac:dyDescent="0.25">
      <c r="A60" s="27" t="s">
        <v>2</v>
      </c>
      <c r="B60" s="53">
        <v>39</v>
      </c>
      <c r="C60" s="48" t="s">
        <v>83</v>
      </c>
      <c r="D60" s="48" t="s">
        <v>96</v>
      </c>
      <c r="E60" s="59" t="s">
        <v>129</v>
      </c>
      <c r="F60" s="64">
        <v>6</v>
      </c>
      <c r="G60" s="16"/>
      <c r="H60" s="16"/>
      <c r="I60" s="16"/>
      <c r="J60" s="16"/>
      <c r="K60" s="66" t="s">
        <v>254</v>
      </c>
      <c r="L60" s="67"/>
    </row>
    <row r="61" spans="1:13" ht="141.75" x14ac:dyDescent="0.25">
      <c r="A61" s="27" t="s">
        <v>2</v>
      </c>
      <c r="B61" s="53">
        <v>39</v>
      </c>
      <c r="C61" s="48" t="s">
        <v>83</v>
      </c>
      <c r="D61" s="48" t="s">
        <v>97</v>
      </c>
      <c r="E61" s="59" t="s">
        <v>129</v>
      </c>
      <c r="F61" s="64">
        <v>6</v>
      </c>
      <c r="G61" s="16"/>
      <c r="H61" s="16"/>
      <c r="I61" s="16"/>
      <c r="J61" s="16"/>
      <c r="K61" s="66" t="s">
        <v>254</v>
      </c>
      <c r="L61" s="67"/>
    </row>
    <row r="62" spans="1:13" ht="47.25" x14ac:dyDescent="0.25">
      <c r="A62" s="27" t="s">
        <v>2</v>
      </c>
      <c r="B62" s="53">
        <v>39</v>
      </c>
      <c r="C62" s="48" t="s">
        <v>83</v>
      </c>
      <c r="D62" s="48" t="s">
        <v>98</v>
      </c>
      <c r="E62" s="59" t="s">
        <v>126</v>
      </c>
      <c r="F62" s="64">
        <v>1</v>
      </c>
      <c r="G62" s="16"/>
      <c r="H62" s="16"/>
      <c r="I62" s="16"/>
      <c r="J62" s="16"/>
      <c r="K62" s="59" t="s">
        <v>234</v>
      </c>
      <c r="L62" s="67"/>
    </row>
    <row r="63" spans="1:13" ht="47.25" x14ac:dyDescent="0.25">
      <c r="A63" s="27" t="s">
        <v>2</v>
      </c>
      <c r="B63" s="53">
        <v>39</v>
      </c>
      <c r="C63" s="48" t="s">
        <v>83</v>
      </c>
      <c r="D63" s="48" t="s">
        <v>99</v>
      </c>
      <c r="E63" s="59" t="s">
        <v>126</v>
      </c>
      <c r="F63" s="64">
        <v>1</v>
      </c>
      <c r="G63" s="16"/>
      <c r="H63" s="16"/>
      <c r="I63" s="16"/>
      <c r="J63" s="16"/>
      <c r="K63" s="59" t="s">
        <v>234</v>
      </c>
      <c r="L63" s="67"/>
    </row>
    <row r="64" spans="1:13" ht="110.25" x14ac:dyDescent="0.25">
      <c r="A64" s="27" t="s">
        <v>2</v>
      </c>
      <c r="B64" s="53">
        <v>40</v>
      </c>
      <c r="C64" s="48" t="s">
        <v>100</v>
      </c>
      <c r="D64" s="48" t="s">
        <v>101</v>
      </c>
      <c r="E64" s="59" t="s">
        <v>129</v>
      </c>
      <c r="F64" s="64">
        <v>12</v>
      </c>
      <c r="G64" s="16"/>
      <c r="H64" s="16"/>
      <c r="I64" s="16"/>
      <c r="J64" s="16"/>
      <c r="K64" s="66" t="s">
        <v>255</v>
      </c>
      <c r="L64" s="4">
        <v>114403.95</v>
      </c>
      <c r="M64" s="86"/>
    </row>
    <row r="65" spans="1:13" ht="110.25" x14ac:dyDescent="0.25">
      <c r="A65" s="27" t="s">
        <v>2</v>
      </c>
      <c r="B65" s="53">
        <v>40</v>
      </c>
      <c r="C65" s="48" t="s">
        <v>100</v>
      </c>
      <c r="D65" s="48" t="s">
        <v>102</v>
      </c>
      <c r="E65" s="59" t="s">
        <v>129</v>
      </c>
      <c r="F65" s="64">
        <v>12</v>
      </c>
      <c r="G65" s="16"/>
      <c r="H65" s="16"/>
      <c r="I65" s="16"/>
      <c r="J65" s="16"/>
      <c r="K65" s="66" t="s">
        <v>255</v>
      </c>
      <c r="L65" s="67"/>
    </row>
    <row r="66" spans="1:13" ht="110.25" x14ac:dyDescent="0.25">
      <c r="A66" s="27" t="s">
        <v>2</v>
      </c>
      <c r="B66" s="53">
        <v>40</v>
      </c>
      <c r="C66" s="48" t="s">
        <v>100</v>
      </c>
      <c r="D66" s="48" t="s">
        <v>103</v>
      </c>
      <c r="E66" s="59" t="s">
        <v>129</v>
      </c>
      <c r="F66" s="64">
        <v>12</v>
      </c>
      <c r="G66" s="16"/>
      <c r="H66" s="16"/>
      <c r="I66" s="16"/>
      <c r="J66" s="16"/>
      <c r="K66" s="66" t="s">
        <v>255</v>
      </c>
      <c r="L66" s="67"/>
    </row>
    <row r="67" spans="1:13" ht="110.25" x14ac:dyDescent="0.25">
      <c r="A67" s="27" t="s">
        <v>2</v>
      </c>
      <c r="B67" s="53">
        <v>40</v>
      </c>
      <c r="C67" s="48" t="s">
        <v>100</v>
      </c>
      <c r="D67" s="48" t="s">
        <v>104</v>
      </c>
      <c r="E67" s="59" t="s">
        <v>129</v>
      </c>
      <c r="F67" s="64">
        <v>12</v>
      </c>
      <c r="G67" s="16"/>
      <c r="H67" s="16"/>
      <c r="I67" s="16"/>
      <c r="J67" s="16"/>
      <c r="K67" s="66" t="s">
        <v>256</v>
      </c>
      <c r="L67" s="67"/>
    </row>
    <row r="68" spans="1:13" ht="110.25" x14ac:dyDescent="0.25">
      <c r="A68" s="27" t="s">
        <v>2</v>
      </c>
      <c r="B68" s="53">
        <v>40</v>
      </c>
      <c r="C68" s="48" t="s">
        <v>100</v>
      </c>
      <c r="D68" s="48" t="s">
        <v>105</v>
      </c>
      <c r="E68" s="59" t="s">
        <v>129</v>
      </c>
      <c r="F68" s="64">
        <v>12</v>
      </c>
      <c r="G68" s="16"/>
      <c r="H68" s="16"/>
      <c r="I68" s="16"/>
      <c r="J68" s="16"/>
      <c r="K68" s="66" t="s">
        <v>255</v>
      </c>
      <c r="L68" s="67"/>
    </row>
    <row r="69" spans="1:13" ht="110.25" x14ac:dyDescent="0.25">
      <c r="A69" s="27" t="s">
        <v>2</v>
      </c>
      <c r="B69" s="53">
        <v>40</v>
      </c>
      <c r="C69" s="48" t="s">
        <v>100</v>
      </c>
      <c r="D69" s="48" t="s">
        <v>106</v>
      </c>
      <c r="E69" s="59" t="s">
        <v>129</v>
      </c>
      <c r="F69" s="64">
        <v>12</v>
      </c>
      <c r="G69" s="16"/>
      <c r="H69" s="16"/>
      <c r="I69" s="16"/>
      <c r="J69" s="16"/>
      <c r="K69" s="66" t="s">
        <v>255</v>
      </c>
      <c r="L69" s="67"/>
    </row>
    <row r="70" spans="1:13" ht="110.25" x14ac:dyDescent="0.25">
      <c r="A70" s="27" t="s">
        <v>2</v>
      </c>
      <c r="B70" s="53">
        <v>40</v>
      </c>
      <c r="C70" s="48" t="s">
        <v>100</v>
      </c>
      <c r="D70" s="48" t="s">
        <v>107</v>
      </c>
      <c r="E70" s="59" t="s">
        <v>129</v>
      </c>
      <c r="F70" s="64">
        <v>12</v>
      </c>
      <c r="G70" s="16"/>
      <c r="H70" s="16"/>
      <c r="I70" s="16"/>
      <c r="J70" s="16"/>
      <c r="K70" s="66" t="s">
        <v>256</v>
      </c>
      <c r="L70" s="67"/>
    </row>
    <row r="71" spans="1:13" ht="110.25" x14ac:dyDescent="0.25">
      <c r="A71" s="27" t="s">
        <v>2</v>
      </c>
      <c r="B71" s="53">
        <v>40</v>
      </c>
      <c r="C71" s="48" t="s">
        <v>100</v>
      </c>
      <c r="D71" s="48" t="s">
        <v>108</v>
      </c>
      <c r="E71" s="59" t="s">
        <v>129</v>
      </c>
      <c r="F71" s="64">
        <v>12</v>
      </c>
      <c r="G71" s="16"/>
      <c r="H71" s="16"/>
      <c r="I71" s="16"/>
      <c r="J71" s="16"/>
      <c r="K71" s="66" t="s">
        <v>255</v>
      </c>
      <c r="L71" s="67"/>
    </row>
    <row r="72" spans="1:13" ht="110.25" x14ac:dyDescent="0.25">
      <c r="A72" s="27" t="s">
        <v>2</v>
      </c>
      <c r="B72" s="53">
        <v>40</v>
      </c>
      <c r="C72" s="48" t="s">
        <v>100</v>
      </c>
      <c r="D72" s="48" t="s">
        <v>109</v>
      </c>
      <c r="E72" s="59" t="s">
        <v>129</v>
      </c>
      <c r="F72" s="64">
        <v>12</v>
      </c>
      <c r="G72" s="16"/>
      <c r="H72" s="16"/>
      <c r="I72" s="16"/>
      <c r="J72" s="16"/>
      <c r="K72" s="66" t="s">
        <v>255</v>
      </c>
      <c r="L72" s="67"/>
    </row>
    <row r="73" spans="1:13" ht="47.25" x14ac:dyDescent="0.25">
      <c r="A73" s="27" t="s">
        <v>2</v>
      </c>
      <c r="B73" s="53">
        <v>40</v>
      </c>
      <c r="C73" s="48" t="s">
        <v>100</v>
      </c>
      <c r="D73" s="48" t="s">
        <v>110</v>
      </c>
      <c r="E73" s="59" t="s">
        <v>129</v>
      </c>
      <c r="F73" s="64">
        <v>1</v>
      </c>
      <c r="G73" s="16"/>
      <c r="H73" s="16"/>
      <c r="I73" s="16"/>
      <c r="J73" s="16"/>
      <c r="K73" s="66" t="s">
        <v>257</v>
      </c>
      <c r="L73" s="67"/>
    </row>
    <row r="74" spans="1:13" ht="47.25" x14ac:dyDescent="0.25">
      <c r="A74" s="27" t="s">
        <v>2</v>
      </c>
      <c r="B74" s="53">
        <v>40</v>
      </c>
      <c r="C74" s="48" t="s">
        <v>100</v>
      </c>
      <c r="D74" s="48" t="s">
        <v>111</v>
      </c>
      <c r="E74" s="59" t="s">
        <v>129</v>
      </c>
      <c r="F74" s="64">
        <v>1</v>
      </c>
      <c r="G74" s="16"/>
      <c r="H74" s="16"/>
      <c r="I74" s="16"/>
      <c r="J74" s="16"/>
      <c r="K74" s="66" t="s">
        <v>258</v>
      </c>
      <c r="L74" s="67"/>
    </row>
    <row r="75" spans="1:13" ht="47.25" x14ac:dyDescent="0.25">
      <c r="A75" s="27" t="s">
        <v>2</v>
      </c>
      <c r="B75" s="53">
        <v>40</v>
      </c>
      <c r="C75" s="48" t="s">
        <v>100</v>
      </c>
      <c r="D75" s="48" t="s">
        <v>112</v>
      </c>
      <c r="E75" s="59" t="s">
        <v>129</v>
      </c>
      <c r="F75" s="64">
        <v>1</v>
      </c>
      <c r="G75" s="16"/>
      <c r="H75" s="16"/>
      <c r="I75" s="16"/>
      <c r="J75" s="16"/>
      <c r="K75" s="66" t="s">
        <v>257</v>
      </c>
      <c r="L75" s="67"/>
    </row>
    <row r="76" spans="1:13" ht="47.25" x14ac:dyDescent="0.25">
      <c r="A76" s="27" t="s">
        <v>2</v>
      </c>
      <c r="B76" s="53">
        <v>40</v>
      </c>
      <c r="C76" s="48" t="s">
        <v>100</v>
      </c>
      <c r="D76" s="48" t="s">
        <v>113</v>
      </c>
      <c r="E76" s="59" t="s">
        <v>130</v>
      </c>
      <c r="F76" s="64">
        <v>500</v>
      </c>
      <c r="G76" s="16"/>
      <c r="H76" s="16"/>
      <c r="I76" s="16"/>
      <c r="J76" s="16"/>
      <c r="K76" s="66" t="s">
        <v>258</v>
      </c>
      <c r="L76" s="67"/>
    </row>
    <row r="77" spans="1:13" ht="47.25" x14ac:dyDescent="0.25">
      <c r="A77" s="27" t="s">
        <v>2</v>
      </c>
      <c r="B77" s="53">
        <v>40</v>
      </c>
      <c r="C77" s="48" t="s">
        <v>100</v>
      </c>
      <c r="D77" s="48" t="s">
        <v>114</v>
      </c>
      <c r="E77" s="59" t="s">
        <v>130</v>
      </c>
      <c r="F77" s="64">
        <v>100</v>
      </c>
      <c r="G77" s="16"/>
      <c r="H77" s="16"/>
      <c r="I77" s="16"/>
      <c r="J77" s="16"/>
      <c r="K77" s="66" t="s">
        <v>259</v>
      </c>
      <c r="L77" s="67"/>
      <c r="M77" s="98"/>
    </row>
    <row r="78" spans="1:13" ht="173.25" x14ac:dyDescent="0.25">
      <c r="A78" s="27" t="s">
        <v>2</v>
      </c>
      <c r="B78" s="53">
        <v>41</v>
      </c>
      <c r="C78" s="48" t="s">
        <v>115</v>
      </c>
      <c r="D78" s="48"/>
      <c r="E78" s="59" t="s">
        <v>131</v>
      </c>
      <c r="F78" s="64">
        <v>785</v>
      </c>
      <c r="G78" s="16"/>
      <c r="H78" s="16"/>
      <c r="I78" s="16"/>
      <c r="J78" s="16"/>
      <c r="K78" s="66" t="s">
        <v>260</v>
      </c>
      <c r="L78" s="67">
        <v>400150.02124999999</v>
      </c>
      <c r="M78" s="67"/>
    </row>
    <row r="79" spans="1:13" ht="47.25" x14ac:dyDescent="0.25">
      <c r="A79" s="27" t="s">
        <v>2</v>
      </c>
      <c r="B79" s="53">
        <v>42</v>
      </c>
      <c r="C79" s="48" t="s">
        <v>235</v>
      </c>
      <c r="D79" s="48"/>
      <c r="E79" s="59" t="s">
        <v>130</v>
      </c>
      <c r="F79" s="64">
        <v>33000</v>
      </c>
      <c r="G79" s="16"/>
      <c r="H79" s="16"/>
      <c r="I79" s="16"/>
      <c r="J79" s="16"/>
      <c r="K79" s="66" t="s">
        <v>261</v>
      </c>
      <c r="L79" s="67">
        <v>125400</v>
      </c>
      <c r="M79" s="67"/>
    </row>
    <row r="80" spans="1:13" ht="47.25" x14ac:dyDescent="0.25">
      <c r="A80" s="27" t="s">
        <v>2</v>
      </c>
      <c r="B80" s="53">
        <v>43</v>
      </c>
      <c r="C80" s="48" t="s">
        <v>116</v>
      </c>
      <c r="D80" s="48"/>
      <c r="E80" s="59" t="s">
        <v>132</v>
      </c>
      <c r="F80" s="64">
        <v>5500</v>
      </c>
      <c r="G80" s="16"/>
      <c r="H80" s="16"/>
      <c r="I80" s="16"/>
      <c r="J80" s="16"/>
      <c r="K80" s="66" t="s">
        <v>261</v>
      </c>
      <c r="L80" s="67">
        <v>24640.000000000004</v>
      </c>
      <c r="M80" s="67"/>
    </row>
    <row r="81" spans="1:13" ht="47.25" x14ac:dyDescent="0.25">
      <c r="A81" s="27" t="s">
        <v>2</v>
      </c>
      <c r="B81" s="53">
        <v>44</v>
      </c>
      <c r="C81" s="48" t="s">
        <v>117</v>
      </c>
      <c r="D81" s="48"/>
      <c r="E81" s="59" t="s">
        <v>132</v>
      </c>
      <c r="F81" s="64">
        <v>5500</v>
      </c>
      <c r="G81" s="16"/>
      <c r="H81" s="16"/>
      <c r="I81" s="16"/>
      <c r="J81" s="16"/>
      <c r="K81" s="66" t="s">
        <v>261</v>
      </c>
      <c r="L81" s="67">
        <v>44000</v>
      </c>
      <c r="M81" s="67"/>
    </row>
    <row r="82" spans="1:13" ht="47.25" x14ac:dyDescent="0.25">
      <c r="A82" s="27" t="s">
        <v>2</v>
      </c>
      <c r="B82" s="53">
        <v>45</v>
      </c>
      <c r="C82" s="48" t="s">
        <v>236</v>
      </c>
      <c r="D82" s="48"/>
      <c r="E82" s="59" t="s">
        <v>132</v>
      </c>
      <c r="F82" s="64">
        <v>11000</v>
      </c>
      <c r="G82" s="16"/>
      <c r="H82" s="16"/>
      <c r="I82" s="16"/>
      <c r="J82" s="16"/>
      <c r="K82" s="66" t="s">
        <v>261</v>
      </c>
      <c r="L82" s="67">
        <v>116600</v>
      </c>
      <c r="M82" s="67"/>
    </row>
    <row r="83" spans="1:13" ht="47.25" x14ac:dyDescent="0.25">
      <c r="A83" s="27" t="s">
        <v>2</v>
      </c>
      <c r="B83" s="53">
        <v>46</v>
      </c>
      <c r="C83" s="48" t="s">
        <v>118</v>
      </c>
      <c r="D83" s="48"/>
      <c r="E83" s="59" t="s">
        <v>130</v>
      </c>
      <c r="F83" s="64">
        <v>8250</v>
      </c>
      <c r="G83" s="16"/>
      <c r="H83" s="16"/>
      <c r="I83" s="16"/>
      <c r="J83" s="16"/>
      <c r="K83" s="66" t="s">
        <v>261</v>
      </c>
      <c r="L83" s="67">
        <v>173827.5</v>
      </c>
      <c r="M83" s="67"/>
    </row>
    <row r="84" spans="1:13" ht="47.25" x14ac:dyDescent="0.25">
      <c r="A84" s="27" t="s">
        <v>2</v>
      </c>
      <c r="B84" s="53">
        <v>47</v>
      </c>
      <c r="C84" s="48" t="s">
        <v>119</v>
      </c>
      <c r="D84" s="48"/>
      <c r="E84" s="59" t="s">
        <v>130</v>
      </c>
      <c r="F84" s="64">
        <v>5500</v>
      </c>
      <c r="G84" s="16"/>
      <c r="H84" s="16"/>
      <c r="I84" s="16"/>
      <c r="J84" s="16"/>
      <c r="K84" s="66" t="s">
        <v>261</v>
      </c>
      <c r="L84" s="67">
        <v>19731.25</v>
      </c>
      <c r="M84" s="67"/>
    </row>
    <row r="85" spans="1:13" ht="47.25" x14ac:dyDescent="0.25">
      <c r="A85" s="27" t="s">
        <v>2</v>
      </c>
      <c r="B85" s="53">
        <v>48</v>
      </c>
      <c r="C85" s="48" t="s">
        <v>65</v>
      </c>
      <c r="D85" s="48"/>
      <c r="E85" s="59" t="s">
        <v>130</v>
      </c>
      <c r="F85" s="64">
        <v>20750</v>
      </c>
      <c r="G85" s="16"/>
      <c r="H85" s="16"/>
      <c r="I85" s="16"/>
      <c r="J85" s="16"/>
      <c r="K85" s="66" t="s">
        <v>261</v>
      </c>
      <c r="L85" s="67">
        <v>49800</v>
      </c>
      <c r="M85" s="67"/>
    </row>
    <row r="86" spans="1:13" ht="47.25" x14ac:dyDescent="0.25">
      <c r="A86" s="27" t="s">
        <v>2</v>
      </c>
      <c r="B86" s="53">
        <v>49</v>
      </c>
      <c r="C86" s="48" t="s">
        <v>237</v>
      </c>
      <c r="D86" s="48"/>
      <c r="E86" s="59" t="s">
        <v>130</v>
      </c>
      <c r="F86" s="64">
        <v>17550</v>
      </c>
      <c r="G86" s="16"/>
      <c r="H86" s="16"/>
      <c r="I86" s="16"/>
      <c r="J86" s="16"/>
      <c r="K86" s="66" t="s">
        <v>261</v>
      </c>
      <c r="L86" s="67">
        <v>52650</v>
      </c>
      <c r="M86" s="67"/>
    </row>
    <row r="87" spans="1:13" ht="47.25" x14ac:dyDescent="0.25">
      <c r="A87" s="27" t="s">
        <v>2</v>
      </c>
      <c r="B87" s="53">
        <v>50</v>
      </c>
      <c r="C87" s="48" t="s">
        <v>238</v>
      </c>
      <c r="D87" s="48"/>
      <c r="E87" s="59" t="s">
        <v>130</v>
      </c>
      <c r="F87" s="64">
        <v>14500</v>
      </c>
      <c r="G87" s="16"/>
      <c r="H87" s="16"/>
      <c r="I87" s="16"/>
      <c r="J87" s="16"/>
      <c r="K87" s="66" t="s">
        <v>261</v>
      </c>
      <c r="L87" s="67">
        <v>87000</v>
      </c>
      <c r="M87" s="67"/>
    </row>
    <row r="88" spans="1:13" ht="47.25" x14ac:dyDescent="0.25">
      <c r="A88" s="27" t="s">
        <v>2</v>
      </c>
      <c r="B88" s="53">
        <v>51</v>
      </c>
      <c r="C88" s="48" t="s">
        <v>120</v>
      </c>
      <c r="D88" s="48"/>
      <c r="E88" s="59" t="s">
        <v>130</v>
      </c>
      <c r="F88" s="64">
        <v>5500</v>
      </c>
      <c r="G88" s="16"/>
      <c r="H88" s="16"/>
      <c r="I88" s="16"/>
      <c r="J88" s="16"/>
      <c r="K88" s="66" t="s">
        <v>261</v>
      </c>
      <c r="L88" s="67">
        <v>7333.333333333333</v>
      </c>
      <c r="M88" s="67"/>
    </row>
    <row r="89" spans="1:13" ht="47.25" x14ac:dyDescent="0.25">
      <c r="A89" s="27" t="s">
        <v>2</v>
      </c>
      <c r="B89" s="53">
        <v>52</v>
      </c>
      <c r="C89" s="48" t="s">
        <v>121</v>
      </c>
      <c r="D89" s="48"/>
      <c r="E89" s="59" t="s">
        <v>130</v>
      </c>
      <c r="F89" s="64">
        <v>5500</v>
      </c>
      <c r="G89" s="16"/>
      <c r="H89" s="16"/>
      <c r="I89" s="16"/>
      <c r="J89" s="16"/>
      <c r="K89" s="66" t="s">
        <v>261</v>
      </c>
      <c r="L89" s="67">
        <v>7333.333333333333</v>
      </c>
      <c r="M89" s="67"/>
    </row>
    <row r="90" spans="1:13" ht="47.25" x14ac:dyDescent="0.25">
      <c r="A90" s="27" t="s">
        <v>2</v>
      </c>
      <c r="B90" s="53">
        <v>53</v>
      </c>
      <c r="C90" s="48" t="s">
        <v>66</v>
      </c>
      <c r="D90" s="48"/>
      <c r="E90" s="59" t="s">
        <v>130</v>
      </c>
      <c r="F90" s="64">
        <v>29400</v>
      </c>
      <c r="G90" s="16"/>
      <c r="H90" s="16"/>
      <c r="I90" s="16"/>
      <c r="J90" s="16"/>
      <c r="K90" s="66" t="s">
        <v>261</v>
      </c>
      <c r="L90" s="67">
        <v>88200</v>
      </c>
      <c r="M90" s="67"/>
    </row>
    <row r="91" spans="1:13" ht="47.25" x14ac:dyDescent="0.25">
      <c r="A91" s="27" t="s">
        <v>2</v>
      </c>
      <c r="B91" s="53">
        <v>54</v>
      </c>
      <c r="C91" s="48" t="s">
        <v>239</v>
      </c>
      <c r="D91" s="48"/>
      <c r="E91" s="59" t="s">
        <v>130</v>
      </c>
      <c r="F91" s="64">
        <v>19500</v>
      </c>
      <c r="G91" s="16"/>
      <c r="H91" s="16"/>
      <c r="I91" s="16"/>
      <c r="J91" s="16"/>
      <c r="K91" s="66" t="s">
        <v>261</v>
      </c>
      <c r="L91" s="67">
        <v>27300</v>
      </c>
      <c r="M91" s="67"/>
    </row>
    <row r="92" spans="1:13" ht="47.25" x14ac:dyDescent="0.25">
      <c r="A92" s="27" t="s">
        <v>2</v>
      </c>
      <c r="B92" s="53">
        <v>55</v>
      </c>
      <c r="C92" s="48" t="s">
        <v>67</v>
      </c>
      <c r="D92" s="48"/>
      <c r="E92" s="59" t="s">
        <v>130</v>
      </c>
      <c r="F92" s="64">
        <v>20</v>
      </c>
      <c r="G92" s="16"/>
      <c r="H92" s="16"/>
      <c r="I92" s="16"/>
      <c r="J92" s="16"/>
      <c r="K92" s="66" t="s">
        <v>262</v>
      </c>
      <c r="L92" s="67">
        <v>264000</v>
      </c>
      <c r="M92" s="67"/>
    </row>
    <row r="93" spans="1:13" ht="47.25" x14ac:dyDescent="0.25">
      <c r="A93" s="27" t="s">
        <v>2</v>
      </c>
      <c r="B93" s="53">
        <v>56</v>
      </c>
      <c r="C93" s="48" t="s">
        <v>68</v>
      </c>
      <c r="D93" s="48"/>
      <c r="E93" s="59" t="s">
        <v>132</v>
      </c>
      <c r="F93" s="64">
        <v>300</v>
      </c>
      <c r="G93" s="16"/>
      <c r="H93" s="16"/>
      <c r="I93" s="16"/>
      <c r="J93" s="16"/>
      <c r="K93" s="66" t="s">
        <v>262</v>
      </c>
      <c r="L93" s="67">
        <v>72000</v>
      </c>
      <c r="M93" s="67"/>
    </row>
    <row r="94" spans="1:13" ht="47.25" x14ac:dyDescent="0.25">
      <c r="A94" s="27" t="s">
        <v>2</v>
      </c>
      <c r="B94" s="53">
        <v>57</v>
      </c>
      <c r="C94" s="48" t="s">
        <v>69</v>
      </c>
      <c r="D94" s="48"/>
      <c r="E94" s="59" t="s">
        <v>132</v>
      </c>
      <c r="F94" s="64">
        <v>300</v>
      </c>
      <c r="G94" s="16"/>
      <c r="H94" s="16"/>
      <c r="I94" s="16"/>
      <c r="J94" s="16"/>
      <c r="K94" s="66" t="s">
        <v>262</v>
      </c>
      <c r="L94" s="67">
        <v>168000</v>
      </c>
      <c r="M94" s="67"/>
    </row>
    <row r="95" spans="1:13" ht="47.25" x14ac:dyDescent="0.25">
      <c r="A95" s="27" t="s">
        <v>2</v>
      </c>
      <c r="B95" s="53">
        <v>58</v>
      </c>
      <c r="C95" s="48" t="s">
        <v>70</v>
      </c>
      <c r="D95" s="48"/>
      <c r="E95" s="59" t="s">
        <v>132</v>
      </c>
      <c r="F95" s="64">
        <v>300</v>
      </c>
      <c r="G95" s="16"/>
      <c r="H95" s="16"/>
      <c r="I95" s="16"/>
      <c r="J95" s="16"/>
      <c r="K95" s="66" t="s">
        <v>262</v>
      </c>
      <c r="L95" s="67">
        <v>180000</v>
      </c>
      <c r="M95" s="67"/>
    </row>
    <row r="96" spans="1:13" ht="47.25" x14ac:dyDescent="0.25">
      <c r="A96" s="27" t="s">
        <v>2</v>
      </c>
      <c r="B96" s="53">
        <v>59</v>
      </c>
      <c r="C96" s="48" t="s">
        <v>71</v>
      </c>
      <c r="D96" s="48"/>
      <c r="E96" s="59" t="s">
        <v>132</v>
      </c>
      <c r="F96" s="64">
        <v>4</v>
      </c>
      <c r="G96" s="16"/>
      <c r="H96" s="16"/>
      <c r="I96" s="16"/>
      <c r="J96" s="16"/>
      <c r="K96" s="66" t="s">
        <v>262</v>
      </c>
      <c r="L96" s="67">
        <v>92000</v>
      </c>
      <c r="M96" s="67"/>
    </row>
    <row r="97" spans="1:13" ht="47.25" x14ac:dyDescent="0.25">
      <c r="A97" s="27" t="s">
        <v>2</v>
      </c>
      <c r="B97" s="53">
        <v>60</v>
      </c>
      <c r="C97" s="48" t="s">
        <v>72</v>
      </c>
      <c r="D97" s="48"/>
      <c r="E97" s="59" t="s">
        <v>132</v>
      </c>
      <c r="F97" s="64">
        <v>2</v>
      </c>
      <c r="G97" s="16"/>
      <c r="H97" s="16"/>
      <c r="I97" s="16"/>
      <c r="J97" s="16"/>
      <c r="K97" s="66" t="s">
        <v>262</v>
      </c>
      <c r="L97" s="67">
        <v>48000</v>
      </c>
      <c r="M97" s="67"/>
    </row>
    <row r="98" spans="1:13" ht="25.5" x14ac:dyDescent="0.25">
      <c r="A98" s="27" t="s">
        <v>2</v>
      </c>
      <c r="B98" s="53"/>
      <c r="C98" s="103" t="s">
        <v>161</v>
      </c>
      <c r="D98" s="48"/>
      <c r="E98" s="59"/>
      <c r="F98" s="64"/>
      <c r="G98" s="16"/>
      <c r="H98" s="16"/>
      <c r="I98" s="16"/>
      <c r="J98" s="16"/>
      <c r="K98" s="59"/>
      <c r="L98" s="67">
        <f>SUM(L8:L97)</f>
        <v>14219435.046250002</v>
      </c>
      <c r="M98" s="100"/>
    </row>
  </sheetData>
  <autoFilter ref="A7:L98">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dataValidations count="1">
    <dataValidation type="decimal" operator="greaterThanOrEqual" allowBlank="1" showInputMessage="1" showErrorMessage="1" sqref="G8:J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129" t="s">
        <v>29</v>
      </c>
      <c r="I12" s="129"/>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19</v>
      </c>
    </row>
    <row r="16" spans="2:12" s="10" customFormat="1" ht="20.25" x14ac:dyDescent="0.3"/>
    <row r="17" spans="4:4" s="10" customFormat="1" ht="20.25" x14ac:dyDescent="0.3">
      <c r="D17" s="10"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2023-10-13T12:13:41Z</dcterms:modified>
</cp:coreProperties>
</file>