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65" windowWidth="14805" windowHeight="7950" activeTab="1"/>
  </bookViews>
  <sheets>
    <sheet name="Anexa nr. 22" sheetId="4" r:id="rId1"/>
    <sheet name="Anexa nr. 23" sheetId="5" r:id="rId2"/>
  </sheets>
  <definedNames/>
  <calcPr calcId="145621"/>
</workbook>
</file>

<file path=xl/sharedStrings.xml><?xml version="1.0" encoding="utf-8"?>
<sst xmlns="http://schemas.openxmlformats.org/spreadsheetml/2006/main" count="335" uniqueCount="149">
  <si>
    <t>Anexa nr. 22 la Documentația standard nr. 115 din ”15”  septembrie 2021</t>
  </si>
  <si>
    <t xml:space="preserve">                                                                                                 Specificaţii tehnice                                                                                                                                                                                                                                          [Acest tabel va fi completat de către ofertant în coloanele 2, 3, 4, 6, 7, iar de către autoritatea contractantă – în coloanele 1, 5,]</t>
  </si>
  <si>
    <t>Numărul  procedurii de achiziție  21055357/ ocds-b3wdp1-MD-1650440337826 din 20.04.2022</t>
  </si>
  <si>
    <t xml:space="preserve">Obiectul de achiziției: ”Rechizite de birou și papetărie” 
</t>
  </si>
  <si>
    <t>Denumirea bunurilor</t>
  </si>
  <si>
    <t>Denumirea modelului serviciului</t>
  </si>
  <si>
    <t>Ţara de origine</t>
  </si>
  <si>
    <t>Producătorul</t>
  </si>
  <si>
    <t>Specificarea tehnică deplină solicitată de către autoritatea contractantă</t>
  </si>
  <si>
    <t>Specificarea tehnică deplină propusă de către ofertant</t>
  </si>
  <si>
    <t>Standarde de referinţă</t>
  </si>
  <si>
    <t>6</t>
  </si>
  <si>
    <t>Bunuri</t>
  </si>
  <si>
    <t>Lot 1 Rechizite de birou</t>
  </si>
  <si>
    <t>Marker pentru flipchart, negru</t>
  </si>
  <si>
    <t>Marker pentru flipchart, corp în culoarea cernelii, vârf rotund, rezistenţa prelungită la uscare, cerneala bazată pe apa ce nu permite trecerea prin hârtie, grosime linie: 2.5-5 mm.</t>
  </si>
  <si>
    <t>Marker pentru CD/DVD, negru</t>
  </si>
  <si>
    <t>Marker special pentru scrierea pe CD, DVD. Să nu distrugă informația păstrată pe disc. Corp din plastic, vârf rotund de 0,5 mm. Culoarea: neagră. Cerneala permanentă, rezistentă la apă.</t>
  </si>
  <si>
    <t>Text marker, galben</t>
  </si>
  <si>
    <t xml:space="preserve">Text marker cu cerneală permanentă pe baza de apă. Culoare fluorescenta. Produs non toxic, vârf teşit, grosime scris: 1-5 mm. Rezistent la lumina, de folosit pe toate tipurile de hârtie: obişnuită, foto, fax, etc. </t>
  </si>
  <si>
    <t>Pix cu bilă pe bază de ulei, albastru</t>
  </si>
  <si>
    <t xml:space="preserve">pix conține cerneală specială omogenă pe baza de ulei de o viscozitate înaltă. Lungimea liniei scrisului 2000 m. Grosime vârf 0,5 mm. Culoare - albastră. </t>
  </si>
  <si>
    <t>Rezervă pix, albastru</t>
  </si>
  <si>
    <t xml:space="preserve">Rezerva pix conține cerneală specială omogenă de o viscozitate înaltă. Lungimea liniei scrisului 2000 m. Grosime vârf 0,5 mm. Culoare - albastră. </t>
  </si>
  <si>
    <t>Pix cu bilă, roșu</t>
  </si>
  <si>
    <t>pix conține cerneală specială omogenă pe baza de ulei de o viscozitate înaltă. Lungimea liniei scrisului 2000 m. Grosime vârf 0,5 mm. Culoare - rosu.</t>
  </si>
  <si>
    <t>Rezervă pix, roșu</t>
  </si>
  <si>
    <t>Tuș pentru ștampilă, negru, 30 ml</t>
  </si>
  <si>
    <t>Cerneala pentru stampile, de culoare neagră, potrivita pentru toate tipurile de pernuțe pentru stampile. Cerneală este pe baza de apa. Sticluța are dozator.</t>
  </si>
  <si>
    <t>Tuș pentru ștampilă, albastru, 30 ml</t>
  </si>
  <si>
    <t>Cerneala pentru stampile, de culoare albastră, potrivita pentru toate tipurile de pernuțe pentru stampile. Cerneală este pe baza de apa. Sticluța are dozator.</t>
  </si>
  <si>
    <t>Cerneala pentru ștampile COLOP, 25 ml., albastră ”sau echivalentul”</t>
  </si>
  <si>
    <t xml:space="preserve">Cerneala pentru ștampile COLOP, Tuş fără ulei pentru tuşarea şi retuşarea ştampilelor autotuşante şi tuşierelor de birou. Se aplica pe hârtie normală. Culoarea albastră.
Sticluța din plastic are dozator. </t>
  </si>
  <si>
    <t>Tușieră pentru ștampilă</t>
  </si>
  <si>
    <t>Pernuța pentru ștampile în cutie din metal de mărime 7х10,5cm. Cu cerneală de culoare albastră.</t>
  </si>
  <si>
    <t>Buretiera simpla mică</t>
  </si>
  <si>
    <t>Buretieră umezitor folosită la număratul banilor/hârtie. 
Suport rotund din PVC.</t>
  </si>
  <si>
    <t>Pix corector lichid</t>
  </si>
  <si>
    <t xml:space="preserve">Creion-corector cu vârf metalic pentru corecturi precise. Uscare rapidă, repartizare uniformă și comodă prin apăsarea vârfului creionului pe hârtie, să asigure  acoperire calitativă a textului corectat, 7 ml </t>
  </si>
  <si>
    <t>Corector cu bandă corectoare</t>
  </si>
  <si>
    <t xml:space="preserve">Bandă corectoare ce acoperă toate tipurile de scriere, uscare rapidă, să nu lese urme la copiere. Rotițele să permită poziționarea perfectă a corectorului pe hârtie. Lățime bandă: 5 mm. Lungime bandă: 12 m. </t>
  </si>
  <si>
    <t>Creion simplu</t>
  </si>
  <si>
    <t>Creion de formă hexagonală, cu radieră. Duritatea creionului HB, lungimea 175mm. Duritatea de grif HB.</t>
  </si>
  <si>
    <t>Ascuțitoare</t>
  </si>
  <si>
    <t>Ascuţitoare. Material: metal. Conteiner: nu. Lame: metal. 
Mărime: 2,5x1,5x1cm.</t>
  </si>
  <si>
    <t>Radieră dreptungiulară</t>
  </si>
  <si>
    <t>Radiera dreptungiulară de culoarea albă. Ușor să șteargă urme de la creioane cu diferită duritate.</t>
  </si>
  <si>
    <t>Riglă din plastic transparentă, 40 cm</t>
  </si>
  <si>
    <t>Riglă din plastic tare, transparentă, lungimea: 40 cm</t>
  </si>
  <si>
    <t>Bandă adezivă mare</t>
  </si>
  <si>
    <t>Banda adeziva pe baza de polipropilena, transparent. Adezivul acrilic rezistent la temperaturi scăzute, care permite ambalarea și păstrarea cutiilor în condiții cu umiditate ridicată, păstrând calitățile. Utilizat la birou, pentru împachetarea cutiilor medii, cu greutatea până la 8 kg. Dimensiuni - 48 mm x 50 m. Grosime - 45 microni.</t>
  </si>
  <si>
    <t>Bandă adezivă medie</t>
  </si>
  <si>
    <t>Bandă adezivă mică</t>
  </si>
  <si>
    <t xml:space="preserve">Banda adeziva, transparentă 12mm x 30m pe baza de polipropilena. Adezivul acrilic rezistent la temperaturi scăzute, care permite ambalarea și păstrarea cutiilor în condiții cu umiditate ridicată, păstrând calitățile.  </t>
  </si>
  <si>
    <t>Foarfece pentru oficiu 20 cm</t>
  </si>
  <si>
    <t>Foarfece pentru birou, mânere simetrice ergonomice, din plastic cu inserari din cauciuc. Lamele sunt fabricate din oțel inoxidabil. Lungime: 20 cm.</t>
  </si>
  <si>
    <t>Caiet Registru A4, 96 file</t>
  </si>
  <si>
    <t xml:space="preserve">Formatul foilor A4. Densitatea hârtiei 65 gr/m2. Nr. de coli 96. Tipul de linie-matematica. Tipul de fixare-cusut. Materialul copertei-carton. Culoarea hârtiei-alb. </t>
  </si>
  <si>
    <t>Caiet Registru A4, 48 file</t>
  </si>
  <si>
    <t xml:space="preserve">Formatul foilor A4. Densitatea hârtiei 65 gr/m2. Nr. de coli 48. Tipul de linie-matematica. Tipul de fixare-cusut. Materialul copertei-carton. Culoarea hârtiei-alb. </t>
  </si>
  <si>
    <t>Caiet A5, 24 file, pătrățele</t>
  </si>
  <si>
    <t>Nr. de file-24. Tipul de linie-matematica. Tipul de fixare-capse. Materialul copertei-carton color</t>
  </si>
  <si>
    <t>Caiet A5, 48 file, pătrățele</t>
  </si>
  <si>
    <t>Formatul foilor A4. Densitatea hârtiei 65 gr/m2. Nr. de coli 48. Tipul de linie-matematica. Tipul de fixare-cusut. Materialul copertei-carton. Culoarea hârtiei-alb.</t>
  </si>
  <si>
    <t>Caiet A5, 60 file, pătrățele</t>
  </si>
  <si>
    <t>Nr. de file-60. Tipul de linie-matematica. Tipul de fixare-capse. Materialul copertei-carton</t>
  </si>
  <si>
    <t>Hârtie A4, 80g/m2</t>
  </si>
  <si>
    <t>Densitatea hârtiei, 80gr/m2. Albeața-148, Luminozitatea hartiei-99%, Foi А4 în pachet- 500. clasa C+</t>
  </si>
  <si>
    <t>Hârtie pentru notițe</t>
  </si>
  <si>
    <t>Cub de hârtie albă pentru notițe. Dimensiunea foii în bloc este de 90 × 90 mm. Ambalat în folie. Adeziv: Nu. Dimensiuni: 90х90x90mm. Culoarea hârtiei:Alb. Unitate de vânzare: 1000 file. Densitatea hârtiei: 60g/ m2. Albeaţa: 92%</t>
  </si>
  <si>
    <t>Mapa din carton cu legături</t>
  </si>
  <si>
    <t>Mapă cu legături din carton de format A4. Lățime de 2cm. Încape până la 200 foi.</t>
  </si>
  <si>
    <t>Mape din plastic cu șină metalică</t>
  </si>
  <si>
    <t>Mapa din plastic cu sina metalica format A4, coperta cu fata transparenta cu 2 perforații Densitate mapei:120/140 micr.</t>
  </si>
  <si>
    <t>Mapă din plastic cu clemă</t>
  </si>
  <si>
    <t>Mapa cu clemă. Materialul mapei este plastic. Are buzunar pe coperta interioară și exterioară.
Culoarea: albastră</t>
  </si>
  <si>
    <t>Dosar cu șină și perforație</t>
  </si>
  <si>
    <t xml:space="preserve">Dosar fără șină din carton </t>
  </si>
  <si>
    <t>Format A4, indicat pentru arhivarea documentelor. Pe copertă câmpuri pentru marcare.</t>
  </si>
  <si>
    <t>Mapă din plastic A4, 20 foil-uri</t>
  </si>
  <si>
    <t xml:space="preserve">Mapă din plastic de format A4 cu 20 file. Densitate filei: 20mk.
</t>
  </si>
  <si>
    <t xml:space="preserve">Mape biblioraft, 5,5 cm
</t>
  </si>
  <si>
    <t xml:space="preserve">Biblioraft confecționat din carton rigid, plastifiat. Mecanism metalic rezistent, cotorul este prevăzut cu buzunar pentru etichetă, lăţimea cotorului 5,5 cm, inel de prindere; margine metalică pentru protecția laturilor inferioare. Albastru.
</t>
  </si>
  <si>
    <t>File set, A4</t>
  </si>
  <si>
    <t>File set, A4 100folii / set 40 microni</t>
  </si>
  <si>
    <t>Capsator Nr. 24/6</t>
  </si>
  <si>
    <t xml:space="preserve">Capsator de birou, capsează până la 30 de foi. Adâncime: 65mm. Scoabe tip Nr. 24/6.Decapsator – da. Împingător metalic </t>
  </si>
  <si>
    <t>Capsator Nr. 10</t>
  </si>
  <si>
    <t xml:space="preserve">Capsator de birou, capsează până la 12 de file. Adâncime: 50mm. Scoabe tip Nr. 10. Decapsator – da. Împingător metalic. </t>
  </si>
  <si>
    <t>Capse pentru capsator 24/6</t>
  </si>
  <si>
    <t>Capse fabricate din oțel, să asigure rezistență și siguranță la capsare. Calitate Premium, recomandate pentru toate tipurile de capsatoare. Capsează de la 2 până la 20 coli de hârtie (80g/mp)
Ambalare - 1000 buc. în cutie de carton.</t>
  </si>
  <si>
    <t>Capse pentru capsator nr.10</t>
  </si>
  <si>
    <t>Capse fabricate din oțel, să asigure rezistență și siguranță la capsare. Calitate Premium, recomandate pentru toate tipurile de capsatoare. Capsează de la 2 până la 15 coli de hârtie (80g/mp)
Ambalare - 1000 buc. în cutie de carton.</t>
  </si>
  <si>
    <t>Agrafe, 33 mm</t>
  </si>
  <si>
    <t>Agrafe de birou nichelate. Oval. Lungimea: 33mm. 100 buc. in cutie.</t>
  </si>
  <si>
    <t>Agrafe, 50 mm</t>
  </si>
  <si>
    <t xml:space="preserve">Agrafe de birou nichelate. Ovale, ondulate cu gofrare. Lungimea: 50mm.100 buc. in cutie. </t>
  </si>
  <si>
    <t>Lipici solid, 36 g</t>
  </si>
  <si>
    <t>Adeziv solid pentru încleierea hârtiei, cartonului. Se usucă rapid, lavabil, nu este toxic. Cantitate - 36g</t>
  </si>
  <si>
    <t>Lipici solid, 15 g</t>
  </si>
  <si>
    <t>Adeziv solid pentru încleierea hârtiei, cartonului. Se usucă rapid, lavabil, nu este toxic. Cantitate - 15g</t>
  </si>
  <si>
    <t>Clei PVA, 60 g</t>
  </si>
  <si>
    <t>Lipici lichid PVA. Uşor de curăţat de la haina și piele. Cantitate: 65g</t>
  </si>
  <si>
    <t>Ac lung pentru cusut dosare</t>
  </si>
  <si>
    <t>Ac mare pentru cusut dosare 10 cm</t>
  </si>
  <si>
    <t>Ață pentru arhivare alba</t>
  </si>
  <si>
    <t>Ață pentru arhivarea actelor, 100 m, albă.</t>
  </si>
  <si>
    <t>Registru A4 de casa</t>
  </si>
  <si>
    <t>Carte cancelara «Registrul masini de casa si control» (RMCC) (conform Anexei nr. 3 la Regulamentul cu privire la modul de exploatare a mașinelor de casă și control cu memorie fiscală)</t>
  </si>
  <si>
    <t>Binder din metal, 41 mm, 12 buc/set</t>
  </si>
  <si>
    <t>Fabricat din metal vopsit negru de calitate. Ambalat într-o cutie de carton cîte 12 buc. Bindere negrie. Mărimea 41mm.
Fabricat din metal de înaltă calitate, nu se îndoaie, nu e prea strânsă.</t>
  </si>
  <si>
    <t>Foi carbon A4, negru</t>
  </si>
  <si>
    <t>Foi carbon (copiativă/indigo) de culoare negru,mărimea unei foi este de 215x325mm, în set, 100 foi.</t>
  </si>
  <si>
    <t>Învelitori A4</t>
  </si>
  <si>
    <t>Învelitori pentru registre A4, 120 mk, transparente</t>
  </si>
  <si>
    <t>Perforator</t>
  </si>
  <si>
    <t>Perforator - puterea de penetrare până la 20 foi de hârtie cu densitate normală de 80g/m.p, baza metalică, pârghie de plastic, riglă mobilă cu secţionare pentru diferite formatări, mâner de cauciuc ce împiedică alunecarea din mână în timpul lucrului cu perforatorul, recipient detaşabil cu container, fixatorul mânerului oferă comoditate la păstrare şi transportare, diametrul găurii de perforare 5,5 mm, distanţa de la centru 80mm</t>
  </si>
  <si>
    <t>Calculator Citizen SDC 444 S ”sau echivalentul”</t>
  </si>
  <si>
    <t xml:space="preserve">Calculator 12 cifre, fabricat de compania Citizen ”sau echivalentul”. Design simplu și ușor de utilizat, butoane confortabile din plastic. Calculatorul oferă un funcțional avansat, cum ar fi, display fixat, controlul și redactarea datelor introduse, calcularea TVA și impozitului pe venit, funcții matematice, butoane 0 și 00, două surse de energie: element solar și baterie. </t>
  </si>
  <si>
    <t>Total Lot:</t>
  </si>
  <si>
    <t>Lot 2 Bandă pentr casa de marcat</t>
  </si>
  <si>
    <t>Banda pentru case de marcat, dimensiuni 28 mm x 21 m, utilizat pentru imprimarea cecurilor, chitanțelor, rapoartelor si altă informație cu ajutorul imprimantelor termice și aparatelor de casă.</t>
  </si>
  <si>
    <t>Bandă pt. casa de marcat termică 28 mm (21 m)</t>
  </si>
  <si>
    <t>Lot 3 Diplome</t>
  </si>
  <si>
    <t>Diplomă A4, 170 gr. U02</t>
  </si>
  <si>
    <t>Lot 4 Hârtie A4</t>
  </si>
  <si>
    <t>TOTAL:</t>
  </si>
  <si>
    <t>Semnat:_______________ Numele, Prenumele:_____________________________ În calitate de: ________________                                                Ofertantul: _______________________ Adresa: __________________________</t>
  </si>
  <si>
    <t>Anexa nr. 23 la Documentația standard nr. 115 din ”15”  septembrie 2021</t>
  </si>
  <si>
    <t>Specificaţii de preț                                                                                                                                                                                                                                       [Acest tabel va fi completat de către ofertant în coloanele 5,6,7,8 și 11 la necesitate, iar de către autoritatea contractantă – în coloanele 1,2,3,4,9,10]</t>
  </si>
  <si>
    <t>Numărul  procedurii de achiziție 21055357/ ocds-b3wdp1-MD-1650440337826 din 20.04.2022</t>
  </si>
  <si>
    <t>Cod CPV</t>
  </si>
  <si>
    <t>Unitatea de măsură</t>
  </si>
  <si>
    <t>Cantitatea</t>
  </si>
  <si>
    <t>Preţ unitar (fără TVA)</t>
  </si>
  <si>
    <t>Preţ unitar (cu TVA)</t>
  </si>
  <si>
    <t xml:space="preserve">Suma
fără
TVA
 </t>
  </si>
  <si>
    <t>Suma cu TVA</t>
  </si>
  <si>
    <t>Termenul de prestare</t>
  </si>
  <si>
    <t>Clasificație bugetară (IBAN)</t>
  </si>
  <si>
    <t>30192000-1 </t>
  </si>
  <si>
    <t xml:space="preserve">Buc. </t>
  </si>
  <si>
    <t xml:space="preserve">Livrarea Bunurilor se efectuează cu transportul Furnizorului, în termen de până la 5 de zile calendaristice de la comanda Beneficiarului, pe parcursul anului 2022. </t>
  </si>
  <si>
    <t xml:space="preserve">MD26TRPCCQ518430A00084AA  
MD78TRPCCQ518430B00084AA 
 MD80ML000000002251624289 
</t>
  </si>
  <si>
    <t>Set</t>
  </si>
  <si>
    <t>Buc.</t>
  </si>
  <si>
    <t xml:space="preserve">MD26TRPCCQ518430A00084AA  
MD78TRPCCQ518430B00084AA 
 MD80ML000000002251624289 </t>
  </si>
  <si>
    <t>Banda adeziva, transparentă 18mm x 18 m pe baza de polipropilena. Adezivul acrilic rezistent la temperaturi scăzute, care permite ambalarea și păstrarea cutiilor în condiții cu umiditate ridicată, păstrând calitățile.</t>
  </si>
  <si>
    <t>Dosar cu șină din plastic de format A4, 2 găuri.  Densitate mapei: 120-16 0mkm. Încape până 100 foi</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</si>
</sst>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7"/>
      <color theme="1"/>
      <name val="Times New Roman"/>
      <family val="1"/>
    </font>
    <font>
      <b/>
      <sz val="11"/>
      <color rgb="FF000000"/>
      <name val="Times New Roman"/>
      <family val="1"/>
    </font>
    <font>
      <sz val="11"/>
      <color indexed="8"/>
      <name val="Times New Roman"/>
      <family val="1"/>
    </font>
    <font>
      <b/>
      <sz val="9"/>
      <color theme="1"/>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right/>
      <top/>
      <bottom style="thin"/>
    </border>
    <border>
      <left/>
      <right/>
      <top style="thin"/>
      <bottom style="thin"/>
    </border>
    <border>
      <left/>
      <right style="thin"/>
      <top style="thin"/>
      <bottom style="thin"/>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6">
    <xf numFmtId="0" fontId="0" fillId="0" borderId="0" xfId="0"/>
    <xf numFmtId="0" fontId="0" fillId="0" borderId="0" xfId="0" applyAlignment="1">
      <alignment wrapText="1"/>
    </xf>
    <xf numFmtId="0" fontId="2" fillId="0" borderId="0" xfId="0" applyFont="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2" fontId="3" fillId="0" borderId="0"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49" fontId="3"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0" fontId="5"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0" fontId="0" fillId="0" borderId="1" xfId="0" applyBorder="1"/>
    <xf numFmtId="0" fontId="2" fillId="0" borderId="1" xfId="0" applyFont="1" applyBorder="1" applyAlignment="1">
      <alignment horizontal="center" vertical="top" wrapText="1"/>
    </xf>
    <xf numFmtId="2" fontId="3" fillId="0" borderId="1" xfId="0" applyNumberFormat="1" applyFont="1" applyBorder="1" applyAlignment="1">
      <alignment horizontal="center"/>
    </xf>
    <xf numFmtId="0" fontId="2" fillId="0" borderId="1" xfId="0" applyFont="1" applyBorder="1"/>
    <xf numFmtId="0" fontId="6"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2" fontId="7" fillId="0" borderId="1" xfId="0" applyNumberFormat="1" applyFont="1" applyBorder="1" applyAlignment="1">
      <alignment horizontal="center" vertical="top" wrapText="1"/>
    </xf>
    <xf numFmtId="0" fontId="8" fillId="0" borderId="1" xfId="20" applyFont="1" applyBorder="1" applyAlignment="1">
      <alignment horizontal="center" vertical="top" wrapText="1"/>
      <protection/>
    </xf>
    <xf numFmtId="0" fontId="2" fillId="0" borderId="0" xfId="0" applyFont="1" applyAlignment="1">
      <alignment vertical="top" wrapText="1"/>
    </xf>
    <xf numFmtId="2" fontId="3" fillId="0" borderId="0" xfId="0" applyNumberFormat="1" applyFont="1" applyAlignment="1">
      <alignment horizontal="center"/>
    </xf>
    <xf numFmtId="0" fontId="2" fillId="0" borderId="0" xfId="0" applyFont="1"/>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Border="1" applyAlignment="1">
      <alignment horizontal="left" vertical="top"/>
    </xf>
    <xf numFmtId="0" fontId="3" fillId="0" borderId="0" xfId="0" applyFont="1" applyBorder="1" applyAlignment="1">
      <alignment horizontal="center" vertical="top"/>
    </xf>
    <xf numFmtId="0" fontId="0" fillId="0" borderId="0" xfId="0" applyAlignment="1">
      <alignment horizontal="center" vertical="top"/>
    </xf>
    <xf numFmtId="0" fontId="2" fillId="0" borderId="1" xfId="0" applyFont="1" applyBorder="1" applyAlignment="1">
      <alignment horizontal="center" vertical="top"/>
    </xf>
    <xf numFmtId="2" fontId="3" fillId="0" borderId="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1" xfId="0" applyFont="1" applyFill="1" applyBorder="1" applyAlignment="1">
      <alignment horizontal="center" vertical="top"/>
    </xf>
    <xf numFmtId="0" fontId="5" fillId="0" borderId="3" xfId="0" applyFont="1" applyBorder="1" applyAlignment="1">
      <alignment horizontal="center" vertical="top" wrapText="1"/>
    </xf>
    <xf numFmtId="0" fontId="9"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0" fillId="0" borderId="0" xfId="0" applyAlignment="1">
      <alignment horizontal="center"/>
    </xf>
    <xf numFmtId="2" fontId="0" fillId="0" borderId="0" xfId="0" applyNumberFormat="1"/>
    <xf numFmtId="0" fontId="3" fillId="0" borderId="0" xfId="0" applyFont="1" applyAlignment="1">
      <alignment horizontal="center" vertical="top" wrapText="1"/>
    </xf>
    <xf numFmtId="0" fontId="3" fillId="0" borderId="5" xfId="0" applyFont="1" applyBorder="1" applyAlignment="1">
      <alignmen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xf>
    <xf numFmtId="0" fontId="3" fillId="0" borderId="0" xfId="0" applyFont="1" applyAlignment="1">
      <alignment horizontal="right" vertical="top" wrapText="1"/>
    </xf>
    <xf numFmtId="0" fontId="3" fillId="0" borderId="0" xfId="0" applyFont="1" applyBorder="1" applyAlignment="1">
      <alignment horizontal="center" vertical="top" wrapText="1"/>
    </xf>
    <xf numFmtId="0" fontId="3" fillId="0" borderId="2" xfId="0" applyFont="1" applyBorder="1" applyAlignment="1">
      <alignment horizontal="left"/>
    </xf>
    <xf numFmtId="0" fontId="3" fillId="0" borderId="6" xfId="0" applyFont="1" applyBorder="1" applyAlignment="1">
      <alignment horizontal="left"/>
    </xf>
    <xf numFmtId="0" fontId="5" fillId="0" borderId="4" xfId="0" applyFont="1" applyBorder="1" applyAlignment="1">
      <alignment horizontal="center"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8" xfId="0" applyFont="1" applyBorder="1" applyAlignment="1">
      <alignment horizontal="center" vertical="top" wrapText="1"/>
    </xf>
    <xf numFmtId="0" fontId="9" fillId="0" borderId="3" xfId="0" applyFont="1" applyBorder="1" applyAlignment="1">
      <alignment horizontal="center" vertical="top" wrapText="1"/>
    </xf>
    <xf numFmtId="0" fontId="2" fillId="0" borderId="0" xfId="0" applyFont="1" applyAlignment="1">
      <alignment horizontal="left" vertical="top" wrapText="1"/>
    </xf>
    <xf numFmtId="0" fontId="0" fillId="0" borderId="0" xfId="0" applyAlignment="1">
      <alignment horizontal="center" wrapText="1"/>
    </xf>
    <xf numFmtId="0" fontId="0" fillId="0" borderId="1" xfId="0" applyFill="1" applyBorder="1"/>
    <xf numFmtId="2" fontId="3" fillId="0" borderId="1" xfId="0" applyNumberFormat="1" applyFont="1" applyFill="1" applyBorder="1" applyAlignment="1">
      <alignment horizontal="center"/>
    </xf>
    <xf numFmtId="0" fontId="6" fillId="0" borderId="1" xfId="0" applyFont="1" applyFill="1" applyBorder="1" applyAlignment="1">
      <alignment horizontal="center" vertical="top" wrapText="1"/>
    </xf>
    <xf numFmtId="0" fontId="0" fillId="0" borderId="0" xfId="0" applyFill="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workbookViewId="0" topLeftCell="A63">
      <selection activeCell="B70" sqref="B70"/>
    </sheetView>
  </sheetViews>
  <sheetFormatPr defaultColWidth="9.140625" defaultRowHeight="15"/>
  <cols>
    <col min="1" max="1" width="5.57421875" style="0" customWidth="1"/>
    <col min="2" max="2" width="21.28125" style="0" customWidth="1"/>
    <col min="3" max="3" width="10.7109375" style="0" bestFit="1" customWidth="1"/>
    <col min="6" max="6" width="43.421875" style="2" customWidth="1"/>
    <col min="7" max="7" width="13.57421875" style="26" customWidth="1"/>
    <col min="8" max="8" width="24.00390625" style="27" customWidth="1"/>
  </cols>
  <sheetData>
    <row r="1" spans="2:8" ht="31.5" customHeight="1">
      <c r="B1" s="1"/>
      <c r="C1" s="1"/>
      <c r="D1" s="1"/>
      <c r="E1" s="1"/>
      <c r="G1" s="43" t="s">
        <v>0</v>
      </c>
      <c r="H1" s="43"/>
    </row>
    <row r="2" spans="2:8" ht="15">
      <c r="B2" s="44" t="s">
        <v>1</v>
      </c>
      <c r="C2" s="44"/>
      <c r="D2" s="44"/>
      <c r="E2" s="44"/>
      <c r="F2" s="44"/>
      <c r="G2" s="44"/>
      <c r="H2" s="44"/>
    </row>
    <row r="3" spans="2:8" ht="15">
      <c r="B3" s="45" t="s">
        <v>2</v>
      </c>
      <c r="C3" s="46"/>
      <c r="D3" s="46"/>
      <c r="E3" s="46"/>
      <c r="F3" s="46"/>
      <c r="G3" s="46"/>
      <c r="H3" s="47"/>
    </row>
    <row r="4" spans="2:8" ht="19.5" customHeight="1">
      <c r="B4" s="45" t="s">
        <v>3</v>
      </c>
      <c r="C4" s="46"/>
      <c r="D4" s="46"/>
      <c r="E4" s="46"/>
      <c r="F4" s="46"/>
      <c r="G4" s="46"/>
      <c r="H4" s="47"/>
    </row>
    <row r="5" spans="2:8" ht="15">
      <c r="B5" s="3"/>
      <c r="C5" s="3"/>
      <c r="D5" s="3"/>
      <c r="E5" s="3"/>
      <c r="F5" s="4"/>
      <c r="G5" s="5"/>
      <c r="H5" s="3"/>
    </row>
    <row r="6" spans="2:8" ht="51">
      <c r="B6" s="6" t="s">
        <v>4</v>
      </c>
      <c r="C6" s="7" t="s">
        <v>5</v>
      </c>
      <c r="D6" s="8" t="s">
        <v>6</v>
      </c>
      <c r="E6" s="6" t="s">
        <v>7</v>
      </c>
      <c r="F6" s="9" t="s">
        <v>8</v>
      </c>
      <c r="G6" s="10" t="s">
        <v>9</v>
      </c>
      <c r="H6" s="6" t="s">
        <v>10</v>
      </c>
    </row>
    <row r="7" spans="2:8" ht="15">
      <c r="B7" s="11">
        <v>1</v>
      </c>
      <c r="C7" s="11">
        <v>2</v>
      </c>
      <c r="D7" s="11">
        <v>3</v>
      </c>
      <c r="E7" s="11">
        <v>4</v>
      </c>
      <c r="F7" s="12">
        <v>5</v>
      </c>
      <c r="G7" s="13" t="s">
        <v>11</v>
      </c>
      <c r="H7" s="11">
        <v>7</v>
      </c>
    </row>
    <row r="8" spans="2:8" ht="15">
      <c r="B8" s="14" t="s">
        <v>12</v>
      </c>
      <c r="C8" s="13"/>
      <c r="D8" s="13"/>
      <c r="E8" s="13"/>
      <c r="F8" s="15"/>
      <c r="G8" s="10"/>
      <c r="H8" s="13"/>
    </row>
    <row r="9" spans="2:8" ht="28.5">
      <c r="B9" s="14" t="s">
        <v>13</v>
      </c>
      <c r="C9" s="16"/>
      <c r="D9" s="16"/>
      <c r="E9" s="16"/>
      <c r="F9" s="17"/>
      <c r="G9" s="18"/>
      <c r="H9" s="19"/>
    </row>
    <row r="10" spans="2:8" ht="60">
      <c r="B10" s="17" t="s">
        <v>14</v>
      </c>
      <c r="C10" s="16"/>
      <c r="D10" s="16"/>
      <c r="E10" s="16"/>
      <c r="F10" s="17" t="s">
        <v>15</v>
      </c>
      <c r="G10" s="18"/>
      <c r="H10" s="20"/>
    </row>
    <row r="11" spans="2:8" ht="60">
      <c r="B11" s="17" t="s">
        <v>16</v>
      </c>
      <c r="C11" s="16"/>
      <c r="D11" s="16"/>
      <c r="E11" s="16"/>
      <c r="F11" s="17" t="s">
        <v>17</v>
      </c>
      <c r="G11" s="18"/>
      <c r="H11" s="20"/>
    </row>
    <row r="12" spans="2:8" ht="75">
      <c r="B12" s="17" t="s">
        <v>18</v>
      </c>
      <c r="C12" s="16"/>
      <c r="D12" s="16"/>
      <c r="E12" s="16"/>
      <c r="F12" s="17" t="s">
        <v>19</v>
      </c>
      <c r="G12" s="18"/>
      <c r="H12" s="19"/>
    </row>
    <row r="13" spans="2:8" ht="60">
      <c r="B13" s="17" t="s">
        <v>20</v>
      </c>
      <c r="C13" s="16"/>
      <c r="D13" s="16"/>
      <c r="E13" s="16"/>
      <c r="F13" s="17" t="s">
        <v>21</v>
      </c>
      <c r="G13" s="18"/>
      <c r="H13" s="19"/>
    </row>
    <row r="14" spans="2:8" ht="60">
      <c r="B14" s="17" t="s">
        <v>22</v>
      </c>
      <c r="C14" s="16"/>
      <c r="D14" s="16"/>
      <c r="E14" s="16"/>
      <c r="F14" s="17" t="s">
        <v>23</v>
      </c>
      <c r="G14" s="18"/>
      <c r="H14" s="20"/>
    </row>
    <row r="15" spans="2:8" ht="60">
      <c r="B15" s="17" t="s">
        <v>24</v>
      </c>
      <c r="C15" s="16"/>
      <c r="D15" s="16"/>
      <c r="E15" s="16"/>
      <c r="F15" s="17" t="s">
        <v>25</v>
      </c>
      <c r="G15" s="18"/>
      <c r="H15" s="20"/>
    </row>
    <row r="16" spans="2:8" ht="60">
      <c r="B16" s="17" t="s">
        <v>26</v>
      </c>
      <c r="C16" s="16"/>
      <c r="D16" s="16"/>
      <c r="E16" s="16"/>
      <c r="F16" s="17" t="s">
        <v>25</v>
      </c>
      <c r="G16" s="18"/>
      <c r="H16" s="20"/>
    </row>
    <row r="17" spans="2:8" ht="60">
      <c r="B17" s="17" t="s">
        <v>27</v>
      </c>
      <c r="C17" s="16"/>
      <c r="D17" s="16"/>
      <c r="E17" s="16"/>
      <c r="F17" s="17" t="s">
        <v>28</v>
      </c>
      <c r="G17" s="18"/>
      <c r="H17" s="19"/>
    </row>
    <row r="18" spans="2:8" ht="60">
      <c r="B18" s="17" t="s">
        <v>29</v>
      </c>
      <c r="C18" s="16"/>
      <c r="D18" s="16"/>
      <c r="E18" s="16"/>
      <c r="F18" s="17" t="s">
        <v>30</v>
      </c>
      <c r="G18" s="18"/>
      <c r="H18" s="19"/>
    </row>
    <row r="19" spans="2:8" ht="75">
      <c r="B19" s="17" t="s">
        <v>31</v>
      </c>
      <c r="C19" s="16"/>
      <c r="D19" s="16"/>
      <c r="E19" s="16"/>
      <c r="F19" s="17" t="s">
        <v>32</v>
      </c>
      <c r="G19" s="18"/>
      <c r="H19" s="20"/>
    </row>
    <row r="20" spans="2:8" ht="45">
      <c r="B20" s="21" t="s">
        <v>33</v>
      </c>
      <c r="C20" s="16"/>
      <c r="D20" s="16"/>
      <c r="E20" s="16"/>
      <c r="F20" s="21" t="s">
        <v>34</v>
      </c>
      <c r="G20" s="18"/>
      <c r="H20" s="20"/>
    </row>
    <row r="21" spans="2:8" ht="45">
      <c r="B21" s="17" t="s">
        <v>35</v>
      </c>
      <c r="C21" s="16"/>
      <c r="D21" s="16"/>
      <c r="E21" s="16"/>
      <c r="F21" s="17" t="s">
        <v>36</v>
      </c>
      <c r="G21" s="18"/>
      <c r="H21" s="19"/>
    </row>
    <row r="22" spans="2:8" ht="75">
      <c r="B22" s="21" t="s">
        <v>37</v>
      </c>
      <c r="C22" s="16"/>
      <c r="D22" s="16"/>
      <c r="E22" s="16"/>
      <c r="F22" s="21" t="s">
        <v>38</v>
      </c>
      <c r="G22" s="18"/>
      <c r="H22" s="19"/>
    </row>
    <row r="23" spans="2:8" ht="75">
      <c r="B23" s="21" t="s">
        <v>39</v>
      </c>
      <c r="C23" s="16"/>
      <c r="D23" s="16"/>
      <c r="E23" s="16"/>
      <c r="F23" s="21" t="s">
        <v>40</v>
      </c>
      <c r="G23" s="18"/>
      <c r="H23" s="20"/>
    </row>
    <row r="24" spans="2:8" ht="45">
      <c r="B24" s="21" t="s">
        <v>41</v>
      </c>
      <c r="C24" s="16"/>
      <c r="D24" s="16"/>
      <c r="E24" s="16"/>
      <c r="F24" s="21" t="s">
        <v>42</v>
      </c>
      <c r="G24" s="18"/>
      <c r="H24" s="19"/>
    </row>
    <row r="25" spans="2:8" ht="45">
      <c r="B25" s="21" t="s">
        <v>43</v>
      </c>
      <c r="C25" s="16"/>
      <c r="D25" s="16"/>
      <c r="E25" s="16"/>
      <c r="F25" s="21" t="s">
        <v>44</v>
      </c>
      <c r="G25" s="18"/>
      <c r="H25" s="19"/>
    </row>
    <row r="26" spans="2:8" ht="30">
      <c r="B26" s="21" t="s">
        <v>45</v>
      </c>
      <c r="C26" s="16"/>
      <c r="D26" s="16"/>
      <c r="E26" s="16"/>
      <c r="F26" s="21" t="s">
        <v>46</v>
      </c>
      <c r="G26" s="18"/>
      <c r="H26" s="20"/>
    </row>
    <row r="27" spans="2:8" ht="30">
      <c r="B27" s="21" t="s">
        <v>47</v>
      </c>
      <c r="C27" s="16"/>
      <c r="D27" s="16"/>
      <c r="E27" s="16"/>
      <c r="F27" s="21" t="s">
        <v>48</v>
      </c>
      <c r="G27" s="18"/>
      <c r="H27" s="19"/>
    </row>
    <row r="28" spans="2:8" ht="120">
      <c r="B28" s="21" t="s">
        <v>49</v>
      </c>
      <c r="C28" s="16"/>
      <c r="D28" s="16"/>
      <c r="E28" s="16"/>
      <c r="F28" s="21" t="s">
        <v>50</v>
      </c>
      <c r="G28" s="18"/>
      <c r="H28" s="19"/>
    </row>
    <row r="29" spans="2:8" s="65" customFormat="1" ht="75">
      <c r="B29" s="21" t="s">
        <v>51</v>
      </c>
      <c r="C29" s="62"/>
      <c r="D29" s="62"/>
      <c r="E29" s="62"/>
      <c r="F29" s="21" t="s">
        <v>147</v>
      </c>
      <c r="G29" s="63"/>
      <c r="H29" s="64"/>
    </row>
    <row r="30" spans="2:8" ht="75">
      <c r="B30" s="21" t="s">
        <v>52</v>
      </c>
      <c r="C30" s="16"/>
      <c r="D30" s="16"/>
      <c r="E30" s="16"/>
      <c r="F30" s="21" t="s">
        <v>53</v>
      </c>
      <c r="G30" s="18"/>
      <c r="H30" s="20"/>
    </row>
    <row r="31" spans="2:8" ht="60">
      <c r="B31" s="21" t="s">
        <v>54</v>
      </c>
      <c r="C31" s="16"/>
      <c r="D31" s="16"/>
      <c r="E31" s="16"/>
      <c r="F31" s="21" t="s">
        <v>55</v>
      </c>
      <c r="G31" s="18"/>
      <c r="H31" s="19"/>
    </row>
    <row r="32" spans="2:8" ht="60">
      <c r="B32" s="21" t="s">
        <v>56</v>
      </c>
      <c r="C32" s="16"/>
      <c r="D32" s="16"/>
      <c r="E32" s="16"/>
      <c r="F32" s="21" t="s">
        <v>57</v>
      </c>
      <c r="G32" s="18"/>
      <c r="H32" s="19"/>
    </row>
    <row r="33" spans="2:8" ht="60">
      <c r="B33" s="21" t="s">
        <v>58</v>
      </c>
      <c r="C33" s="16"/>
      <c r="D33" s="16"/>
      <c r="E33" s="16"/>
      <c r="F33" s="21" t="s">
        <v>59</v>
      </c>
      <c r="G33" s="18"/>
      <c r="H33" s="20"/>
    </row>
    <row r="34" spans="2:8" ht="30">
      <c r="B34" s="21" t="s">
        <v>60</v>
      </c>
      <c r="C34" s="16"/>
      <c r="D34" s="16"/>
      <c r="E34" s="16"/>
      <c r="F34" s="21" t="s">
        <v>61</v>
      </c>
      <c r="G34" s="18"/>
      <c r="H34" s="19"/>
    </row>
    <row r="35" spans="2:8" ht="60">
      <c r="B35" s="21" t="s">
        <v>62</v>
      </c>
      <c r="C35" s="16"/>
      <c r="D35" s="16"/>
      <c r="E35" s="16"/>
      <c r="F35" s="21" t="s">
        <v>63</v>
      </c>
      <c r="G35" s="18"/>
      <c r="H35" s="19"/>
    </row>
    <row r="36" spans="2:8" ht="30">
      <c r="B36" s="21" t="s">
        <v>64</v>
      </c>
      <c r="C36" s="16"/>
      <c r="D36" s="16"/>
      <c r="E36" s="16"/>
      <c r="F36" s="21" t="s">
        <v>65</v>
      </c>
      <c r="G36" s="18"/>
      <c r="H36" s="20"/>
    </row>
    <row r="37" spans="2:8" ht="75">
      <c r="B37" s="21" t="s">
        <v>68</v>
      </c>
      <c r="C37" s="16"/>
      <c r="D37" s="16"/>
      <c r="E37" s="16"/>
      <c r="F37" s="21" t="s">
        <v>69</v>
      </c>
      <c r="G37" s="18"/>
      <c r="H37" s="20"/>
    </row>
    <row r="38" spans="2:8" ht="30">
      <c r="B38" s="21" t="s">
        <v>70</v>
      </c>
      <c r="C38" s="16"/>
      <c r="D38" s="16"/>
      <c r="E38" s="16"/>
      <c r="F38" s="21" t="s">
        <v>71</v>
      </c>
      <c r="G38" s="18"/>
      <c r="H38" s="20"/>
    </row>
    <row r="39" spans="2:8" ht="45">
      <c r="B39" s="21" t="s">
        <v>72</v>
      </c>
      <c r="C39" s="16"/>
      <c r="D39" s="16"/>
      <c r="E39" s="16"/>
      <c r="F39" s="21" t="s">
        <v>73</v>
      </c>
      <c r="G39" s="18"/>
      <c r="H39" s="19"/>
    </row>
    <row r="40" spans="2:8" ht="45">
      <c r="B40" s="21" t="s">
        <v>74</v>
      </c>
      <c r="C40" s="16"/>
      <c r="D40" s="16"/>
      <c r="E40" s="16"/>
      <c r="F40" s="21" t="s">
        <v>75</v>
      </c>
      <c r="G40" s="18"/>
      <c r="H40" s="19"/>
    </row>
    <row r="41" spans="2:8" ht="45">
      <c r="B41" s="21" t="s">
        <v>76</v>
      </c>
      <c r="C41" s="16"/>
      <c r="D41" s="16"/>
      <c r="E41" s="16"/>
      <c r="F41" s="21" t="s">
        <v>148</v>
      </c>
      <c r="G41" s="18"/>
      <c r="H41" s="20"/>
    </row>
    <row r="42" spans="2:8" ht="45">
      <c r="B42" s="21" t="s">
        <v>77</v>
      </c>
      <c r="C42" s="16"/>
      <c r="D42" s="16"/>
      <c r="E42" s="16"/>
      <c r="F42" s="21" t="s">
        <v>78</v>
      </c>
      <c r="G42" s="18"/>
      <c r="H42" s="20"/>
    </row>
    <row r="43" spans="2:8" ht="45">
      <c r="B43" s="21" t="s">
        <v>79</v>
      </c>
      <c r="C43" s="16"/>
      <c r="D43" s="16"/>
      <c r="E43" s="16"/>
      <c r="F43" s="21" t="s">
        <v>80</v>
      </c>
      <c r="G43" s="18"/>
      <c r="H43" s="19"/>
    </row>
    <row r="44" spans="2:8" ht="75" customHeight="1">
      <c r="B44" s="21" t="s">
        <v>81</v>
      </c>
      <c r="C44" s="16"/>
      <c r="D44" s="16"/>
      <c r="E44" s="16"/>
      <c r="F44" s="21" t="s">
        <v>82</v>
      </c>
      <c r="G44" s="18"/>
      <c r="H44" s="19"/>
    </row>
    <row r="45" spans="2:8" ht="15">
      <c r="B45" s="21" t="s">
        <v>83</v>
      </c>
      <c r="C45" s="16"/>
      <c r="D45" s="16"/>
      <c r="E45" s="16"/>
      <c r="F45" s="21" t="s">
        <v>84</v>
      </c>
      <c r="G45" s="18"/>
      <c r="H45" s="20"/>
    </row>
    <row r="46" spans="2:8" ht="45">
      <c r="B46" s="21" t="s">
        <v>85</v>
      </c>
      <c r="C46" s="16"/>
      <c r="D46" s="16"/>
      <c r="E46" s="16"/>
      <c r="F46" s="21" t="s">
        <v>86</v>
      </c>
      <c r="G46" s="18"/>
      <c r="H46" s="19"/>
    </row>
    <row r="47" spans="2:8" ht="45">
      <c r="B47" s="21" t="s">
        <v>87</v>
      </c>
      <c r="C47" s="16"/>
      <c r="D47" s="16"/>
      <c r="E47" s="16"/>
      <c r="F47" s="21" t="s">
        <v>88</v>
      </c>
      <c r="G47" s="18"/>
      <c r="H47" s="19"/>
    </row>
    <row r="48" spans="2:8" ht="90">
      <c r="B48" s="21" t="s">
        <v>89</v>
      </c>
      <c r="C48" s="16"/>
      <c r="D48" s="16"/>
      <c r="E48" s="16"/>
      <c r="F48" s="21" t="s">
        <v>90</v>
      </c>
      <c r="G48" s="18"/>
      <c r="H48" s="20"/>
    </row>
    <row r="49" spans="2:8" ht="90">
      <c r="B49" s="21" t="s">
        <v>91</v>
      </c>
      <c r="C49" s="16"/>
      <c r="D49" s="16"/>
      <c r="E49" s="16"/>
      <c r="F49" s="21" t="s">
        <v>92</v>
      </c>
      <c r="G49" s="18"/>
      <c r="H49" s="19"/>
    </row>
    <row r="50" spans="2:8" ht="30">
      <c r="B50" s="21" t="s">
        <v>93</v>
      </c>
      <c r="C50" s="16"/>
      <c r="D50" s="16"/>
      <c r="E50" s="16"/>
      <c r="F50" s="21" t="s">
        <v>94</v>
      </c>
      <c r="G50" s="18"/>
      <c r="H50" s="19"/>
    </row>
    <row r="51" spans="2:8" ht="30">
      <c r="B51" s="21" t="s">
        <v>95</v>
      </c>
      <c r="C51" s="16"/>
      <c r="D51" s="16"/>
      <c r="E51" s="16"/>
      <c r="F51" s="21" t="s">
        <v>96</v>
      </c>
      <c r="G51" s="18"/>
      <c r="H51" s="20"/>
    </row>
    <row r="52" spans="2:8" ht="45">
      <c r="B52" s="21" t="s">
        <v>97</v>
      </c>
      <c r="C52" s="16"/>
      <c r="D52" s="16"/>
      <c r="E52" s="16"/>
      <c r="F52" s="21" t="s">
        <v>98</v>
      </c>
      <c r="G52" s="18"/>
      <c r="H52" s="20"/>
    </row>
    <row r="53" spans="2:8" ht="45">
      <c r="B53" s="21" t="s">
        <v>99</v>
      </c>
      <c r="C53" s="16"/>
      <c r="D53" s="16"/>
      <c r="E53" s="16"/>
      <c r="F53" s="21" t="s">
        <v>100</v>
      </c>
      <c r="G53" s="18"/>
      <c r="H53" s="20"/>
    </row>
    <row r="54" spans="2:8" ht="30">
      <c r="B54" s="21" t="s">
        <v>101</v>
      </c>
      <c r="C54" s="16"/>
      <c r="D54" s="16"/>
      <c r="E54" s="16"/>
      <c r="F54" s="21" t="s">
        <v>102</v>
      </c>
      <c r="G54" s="18"/>
      <c r="H54" s="19"/>
    </row>
    <row r="55" spans="2:8" ht="30">
      <c r="B55" s="21" t="s">
        <v>103</v>
      </c>
      <c r="C55" s="16"/>
      <c r="D55" s="16"/>
      <c r="E55" s="16"/>
      <c r="F55" s="21" t="s">
        <v>104</v>
      </c>
      <c r="G55" s="18"/>
      <c r="H55" s="19"/>
    </row>
    <row r="56" spans="2:8" ht="30">
      <c r="B56" s="21" t="s">
        <v>105</v>
      </c>
      <c r="C56" s="16"/>
      <c r="D56" s="16"/>
      <c r="E56" s="16"/>
      <c r="F56" s="21" t="s">
        <v>106</v>
      </c>
      <c r="G56" s="18"/>
      <c r="H56" s="20"/>
    </row>
    <row r="57" spans="2:8" ht="60">
      <c r="B57" s="21" t="s">
        <v>107</v>
      </c>
      <c r="C57" s="16"/>
      <c r="D57" s="16"/>
      <c r="E57" s="16"/>
      <c r="F57" s="21" t="s">
        <v>108</v>
      </c>
      <c r="G57" s="18"/>
      <c r="H57" s="20"/>
    </row>
    <row r="58" spans="2:8" ht="75">
      <c r="B58" s="21" t="s">
        <v>109</v>
      </c>
      <c r="C58" s="16"/>
      <c r="D58" s="16"/>
      <c r="E58" s="16"/>
      <c r="F58" s="21" t="s">
        <v>110</v>
      </c>
      <c r="G58" s="18"/>
      <c r="H58" s="19"/>
    </row>
    <row r="59" spans="2:8" ht="45">
      <c r="B59" s="21" t="s">
        <v>111</v>
      </c>
      <c r="C59" s="16"/>
      <c r="D59" s="16"/>
      <c r="E59" s="16"/>
      <c r="F59" s="21" t="s">
        <v>112</v>
      </c>
      <c r="G59" s="18"/>
      <c r="H59" s="19"/>
    </row>
    <row r="60" spans="2:8" ht="30">
      <c r="B60" s="21" t="s">
        <v>113</v>
      </c>
      <c r="C60" s="16"/>
      <c r="D60" s="16"/>
      <c r="E60" s="16"/>
      <c r="F60" s="21" t="s">
        <v>114</v>
      </c>
      <c r="G60" s="18"/>
      <c r="H60" s="20"/>
    </row>
    <row r="61" spans="2:8" ht="150">
      <c r="B61" s="21" t="s">
        <v>115</v>
      </c>
      <c r="C61" s="16"/>
      <c r="D61" s="16"/>
      <c r="E61" s="16"/>
      <c r="F61" s="21" t="s">
        <v>116</v>
      </c>
      <c r="G61" s="18"/>
      <c r="H61" s="20"/>
    </row>
    <row r="62" spans="2:8" ht="120">
      <c r="B62" s="21" t="s">
        <v>117</v>
      </c>
      <c r="C62" s="16"/>
      <c r="D62" s="16"/>
      <c r="E62" s="16"/>
      <c r="F62" s="21" t="s">
        <v>118</v>
      </c>
      <c r="G62" s="18"/>
      <c r="H62" s="20"/>
    </row>
    <row r="63" spans="2:8" ht="15">
      <c r="B63" s="22" t="s">
        <v>119</v>
      </c>
      <c r="C63" s="16"/>
      <c r="D63" s="16"/>
      <c r="E63" s="16"/>
      <c r="F63" s="21"/>
      <c r="G63" s="23">
        <v>17411.33</v>
      </c>
      <c r="H63" s="19"/>
    </row>
    <row r="64" spans="2:8" ht="75">
      <c r="B64" s="22" t="s">
        <v>120</v>
      </c>
      <c r="C64" s="16"/>
      <c r="D64" s="16"/>
      <c r="E64" s="16"/>
      <c r="F64" s="17" t="s">
        <v>121</v>
      </c>
      <c r="G64" s="18"/>
      <c r="H64" s="19"/>
    </row>
    <row r="65" spans="2:8" ht="45">
      <c r="B65" s="17" t="s">
        <v>122</v>
      </c>
      <c r="C65" s="16"/>
      <c r="D65" s="16"/>
      <c r="E65" s="16"/>
      <c r="F65" s="21"/>
      <c r="G65" s="18"/>
      <c r="H65" s="20"/>
    </row>
    <row r="66" spans="2:8" ht="15">
      <c r="B66" s="14" t="s">
        <v>119</v>
      </c>
      <c r="C66" s="16"/>
      <c r="D66" s="16"/>
      <c r="E66" s="16"/>
      <c r="F66" s="21"/>
      <c r="G66" s="23">
        <v>520.84</v>
      </c>
      <c r="H66" s="20"/>
    </row>
    <row r="67" spans="2:8" ht="15">
      <c r="B67" s="22" t="s">
        <v>123</v>
      </c>
      <c r="C67" s="16"/>
      <c r="D67" s="16"/>
      <c r="E67" s="16"/>
      <c r="F67" s="24"/>
      <c r="G67" s="18"/>
      <c r="H67" s="20"/>
    </row>
    <row r="68" spans="2:8" ht="30">
      <c r="B68" s="21" t="s">
        <v>124</v>
      </c>
      <c r="C68" s="16"/>
      <c r="D68" s="16"/>
      <c r="E68" s="16"/>
      <c r="F68" s="24" t="s">
        <v>124</v>
      </c>
      <c r="G68" s="18"/>
      <c r="H68" s="20"/>
    </row>
    <row r="69" spans="2:8" ht="15">
      <c r="B69" s="14" t="s">
        <v>119</v>
      </c>
      <c r="C69" s="16"/>
      <c r="D69" s="16"/>
      <c r="E69" s="16"/>
      <c r="F69" s="24"/>
      <c r="G69" s="23">
        <v>233.33</v>
      </c>
      <c r="H69" s="20"/>
    </row>
    <row r="70" spans="2:8" ht="15">
      <c r="B70" s="14" t="s">
        <v>125</v>
      </c>
      <c r="C70" s="16"/>
      <c r="D70" s="16"/>
      <c r="E70" s="16"/>
      <c r="F70" s="24"/>
      <c r="G70" s="23"/>
      <c r="H70" s="20"/>
    </row>
    <row r="71" spans="2:8" ht="45">
      <c r="B71" s="21" t="s">
        <v>66</v>
      </c>
      <c r="C71" s="16"/>
      <c r="D71" s="16"/>
      <c r="E71" s="16"/>
      <c r="F71" s="21" t="s">
        <v>67</v>
      </c>
      <c r="G71" s="18"/>
      <c r="H71" s="20"/>
    </row>
    <row r="72" spans="2:8" ht="15">
      <c r="B72" s="14" t="s">
        <v>119</v>
      </c>
      <c r="C72" s="16"/>
      <c r="D72" s="16"/>
      <c r="E72" s="16"/>
      <c r="F72" s="24"/>
      <c r="G72" s="23">
        <v>22500</v>
      </c>
      <c r="H72" s="20"/>
    </row>
    <row r="73" spans="2:8" ht="15">
      <c r="B73" s="14" t="s">
        <v>126</v>
      </c>
      <c r="C73" s="16"/>
      <c r="D73" s="16"/>
      <c r="E73" s="16"/>
      <c r="F73" s="17"/>
      <c r="G73" s="18">
        <f>SUM(G63:G72)</f>
        <v>40665.5</v>
      </c>
      <c r="H73" s="19"/>
    </row>
    <row r="75" spans="2:11" ht="54.75" customHeight="1">
      <c r="B75" s="48" t="s">
        <v>127</v>
      </c>
      <c r="C75" s="48"/>
      <c r="D75" s="48"/>
      <c r="E75" s="48"/>
      <c r="F75" s="48"/>
      <c r="G75" s="48"/>
      <c r="H75" s="48"/>
      <c r="I75" s="25"/>
      <c r="J75" s="25"/>
      <c r="K75" s="25"/>
    </row>
  </sheetData>
  <mergeCells count="5">
    <mergeCell ref="G1:H1"/>
    <mergeCell ref="B2:H2"/>
    <mergeCell ref="B3:H3"/>
    <mergeCell ref="B4:H4"/>
    <mergeCell ref="B75:H7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9"/>
  <sheetViews>
    <sheetView tabSelected="1" workbookViewId="0" topLeftCell="A59">
      <selection activeCell="M74" sqref="M74"/>
    </sheetView>
  </sheetViews>
  <sheetFormatPr defaultColWidth="9.140625" defaultRowHeight="15"/>
  <cols>
    <col min="1" max="1" width="6.57421875" style="0" customWidth="1"/>
    <col min="2" max="2" width="11.00390625" style="41" customWidth="1"/>
    <col min="3" max="3" width="20.57421875" style="0" customWidth="1"/>
    <col min="4" max="4" width="11.28125" style="41" customWidth="1"/>
    <col min="5" max="5" width="11.00390625" style="0" bestFit="1" customWidth="1"/>
    <col min="7" max="7" width="9.140625" style="0" customWidth="1"/>
    <col min="8" max="8" width="11.00390625" style="0" customWidth="1"/>
    <col min="9" max="9" width="9.140625" style="0" customWidth="1"/>
    <col min="10" max="10" width="43.00390625" style="0" customWidth="1"/>
    <col min="11" max="11" width="27.28125" style="32" customWidth="1"/>
    <col min="12" max="12" width="16.00390625" style="0" customWidth="1"/>
  </cols>
  <sheetData>
    <row r="1" spans="2:11" ht="60" customHeight="1">
      <c r="B1" s="28"/>
      <c r="C1" s="29"/>
      <c r="D1" s="28"/>
      <c r="E1" s="29"/>
      <c r="F1" s="29"/>
      <c r="G1" s="29"/>
      <c r="H1" s="29"/>
      <c r="I1" s="29"/>
      <c r="J1" s="50" t="s">
        <v>128</v>
      </c>
      <c r="K1" s="50"/>
    </row>
    <row r="2" spans="2:11" ht="46.5" customHeight="1">
      <c r="B2" s="51" t="s">
        <v>129</v>
      </c>
      <c r="C2" s="51"/>
      <c r="D2" s="51"/>
      <c r="E2" s="51"/>
      <c r="F2" s="51"/>
      <c r="G2" s="51"/>
      <c r="H2" s="51"/>
      <c r="I2" s="51"/>
      <c r="J2" s="51"/>
      <c r="K2" s="51"/>
    </row>
    <row r="3" spans="2:11" ht="15">
      <c r="B3" s="52" t="s">
        <v>130</v>
      </c>
      <c r="C3" s="53"/>
      <c r="D3" s="53"/>
      <c r="E3" s="53"/>
      <c r="F3" s="53"/>
      <c r="G3" s="53"/>
      <c r="H3" s="53"/>
      <c r="I3" s="53"/>
      <c r="J3" s="53"/>
      <c r="K3" s="53"/>
    </row>
    <row r="4" spans="2:11" ht="29.25" customHeight="1">
      <c r="B4" s="45" t="s">
        <v>3</v>
      </c>
      <c r="C4" s="46"/>
      <c r="D4" s="46"/>
      <c r="E4" s="46"/>
      <c r="F4" s="46"/>
      <c r="G4" s="46"/>
      <c r="H4" s="46"/>
      <c r="I4" s="46"/>
      <c r="J4" s="46"/>
      <c r="K4" s="46"/>
    </row>
    <row r="5" spans="2:8" ht="15">
      <c r="B5" s="4"/>
      <c r="C5" s="30"/>
      <c r="D5" s="31"/>
      <c r="E5" s="30"/>
      <c r="F5" s="30"/>
      <c r="G5" s="30"/>
      <c r="H5" s="30"/>
    </row>
    <row r="6" spans="2:11" ht="57">
      <c r="B6" s="14" t="s">
        <v>131</v>
      </c>
      <c r="C6" s="14" t="s">
        <v>4</v>
      </c>
      <c r="D6" s="14" t="s">
        <v>132</v>
      </c>
      <c r="E6" s="14" t="s">
        <v>133</v>
      </c>
      <c r="F6" s="14" t="s">
        <v>134</v>
      </c>
      <c r="G6" s="14" t="s">
        <v>135</v>
      </c>
      <c r="H6" s="14" t="s">
        <v>136</v>
      </c>
      <c r="I6" s="14" t="s">
        <v>137</v>
      </c>
      <c r="J6" s="14" t="s">
        <v>138</v>
      </c>
      <c r="K6" s="14" t="s">
        <v>139</v>
      </c>
    </row>
    <row r="7" spans="2:11" ht="15">
      <c r="B7" s="14"/>
      <c r="C7" s="14" t="s">
        <v>12</v>
      </c>
      <c r="D7" s="14"/>
      <c r="E7" s="14"/>
      <c r="F7" s="14"/>
      <c r="G7" s="14"/>
      <c r="H7" s="14"/>
      <c r="I7" s="14"/>
      <c r="J7" s="14"/>
      <c r="K7" s="14"/>
    </row>
    <row r="8" spans="2:11" ht="29.25" customHeight="1">
      <c r="B8" s="17"/>
      <c r="C8" s="14" t="s">
        <v>13</v>
      </c>
      <c r="D8" s="17"/>
      <c r="E8" s="17"/>
      <c r="F8" s="17"/>
      <c r="G8" s="17"/>
      <c r="H8" s="17"/>
      <c r="I8" s="17"/>
      <c r="J8" s="17"/>
      <c r="K8" s="17"/>
    </row>
    <row r="9" spans="2:11" ht="30">
      <c r="B9" s="17" t="s">
        <v>140</v>
      </c>
      <c r="C9" s="17" t="s">
        <v>14</v>
      </c>
      <c r="D9" s="33" t="s">
        <v>141</v>
      </c>
      <c r="E9" s="33">
        <v>30</v>
      </c>
      <c r="F9" s="34"/>
      <c r="G9" s="17"/>
      <c r="H9" s="35"/>
      <c r="I9" s="17"/>
      <c r="J9" s="54" t="s">
        <v>142</v>
      </c>
      <c r="K9" s="57" t="s">
        <v>143</v>
      </c>
    </row>
    <row r="10" spans="2:11" ht="30">
      <c r="B10" s="17" t="s">
        <v>140</v>
      </c>
      <c r="C10" s="17" t="s">
        <v>16</v>
      </c>
      <c r="D10" s="33" t="s">
        <v>141</v>
      </c>
      <c r="E10" s="33">
        <v>12</v>
      </c>
      <c r="F10" s="34"/>
      <c r="G10" s="17"/>
      <c r="H10" s="35"/>
      <c r="I10" s="17"/>
      <c r="J10" s="55"/>
      <c r="K10" s="58"/>
    </row>
    <row r="11" spans="2:11" ht="30">
      <c r="B11" s="17" t="s">
        <v>140</v>
      </c>
      <c r="C11" s="17" t="s">
        <v>18</v>
      </c>
      <c r="D11" s="33" t="s">
        <v>141</v>
      </c>
      <c r="E11" s="33">
        <v>12</v>
      </c>
      <c r="F11" s="34"/>
      <c r="G11" s="17"/>
      <c r="H11" s="35"/>
      <c r="I11" s="17"/>
      <c r="J11" s="55"/>
      <c r="K11" s="58"/>
    </row>
    <row r="12" spans="2:11" ht="30">
      <c r="B12" s="17" t="s">
        <v>140</v>
      </c>
      <c r="C12" s="17" t="s">
        <v>20</v>
      </c>
      <c r="D12" s="33" t="s">
        <v>141</v>
      </c>
      <c r="E12" s="33">
        <v>300</v>
      </c>
      <c r="F12" s="34"/>
      <c r="G12" s="17"/>
      <c r="H12" s="35"/>
      <c r="I12" s="17"/>
      <c r="J12" s="55"/>
      <c r="K12" s="58"/>
    </row>
    <row r="13" spans="2:11" ht="30">
      <c r="B13" s="17" t="s">
        <v>140</v>
      </c>
      <c r="C13" s="17" t="s">
        <v>22</v>
      </c>
      <c r="D13" s="33" t="s">
        <v>141</v>
      </c>
      <c r="E13" s="33">
        <v>400</v>
      </c>
      <c r="F13" s="34"/>
      <c r="G13" s="17"/>
      <c r="H13" s="35"/>
      <c r="I13" s="17"/>
      <c r="J13" s="55"/>
      <c r="K13" s="58"/>
    </row>
    <row r="14" spans="2:11" ht="30">
      <c r="B14" s="17" t="s">
        <v>140</v>
      </c>
      <c r="C14" s="17" t="s">
        <v>24</v>
      </c>
      <c r="D14" s="33" t="s">
        <v>141</v>
      </c>
      <c r="E14" s="33">
        <v>50</v>
      </c>
      <c r="F14" s="34"/>
      <c r="G14" s="17"/>
      <c r="H14" s="35"/>
      <c r="I14" s="17"/>
      <c r="J14" s="55"/>
      <c r="K14" s="58"/>
    </row>
    <row r="15" spans="2:11" ht="30">
      <c r="B15" s="17" t="s">
        <v>140</v>
      </c>
      <c r="C15" s="17" t="s">
        <v>26</v>
      </c>
      <c r="D15" s="33" t="s">
        <v>141</v>
      </c>
      <c r="E15" s="33">
        <v>30</v>
      </c>
      <c r="F15" s="34"/>
      <c r="G15" s="17"/>
      <c r="H15" s="35"/>
      <c r="I15" s="17"/>
      <c r="J15" s="55"/>
      <c r="K15" s="58"/>
    </row>
    <row r="16" spans="2:11" ht="30">
      <c r="B16" s="17" t="s">
        <v>140</v>
      </c>
      <c r="C16" s="17" t="s">
        <v>27</v>
      </c>
      <c r="D16" s="33" t="s">
        <v>141</v>
      </c>
      <c r="E16" s="33">
        <v>5</v>
      </c>
      <c r="F16" s="34"/>
      <c r="G16" s="17"/>
      <c r="H16" s="35"/>
      <c r="I16" s="17"/>
      <c r="J16" s="55"/>
      <c r="K16" s="58"/>
    </row>
    <row r="17" spans="2:11" ht="30">
      <c r="B17" s="17" t="s">
        <v>140</v>
      </c>
      <c r="C17" s="17" t="s">
        <v>29</v>
      </c>
      <c r="D17" s="33" t="s">
        <v>141</v>
      </c>
      <c r="E17" s="33">
        <v>25</v>
      </c>
      <c r="F17" s="34"/>
      <c r="G17" s="17"/>
      <c r="H17" s="35"/>
      <c r="I17" s="17"/>
      <c r="J17" s="55"/>
      <c r="K17" s="58"/>
    </row>
    <row r="18" spans="2:11" ht="60">
      <c r="B18" s="17" t="s">
        <v>140</v>
      </c>
      <c r="C18" s="17" t="s">
        <v>31</v>
      </c>
      <c r="D18" s="33" t="s">
        <v>141</v>
      </c>
      <c r="E18" s="33">
        <v>5</v>
      </c>
      <c r="F18" s="34"/>
      <c r="G18" s="17"/>
      <c r="H18" s="35"/>
      <c r="I18" s="17"/>
      <c r="J18" s="55"/>
      <c r="K18" s="58"/>
    </row>
    <row r="19" spans="2:11" ht="30">
      <c r="B19" s="17" t="s">
        <v>140</v>
      </c>
      <c r="C19" s="21" t="s">
        <v>33</v>
      </c>
      <c r="D19" s="21" t="s">
        <v>144</v>
      </c>
      <c r="E19" s="21">
        <v>20</v>
      </c>
      <c r="F19" s="34"/>
      <c r="G19" s="17"/>
      <c r="H19" s="35"/>
      <c r="I19" s="17"/>
      <c r="J19" s="55"/>
      <c r="K19" s="58"/>
    </row>
    <row r="20" spans="2:11" ht="30">
      <c r="B20" s="17" t="s">
        <v>140</v>
      </c>
      <c r="C20" s="17" t="s">
        <v>35</v>
      </c>
      <c r="D20" s="33" t="s">
        <v>141</v>
      </c>
      <c r="E20" s="33">
        <v>8</v>
      </c>
      <c r="F20" s="34"/>
      <c r="G20" s="17"/>
      <c r="H20" s="35"/>
      <c r="I20" s="17"/>
      <c r="J20" s="55"/>
      <c r="K20" s="58"/>
    </row>
    <row r="21" spans="2:11" ht="30">
      <c r="B21" s="17" t="s">
        <v>140</v>
      </c>
      <c r="C21" s="21" t="s">
        <v>37</v>
      </c>
      <c r="D21" s="36" t="s">
        <v>141</v>
      </c>
      <c r="E21" s="36">
        <v>70</v>
      </c>
      <c r="F21" s="34"/>
      <c r="G21" s="17"/>
      <c r="H21" s="35"/>
      <c r="I21" s="17"/>
      <c r="J21" s="55"/>
      <c r="K21" s="58"/>
    </row>
    <row r="22" spans="2:11" ht="30">
      <c r="B22" s="17" t="s">
        <v>140</v>
      </c>
      <c r="C22" s="21" t="s">
        <v>39</v>
      </c>
      <c r="D22" s="36" t="s">
        <v>141</v>
      </c>
      <c r="E22" s="36">
        <v>10</v>
      </c>
      <c r="F22" s="34"/>
      <c r="G22" s="17"/>
      <c r="H22" s="35"/>
      <c r="I22" s="17"/>
      <c r="J22" s="55"/>
      <c r="K22" s="58"/>
    </row>
    <row r="23" spans="2:11" ht="30">
      <c r="B23" s="17" t="s">
        <v>140</v>
      </c>
      <c r="C23" s="21" t="s">
        <v>41</v>
      </c>
      <c r="D23" s="36" t="s">
        <v>141</v>
      </c>
      <c r="E23" s="36">
        <v>140</v>
      </c>
      <c r="F23" s="34"/>
      <c r="G23" s="17"/>
      <c r="H23" s="35"/>
      <c r="I23" s="17"/>
      <c r="J23" s="55"/>
      <c r="K23" s="58"/>
    </row>
    <row r="24" spans="2:11" ht="30">
      <c r="B24" s="17" t="s">
        <v>140</v>
      </c>
      <c r="C24" s="21" t="s">
        <v>43</v>
      </c>
      <c r="D24" s="36" t="s">
        <v>141</v>
      </c>
      <c r="E24" s="36">
        <v>30</v>
      </c>
      <c r="F24" s="34"/>
      <c r="G24" s="17"/>
      <c r="H24" s="35"/>
      <c r="I24" s="17"/>
      <c r="J24" s="55"/>
      <c r="K24" s="58"/>
    </row>
    <row r="25" spans="2:11" ht="30">
      <c r="B25" s="17" t="s">
        <v>140</v>
      </c>
      <c r="C25" s="21" t="s">
        <v>45</v>
      </c>
      <c r="D25" s="36" t="s">
        <v>141</v>
      </c>
      <c r="E25" s="36">
        <v>40</v>
      </c>
      <c r="F25" s="34"/>
      <c r="G25" s="17"/>
      <c r="H25" s="35"/>
      <c r="I25" s="17"/>
      <c r="J25" s="55"/>
      <c r="K25" s="58"/>
    </row>
    <row r="26" spans="2:11" ht="30">
      <c r="B26" s="17" t="s">
        <v>140</v>
      </c>
      <c r="C26" s="21" t="s">
        <v>47</v>
      </c>
      <c r="D26" s="36" t="s">
        <v>141</v>
      </c>
      <c r="E26" s="36">
        <v>10</v>
      </c>
      <c r="F26" s="34"/>
      <c r="G26" s="17"/>
      <c r="H26" s="35"/>
      <c r="I26" s="17"/>
      <c r="J26" s="55"/>
      <c r="K26" s="58"/>
    </row>
    <row r="27" spans="2:11" ht="30">
      <c r="B27" s="17" t="s">
        <v>140</v>
      </c>
      <c r="C27" s="21" t="s">
        <v>49</v>
      </c>
      <c r="D27" s="36" t="s">
        <v>141</v>
      </c>
      <c r="E27" s="36">
        <v>30</v>
      </c>
      <c r="F27" s="34"/>
      <c r="G27" s="17"/>
      <c r="H27" s="35"/>
      <c r="I27" s="17"/>
      <c r="J27" s="55"/>
      <c r="K27" s="58"/>
    </row>
    <row r="28" spans="2:11" ht="30">
      <c r="B28" s="17" t="s">
        <v>140</v>
      </c>
      <c r="C28" s="21" t="s">
        <v>51</v>
      </c>
      <c r="D28" s="36" t="s">
        <v>141</v>
      </c>
      <c r="E28" s="36">
        <v>50</v>
      </c>
      <c r="F28" s="34"/>
      <c r="G28" s="17"/>
      <c r="H28" s="35"/>
      <c r="I28" s="17"/>
      <c r="J28" s="55"/>
      <c r="K28" s="58"/>
    </row>
    <row r="29" spans="2:11" ht="30">
      <c r="B29" s="17" t="s">
        <v>140</v>
      </c>
      <c r="C29" s="21" t="s">
        <v>52</v>
      </c>
      <c r="D29" s="36" t="s">
        <v>141</v>
      </c>
      <c r="E29" s="36">
        <v>20</v>
      </c>
      <c r="F29" s="34"/>
      <c r="G29" s="17"/>
      <c r="H29" s="35"/>
      <c r="I29" s="17"/>
      <c r="J29" s="55"/>
      <c r="K29" s="58"/>
    </row>
    <row r="30" spans="2:11" ht="30">
      <c r="B30" s="17" t="s">
        <v>140</v>
      </c>
      <c r="C30" s="21" t="s">
        <v>54</v>
      </c>
      <c r="D30" s="36" t="s">
        <v>141</v>
      </c>
      <c r="E30" s="36">
        <v>10</v>
      </c>
      <c r="F30" s="34"/>
      <c r="G30" s="17"/>
      <c r="H30" s="35"/>
      <c r="I30" s="17"/>
      <c r="J30" s="55"/>
      <c r="K30" s="58"/>
    </row>
    <row r="31" spans="2:11" ht="30">
      <c r="B31" s="17" t="s">
        <v>140</v>
      </c>
      <c r="C31" s="21" t="s">
        <v>56</v>
      </c>
      <c r="D31" s="36" t="s">
        <v>141</v>
      </c>
      <c r="E31" s="36">
        <v>40</v>
      </c>
      <c r="F31" s="34"/>
      <c r="G31" s="17"/>
      <c r="H31" s="35"/>
      <c r="I31" s="17"/>
      <c r="J31" s="55"/>
      <c r="K31" s="58"/>
    </row>
    <row r="32" spans="2:11" ht="30">
      <c r="B32" s="17" t="s">
        <v>140</v>
      </c>
      <c r="C32" s="21" t="s">
        <v>58</v>
      </c>
      <c r="D32" s="36" t="s">
        <v>141</v>
      </c>
      <c r="E32" s="36">
        <v>40</v>
      </c>
      <c r="F32" s="34"/>
      <c r="G32" s="17"/>
      <c r="H32" s="35"/>
      <c r="I32" s="17"/>
      <c r="J32" s="55"/>
      <c r="K32" s="58"/>
    </row>
    <row r="33" spans="2:11" ht="30">
      <c r="B33" s="17" t="s">
        <v>140</v>
      </c>
      <c r="C33" s="21" t="s">
        <v>60</v>
      </c>
      <c r="D33" s="36" t="s">
        <v>141</v>
      </c>
      <c r="E33" s="36">
        <v>50</v>
      </c>
      <c r="F33" s="34"/>
      <c r="G33" s="17"/>
      <c r="H33" s="35"/>
      <c r="I33" s="17"/>
      <c r="J33" s="55"/>
      <c r="K33" s="58"/>
    </row>
    <row r="34" spans="2:11" ht="30">
      <c r="B34" s="17" t="s">
        <v>140</v>
      </c>
      <c r="C34" s="21" t="s">
        <v>62</v>
      </c>
      <c r="D34" s="36" t="s">
        <v>141</v>
      </c>
      <c r="E34" s="36">
        <v>50</v>
      </c>
      <c r="F34" s="34"/>
      <c r="G34" s="17"/>
      <c r="H34" s="35"/>
      <c r="I34" s="17"/>
      <c r="J34" s="55"/>
      <c r="K34" s="58"/>
    </row>
    <row r="35" spans="2:11" ht="30">
      <c r="B35" s="17" t="s">
        <v>140</v>
      </c>
      <c r="C35" s="21" t="s">
        <v>64</v>
      </c>
      <c r="D35" s="36" t="s">
        <v>141</v>
      </c>
      <c r="E35" s="36">
        <v>50</v>
      </c>
      <c r="F35" s="34"/>
      <c r="G35" s="17"/>
      <c r="H35" s="35"/>
      <c r="I35" s="17"/>
      <c r="J35" s="55"/>
      <c r="K35" s="58"/>
    </row>
    <row r="36" spans="2:11" ht="30">
      <c r="B36" s="17" t="s">
        <v>140</v>
      </c>
      <c r="C36" s="21" t="s">
        <v>68</v>
      </c>
      <c r="D36" s="36" t="s">
        <v>141</v>
      </c>
      <c r="E36" s="36">
        <v>8</v>
      </c>
      <c r="F36" s="34"/>
      <c r="G36" s="17"/>
      <c r="H36" s="35"/>
      <c r="I36" s="17"/>
      <c r="J36" s="55"/>
      <c r="K36" s="58"/>
    </row>
    <row r="37" spans="2:11" ht="30">
      <c r="B37" s="17" t="s">
        <v>140</v>
      </c>
      <c r="C37" s="21" t="s">
        <v>70</v>
      </c>
      <c r="D37" s="36" t="s">
        <v>141</v>
      </c>
      <c r="E37" s="36">
        <v>100</v>
      </c>
      <c r="F37" s="34"/>
      <c r="G37" s="17"/>
      <c r="H37" s="35"/>
      <c r="I37" s="17"/>
      <c r="J37" s="55"/>
      <c r="K37" s="58"/>
    </row>
    <row r="38" spans="2:11" ht="30">
      <c r="B38" s="17" t="s">
        <v>140</v>
      </c>
      <c r="C38" s="21" t="s">
        <v>72</v>
      </c>
      <c r="D38" s="36" t="s">
        <v>141</v>
      </c>
      <c r="E38" s="36">
        <v>35</v>
      </c>
      <c r="F38" s="34"/>
      <c r="G38" s="17"/>
      <c r="H38" s="35"/>
      <c r="I38" s="17"/>
      <c r="J38" s="55"/>
      <c r="K38" s="58"/>
    </row>
    <row r="39" spans="2:11" ht="30">
      <c r="B39" s="17" t="s">
        <v>140</v>
      </c>
      <c r="C39" s="21" t="s">
        <v>74</v>
      </c>
      <c r="D39" s="21" t="s">
        <v>144</v>
      </c>
      <c r="E39" s="21">
        <v>15</v>
      </c>
      <c r="F39" s="34"/>
      <c r="G39" s="17"/>
      <c r="H39" s="35"/>
      <c r="I39" s="17"/>
      <c r="J39" s="55"/>
      <c r="K39" s="58"/>
    </row>
    <row r="40" spans="2:11" ht="30">
      <c r="B40" s="17" t="s">
        <v>140</v>
      </c>
      <c r="C40" s="21" t="s">
        <v>76</v>
      </c>
      <c r="D40" s="36" t="s">
        <v>145</v>
      </c>
      <c r="E40" s="36">
        <v>40</v>
      </c>
      <c r="F40" s="34"/>
      <c r="G40" s="17"/>
      <c r="H40" s="35"/>
      <c r="I40" s="17"/>
      <c r="J40" s="55"/>
      <c r="K40" s="58"/>
    </row>
    <row r="41" spans="2:11" ht="30">
      <c r="B41" s="17" t="s">
        <v>140</v>
      </c>
      <c r="C41" s="21" t="s">
        <v>77</v>
      </c>
      <c r="D41" s="36" t="s">
        <v>145</v>
      </c>
      <c r="E41" s="36">
        <v>200</v>
      </c>
      <c r="F41" s="34"/>
      <c r="G41" s="17"/>
      <c r="H41" s="35"/>
      <c r="I41" s="17"/>
      <c r="J41" s="55"/>
      <c r="K41" s="58"/>
    </row>
    <row r="42" spans="2:11" ht="30">
      <c r="B42" s="17" t="s">
        <v>140</v>
      </c>
      <c r="C42" s="21" t="s">
        <v>79</v>
      </c>
      <c r="D42" s="36" t="s">
        <v>141</v>
      </c>
      <c r="E42" s="36">
        <v>25</v>
      </c>
      <c r="F42" s="34"/>
      <c r="G42" s="17"/>
      <c r="H42" s="35"/>
      <c r="I42" s="17"/>
      <c r="J42" s="55"/>
      <c r="K42" s="58"/>
    </row>
    <row r="43" spans="2:11" ht="30">
      <c r="B43" s="17" t="s">
        <v>140</v>
      </c>
      <c r="C43" s="21" t="s">
        <v>81</v>
      </c>
      <c r="D43" s="36" t="s">
        <v>145</v>
      </c>
      <c r="E43" s="36">
        <v>15</v>
      </c>
      <c r="F43" s="34"/>
      <c r="G43" s="17"/>
      <c r="H43" s="35"/>
      <c r="I43" s="17"/>
      <c r="J43" s="55"/>
      <c r="K43" s="58"/>
    </row>
    <row r="44" spans="2:11" ht="30">
      <c r="B44" s="17" t="s">
        <v>140</v>
      </c>
      <c r="C44" s="21" t="s">
        <v>83</v>
      </c>
      <c r="D44" s="36" t="s">
        <v>144</v>
      </c>
      <c r="E44" s="36">
        <v>25</v>
      </c>
      <c r="F44" s="34"/>
      <c r="G44" s="17"/>
      <c r="H44" s="35"/>
      <c r="I44" s="17"/>
      <c r="J44" s="55"/>
      <c r="K44" s="58"/>
    </row>
    <row r="45" spans="2:11" ht="30">
      <c r="B45" s="17" t="s">
        <v>140</v>
      </c>
      <c r="C45" s="21" t="s">
        <v>85</v>
      </c>
      <c r="D45" s="36" t="s">
        <v>141</v>
      </c>
      <c r="E45" s="36">
        <v>20</v>
      </c>
      <c r="F45" s="34"/>
      <c r="G45" s="17"/>
      <c r="H45" s="35"/>
      <c r="I45" s="17"/>
      <c r="J45" s="55"/>
      <c r="K45" s="58"/>
    </row>
    <row r="46" spans="2:11" ht="30">
      <c r="B46" s="17" t="s">
        <v>140</v>
      </c>
      <c r="C46" s="21" t="s">
        <v>87</v>
      </c>
      <c r="D46" s="36" t="s">
        <v>141</v>
      </c>
      <c r="E46" s="36">
        <v>30</v>
      </c>
      <c r="F46" s="34"/>
      <c r="G46" s="17"/>
      <c r="H46" s="35"/>
      <c r="I46" s="17"/>
      <c r="J46" s="55"/>
      <c r="K46" s="58"/>
    </row>
    <row r="47" spans="2:11" ht="30">
      <c r="B47" s="17" t="s">
        <v>140</v>
      </c>
      <c r="C47" s="21" t="s">
        <v>89</v>
      </c>
      <c r="D47" s="36" t="s">
        <v>144</v>
      </c>
      <c r="E47" s="36">
        <v>120</v>
      </c>
      <c r="F47" s="34"/>
      <c r="G47" s="17"/>
      <c r="H47" s="35"/>
      <c r="I47" s="17"/>
      <c r="J47" s="55"/>
      <c r="K47" s="58"/>
    </row>
    <row r="48" spans="2:11" ht="30">
      <c r="B48" s="17" t="s">
        <v>140</v>
      </c>
      <c r="C48" s="21" t="s">
        <v>91</v>
      </c>
      <c r="D48" s="36" t="s">
        <v>144</v>
      </c>
      <c r="E48" s="36">
        <v>90</v>
      </c>
      <c r="F48" s="34"/>
      <c r="G48" s="17"/>
      <c r="H48" s="35"/>
      <c r="I48" s="17"/>
      <c r="J48" s="55"/>
      <c r="K48" s="58"/>
    </row>
    <row r="49" spans="2:11" ht="30">
      <c r="B49" s="17" t="s">
        <v>140</v>
      </c>
      <c r="C49" s="21" t="s">
        <v>93</v>
      </c>
      <c r="D49" s="36" t="s">
        <v>144</v>
      </c>
      <c r="E49" s="36">
        <v>30</v>
      </c>
      <c r="F49" s="34"/>
      <c r="G49" s="17"/>
      <c r="H49" s="35"/>
      <c r="I49" s="17"/>
      <c r="J49" s="55"/>
      <c r="K49" s="58"/>
    </row>
    <row r="50" spans="2:11" ht="30">
      <c r="B50" s="17" t="s">
        <v>140</v>
      </c>
      <c r="C50" s="21" t="s">
        <v>95</v>
      </c>
      <c r="D50" s="36" t="s">
        <v>144</v>
      </c>
      <c r="E50" s="36">
        <v>20</v>
      </c>
      <c r="F50" s="34"/>
      <c r="G50" s="17"/>
      <c r="H50" s="35"/>
      <c r="I50" s="17"/>
      <c r="J50" s="55"/>
      <c r="K50" s="58"/>
    </row>
    <row r="51" spans="2:11" ht="30">
      <c r="B51" s="17" t="s">
        <v>140</v>
      </c>
      <c r="C51" s="21" t="s">
        <v>97</v>
      </c>
      <c r="D51" s="36" t="s">
        <v>141</v>
      </c>
      <c r="E51" s="36">
        <v>130</v>
      </c>
      <c r="F51" s="34"/>
      <c r="G51" s="17"/>
      <c r="H51" s="35"/>
      <c r="I51" s="17"/>
      <c r="J51" s="55"/>
      <c r="K51" s="58"/>
    </row>
    <row r="52" spans="2:11" ht="30">
      <c r="B52" s="17" t="s">
        <v>140</v>
      </c>
      <c r="C52" s="21" t="s">
        <v>99</v>
      </c>
      <c r="D52" s="36" t="s">
        <v>141</v>
      </c>
      <c r="E52" s="36">
        <v>80</v>
      </c>
      <c r="F52" s="34"/>
      <c r="G52" s="17"/>
      <c r="H52" s="35"/>
      <c r="I52" s="17"/>
      <c r="J52" s="55"/>
      <c r="K52" s="58"/>
    </row>
    <row r="53" spans="2:11" ht="30">
      <c r="B53" s="17" t="s">
        <v>140</v>
      </c>
      <c r="C53" s="21" t="s">
        <v>101</v>
      </c>
      <c r="D53" s="36" t="s">
        <v>141</v>
      </c>
      <c r="E53" s="36">
        <v>10</v>
      </c>
      <c r="F53" s="34"/>
      <c r="G53" s="17"/>
      <c r="H53" s="35"/>
      <c r="I53" s="17"/>
      <c r="J53" s="55"/>
      <c r="K53" s="58"/>
    </row>
    <row r="54" spans="2:11" ht="30">
      <c r="B54" s="17" t="s">
        <v>140</v>
      </c>
      <c r="C54" s="21" t="s">
        <v>103</v>
      </c>
      <c r="D54" s="36" t="s">
        <v>145</v>
      </c>
      <c r="E54" s="36">
        <v>5</v>
      </c>
      <c r="F54" s="34"/>
      <c r="G54" s="17"/>
      <c r="H54" s="35"/>
      <c r="I54" s="17"/>
      <c r="J54" s="55"/>
      <c r="K54" s="58"/>
    </row>
    <row r="55" spans="2:11" ht="30">
      <c r="B55" s="17" t="s">
        <v>140</v>
      </c>
      <c r="C55" s="21" t="s">
        <v>105</v>
      </c>
      <c r="D55" s="36" t="s">
        <v>145</v>
      </c>
      <c r="E55" s="36">
        <v>20</v>
      </c>
      <c r="F55" s="34"/>
      <c r="G55" s="17"/>
      <c r="H55" s="35"/>
      <c r="I55" s="17"/>
      <c r="J55" s="55"/>
      <c r="K55" s="58"/>
    </row>
    <row r="56" spans="2:11" ht="30">
      <c r="B56" s="17" t="s">
        <v>140</v>
      </c>
      <c r="C56" s="21" t="s">
        <v>107</v>
      </c>
      <c r="D56" s="36" t="s">
        <v>145</v>
      </c>
      <c r="E56" s="36">
        <v>3</v>
      </c>
      <c r="F56" s="34"/>
      <c r="G56" s="17"/>
      <c r="H56" s="35"/>
      <c r="I56" s="17"/>
      <c r="J56" s="55"/>
      <c r="K56" s="58"/>
    </row>
    <row r="57" spans="2:11" ht="30">
      <c r="B57" s="17" t="s">
        <v>140</v>
      </c>
      <c r="C57" s="21" t="s">
        <v>109</v>
      </c>
      <c r="D57" s="36" t="s">
        <v>144</v>
      </c>
      <c r="E57" s="36">
        <v>9</v>
      </c>
      <c r="F57" s="34"/>
      <c r="G57" s="17"/>
      <c r="H57" s="35"/>
      <c r="I57" s="17"/>
      <c r="J57" s="55"/>
      <c r="K57" s="58"/>
    </row>
    <row r="58" spans="2:11" ht="30">
      <c r="B58" s="17" t="s">
        <v>140</v>
      </c>
      <c r="C58" s="21" t="s">
        <v>111</v>
      </c>
      <c r="D58" s="21" t="s">
        <v>144</v>
      </c>
      <c r="E58" s="21">
        <v>3</v>
      </c>
      <c r="F58" s="34"/>
      <c r="G58" s="17"/>
      <c r="H58" s="35"/>
      <c r="I58" s="17"/>
      <c r="J58" s="55"/>
      <c r="K58" s="58"/>
    </row>
    <row r="59" spans="2:11" ht="30">
      <c r="B59" s="17" t="s">
        <v>140</v>
      </c>
      <c r="C59" s="21" t="s">
        <v>113</v>
      </c>
      <c r="D59" s="21" t="s">
        <v>144</v>
      </c>
      <c r="E59" s="21">
        <v>30</v>
      </c>
      <c r="F59" s="34"/>
      <c r="G59" s="17"/>
      <c r="H59" s="35"/>
      <c r="I59" s="17"/>
      <c r="J59" s="55"/>
      <c r="K59" s="58"/>
    </row>
    <row r="60" spans="2:11" ht="30">
      <c r="B60" s="17" t="s">
        <v>140</v>
      </c>
      <c r="C60" s="21" t="s">
        <v>115</v>
      </c>
      <c r="D60" s="21" t="s">
        <v>145</v>
      </c>
      <c r="E60" s="21">
        <v>2</v>
      </c>
      <c r="F60" s="34"/>
      <c r="G60" s="17"/>
      <c r="H60" s="35"/>
      <c r="I60" s="17"/>
      <c r="J60" s="55"/>
      <c r="K60" s="58"/>
    </row>
    <row r="61" spans="2:11" ht="45">
      <c r="B61" s="17" t="s">
        <v>140</v>
      </c>
      <c r="C61" s="21" t="s">
        <v>117</v>
      </c>
      <c r="D61" s="21" t="s">
        <v>145</v>
      </c>
      <c r="E61" s="21">
        <v>4</v>
      </c>
      <c r="F61" s="34"/>
      <c r="G61" s="17"/>
      <c r="H61" s="35"/>
      <c r="I61" s="17"/>
      <c r="J61" s="56"/>
      <c r="K61" s="59"/>
    </row>
    <row r="62" spans="2:11" ht="15">
      <c r="B62" s="17"/>
      <c r="C62" s="22" t="s">
        <v>119</v>
      </c>
      <c r="D62" s="21"/>
      <c r="E62" s="21"/>
      <c r="F62" s="34"/>
      <c r="G62" s="17"/>
      <c r="H62" s="34">
        <v>17411.333333333332</v>
      </c>
      <c r="I62" s="17"/>
      <c r="J62" s="37"/>
      <c r="K62" s="38"/>
    </row>
    <row r="63" spans="2:11" ht="28.5">
      <c r="B63" s="17"/>
      <c r="C63" s="22" t="s">
        <v>120</v>
      </c>
      <c r="D63" s="21"/>
      <c r="E63" s="21"/>
      <c r="F63" s="34"/>
      <c r="G63" s="17"/>
      <c r="H63" s="35"/>
      <c r="I63" s="17"/>
      <c r="J63" s="39"/>
      <c r="K63" s="38"/>
    </row>
    <row r="64" spans="2:11" ht="51">
      <c r="B64" s="17" t="s">
        <v>140</v>
      </c>
      <c r="C64" s="17" t="s">
        <v>122</v>
      </c>
      <c r="D64" s="17" t="s">
        <v>145</v>
      </c>
      <c r="E64" s="17">
        <v>100</v>
      </c>
      <c r="F64" s="34"/>
      <c r="G64" s="17"/>
      <c r="H64" s="35"/>
      <c r="I64" s="17"/>
      <c r="J64" s="39" t="s">
        <v>142</v>
      </c>
      <c r="K64" s="38" t="s">
        <v>143</v>
      </c>
    </row>
    <row r="65" spans="2:11" ht="15">
      <c r="B65" s="17"/>
      <c r="C65" s="14" t="s">
        <v>119</v>
      </c>
      <c r="D65" s="14"/>
      <c r="E65" s="14"/>
      <c r="F65" s="34"/>
      <c r="G65" s="17"/>
      <c r="H65" s="34">
        <v>520.84</v>
      </c>
      <c r="I65" s="17"/>
      <c r="J65" s="40"/>
      <c r="K65" s="38"/>
    </row>
    <row r="66" spans="2:11" ht="15">
      <c r="B66" s="17"/>
      <c r="C66" s="22" t="s">
        <v>123</v>
      </c>
      <c r="D66" s="21"/>
      <c r="E66" s="21"/>
      <c r="F66" s="34"/>
      <c r="G66" s="17"/>
      <c r="H66" s="35"/>
      <c r="I66" s="17"/>
      <c r="J66" s="54" t="s">
        <v>142</v>
      </c>
      <c r="K66" s="57" t="s">
        <v>143</v>
      </c>
    </row>
    <row r="67" spans="2:11" ht="40.5" customHeight="1">
      <c r="B67" s="17" t="s">
        <v>140</v>
      </c>
      <c r="C67" s="21" t="s">
        <v>124</v>
      </c>
      <c r="D67" s="21" t="s">
        <v>145</v>
      </c>
      <c r="E67" s="21">
        <v>100</v>
      </c>
      <c r="F67" s="34"/>
      <c r="G67" s="17"/>
      <c r="H67" s="35"/>
      <c r="I67" s="17"/>
      <c r="J67" s="55"/>
      <c r="K67" s="59"/>
    </row>
    <row r="68" spans="2:11" ht="15">
      <c r="B68" s="17"/>
      <c r="C68" s="14" t="s">
        <v>119</v>
      </c>
      <c r="D68" s="17"/>
      <c r="E68" s="17"/>
      <c r="F68" s="35"/>
      <c r="G68" s="17"/>
      <c r="H68" s="34">
        <v>233.33333333333334</v>
      </c>
      <c r="I68" s="17"/>
      <c r="J68" s="39"/>
      <c r="K68" s="38"/>
    </row>
    <row r="69" spans="2:11" ht="15">
      <c r="B69" s="17"/>
      <c r="C69" s="14" t="s">
        <v>125</v>
      </c>
      <c r="D69" s="17"/>
      <c r="E69" s="17"/>
      <c r="F69" s="35"/>
      <c r="G69" s="17"/>
      <c r="H69" s="34"/>
      <c r="I69" s="17"/>
      <c r="J69" s="39"/>
      <c r="K69" s="38"/>
    </row>
    <row r="70" spans="2:11" ht="36">
      <c r="B70" s="17" t="s">
        <v>140</v>
      </c>
      <c r="C70" s="21" t="s">
        <v>66</v>
      </c>
      <c r="D70" s="36" t="s">
        <v>141</v>
      </c>
      <c r="E70" s="36">
        <v>300</v>
      </c>
      <c r="F70" s="34"/>
      <c r="G70" s="17"/>
      <c r="H70" s="35"/>
      <c r="I70" s="17"/>
      <c r="J70" s="39"/>
      <c r="K70" s="38" t="s">
        <v>146</v>
      </c>
    </row>
    <row r="71" spans="2:11" ht="15">
      <c r="B71" s="17"/>
      <c r="C71" s="14" t="s">
        <v>119</v>
      </c>
      <c r="D71" s="17"/>
      <c r="E71" s="17"/>
      <c r="F71" s="35"/>
      <c r="G71" s="17"/>
      <c r="H71" s="34">
        <v>22500</v>
      </c>
      <c r="I71" s="17"/>
      <c r="J71" s="39"/>
      <c r="K71" s="38"/>
    </row>
    <row r="72" spans="2:11" ht="15">
      <c r="B72" s="17"/>
      <c r="C72" s="14" t="s">
        <v>126</v>
      </c>
      <c r="D72" s="34"/>
      <c r="E72" s="17"/>
      <c r="F72" s="17"/>
      <c r="G72" s="17"/>
      <c r="H72" s="34">
        <f>SUM(H62,H65,H68,H71:H71)</f>
        <v>40665.50666666667</v>
      </c>
      <c r="I72" s="17"/>
      <c r="J72" s="17"/>
      <c r="K72" s="38"/>
    </row>
    <row r="74" spans="2:11" ht="62.25" customHeight="1">
      <c r="B74" s="60" t="s">
        <v>127</v>
      </c>
      <c r="C74" s="60"/>
      <c r="D74" s="60"/>
      <c r="E74" s="60"/>
      <c r="F74" s="60"/>
      <c r="G74" s="60"/>
      <c r="H74" s="60"/>
      <c r="I74" s="60"/>
      <c r="J74" s="60"/>
      <c r="K74" s="60"/>
    </row>
    <row r="76" spans="3:5" ht="38.25" customHeight="1">
      <c r="C76" s="61"/>
      <c r="D76" s="61"/>
      <c r="E76" s="42"/>
    </row>
    <row r="77" spans="3:5" ht="15">
      <c r="C77" s="49"/>
      <c r="D77" s="49"/>
      <c r="E77" s="42"/>
    </row>
    <row r="78" spans="3:5" ht="15">
      <c r="C78" s="49"/>
      <c r="D78" s="49"/>
      <c r="E78" s="42"/>
    </row>
    <row r="79" spans="5:8" ht="15">
      <c r="E79" s="42"/>
      <c r="H79" s="42"/>
    </row>
  </sheetData>
  <mergeCells count="12">
    <mergeCell ref="C78:D78"/>
    <mergeCell ref="J1:K1"/>
    <mergeCell ref="B2:K2"/>
    <mergeCell ref="B3:K3"/>
    <mergeCell ref="B4:K4"/>
    <mergeCell ref="J9:J61"/>
    <mergeCell ref="K9:K61"/>
    <mergeCell ref="J66:J67"/>
    <mergeCell ref="K66:K67"/>
    <mergeCell ref="B74:K74"/>
    <mergeCell ref="C76:D76"/>
    <mergeCell ref="C77:D7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2022-04-21T09:02:41Z</dcterms:modified>
  <cp:category/>
  <cp:version/>
  <cp:contentType/>
  <cp:contentStatus/>
</cp:coreProperties>
</file>