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Programe speciale\endoproteze\"/>
    </mc:Choice>
  </mc:AlternateContent>
  <xr:revisionPtr revIDLastSave="0" documentId="13_ncr:1_{3030EC00-570A-48F2-9B76-2D24676948B8}" xr6:coauthVersionLast="47" xr6:coauthVersionMax="47" xr10:uidLastSave="{00000000-0000-0000-0000-000000000000}"/>
  <bookViews>
    <workbookView xWindow="-120" yWindow="-120" windowWidth="29040" windowHeight="15840"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preț'!$B$6:$M$118</definedName>
    <definedName name="_xlnm._FilterDatabase" localSheetId="0" hidden="1">'Specificaţii tehnice'!$A$6:$J$7</definedName>
  </definedNames>
  <calcPr calcId="181029"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17" i="5" l="1"/>
  <c r="J117" i="5"/>
  <c r="M117" i="5"/>
  <c r="K12" i="7" l="1"/>
  <c r="J12" i="7"/>
</calcChain>
</file>

<file path=xl/sharedStrings.xml><?xml version="1.0" encoding="utf-8"?>
<sst xmlns="http://schemas.openxmlformats.org/spreadsheetml/2006/main" count="1252" uniqueCount="324">
  <si>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</si>
  <si>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</si>
  <si>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</si>
  <si>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</si>
  <si>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</si>
  <si>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</si>
  <si>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</si>
  <si>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</si>
  <si>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</si>
  <si>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</si>
  <si>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</si>
  <si>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</si>
  <si>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</si>
  <si>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</si>
  <si>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</si>
  <si>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</si>
  <si>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</si>
  <si>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</si>
  <si>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</si>
  <si>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</si>
  <si>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</si>
  <si>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</si>
  <si>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</si>
  <si>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</si>
  <si>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</si>
  <si>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</si>
  <si>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</si>
  <si>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</si>
  <si>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</si>
  <si>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</si>
  <si>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bucată</t>
  </si>
  <si>
    <t>Specificaţii tehnice</t>
  </si>
  <si>
    <t>Specificaţii de preț</t>
  </si>
  <si>
    <t>Valoarea estimativă fără TVA</t>
  </si>
  <si>
    <t>1.1</t>
  </si>
  <si>
    <t>1.2</t>
  </si>
  <si>
    <t>1.3</t>
  </si>
  <si>
    <t>1.4</t>
  </si>
  <si>
    <t>1.5</t>
  </si>
  <si>
    <t>1.6</t>
  </si>
  <si>
    <t>1.7</t>
  </si>
  <si>
    <t>Proteza totala de sold cu tija de revisie monobloc necimintat cu cotil dubla mobilitate necimentata</t>
  </si>
  <si>
    <t>TIJA</t>
  </si>
  <si>
    <t>CUPA</t>
  </si>
  <si>
    <t>Insert</t>
  </si>
  <si>
    <t>CAP</t>
  </si>
  <si>
    <t>Set de instrumentegratuit în folosință</t>
  </si>
  <si>
    <t>Motor oscilant gratis în folosință</t>
  </si>
  <si>
    <t>Lamele pentru motor</t>
  </si>
  <si>
    <t>Sistem de proteza totala de revizie a soldului</t>
  </si>
  <si>
    <t>Tija femurală de revizie modular</t>
  </si>
  <si>
    <t>Cupa acetabulara de revizii</t>
  </si>
  <si>
    <t>Insert crosslinked pentru cupa de revizii</t>
  </si>
  <si>
    <t>Cap femural proteic</t>
  </si>
  <si>
    <t>Tija femurala necimentata de revizie tip monobloc.</t>
  </si>
  <si>
    <t>Caja de ranforsare cotil</t>
  </si>
  <si>
    <t>Cupa cimentata dubla mobilitate</t>
  </si>
  <si>
    <t>Insert polimeric pentru cupa cu dubla mobilitate</t>
  </si>
  <si>
    <t>Insert retentiv pentru cupa acetabulara de revizie</t>
  </si>
  <si>
    <t>Şuruburi de cupă</t>
  </si>
  <si>
    <t>3.1</t>
  </si>
  <si>
    <t>Proteza totala de genunchi complet anatomica</t>
  </si>
  <si>
    <t>Componenta femurala cimentata</t>
  </si>
  <si>
    <t>3.2</t>
  </si>
  <si>
    <t>Componenta tibiala</t>
  </si>
  <si>
    <t>3.3</t>
  </si>
  <si>
    <t>Insert tibial</t>
  </si>
  <si>
    <t>3.4</t>
  </si>
  <si>
    <t>3.5</t>
  </si>
  <si>
    <t>Motor oscilant si reamer în custodie</t>
  </si>
  <si>
    <t>Lame pentru motor oscilant</t>
  </si>
  <si>
    <t>4.1</t>
  </si>
  <si>
    <t>Proteza unicompartimentala  de genunchi.</t>
  </si>
  <si>
    <t>Componentă femurală</t>
  </si>
  <si>
    <t>4.2</t>
  </si>
  <si>
    <t>Componentă tibială</t>
  </si>
  <si>
    <t>4.3</t>
  </si>
  <si>
    <t>Insert de polietilenă</t>
  </si>
  <si>
    <t>4.4</t>
  </si>
  <si>
    <t>4.5</t>
  </si>
  <si>
    <t>Ferestrau oscilator si burghiu pentru alezaj  în custodie</t>
  </si>
  <si>
    <t>4.6</t>
  </si>
  <si>
    <t>5.1</t>
  </si>
  <si>
    <t>Proteză totală  de genunchi necimentat</t>
  </si>
  <si>
    <t>Componenta tibiala nicemtata.</t>
  </si>
  <si>
    <t>5.2</t>
  </si>
  <si>
    <t>Motor oscilant si burghiu</t>
  </si>
  <si>
    <t>6.1</t>
  </si>
  <si>
    <t>Proteza totala necimentata pentru sold displazic</t>
  </si>
  <si>
    <t>6.2</t>
  </si>
  <si>
    <t>Cap ceramic</t>
  </si>
  <si>
    <t>Tija femurala necimentată  conica</t>
  </si>
  <si>
    <t>Ciment ortopedic cu antibiotic dublu viscozitate înaltă</t>
  </si>
  <si>
    <t>Ciment ortopedic cu antibiotic dublu</t>
  </si>
  <si>
    <t>9.1</t>
  </si>
  <si>
    <t>Proteza temporara (tip ATS) cu antibiotic pentru reviziile septice extinse de genunchi, destinat pentru tratamentul cazurilor cu defecte tibiale severe.</t>
  </si>
  <si>
    <t>9.2</t>
  </si>
  <si>
    <t>10.1</t>
  </si>
  <si>
    <t>Proteza temporara cu antibiotic pentru reviziile septice extinse de genunchi</t>
  </si>
  <si>
    <t>10.2</t>
  </si>
  <si>
    <t>Set de șabloane gratuit în folosință</t>
  </si>
  <si>
    <t>11.1</t>
  </si>
  <si>
    <t>Proteza temporara cu antibiotic pentru reviziile septice extinse de sold</t>
  </si>
  <si>
    <t>11.2</t>
  </si>
  <si>
    <t>12.1</t>
  </si>
  <si>
    <t>Proteza totala  necimentata de sold cu cupa universala</t>
  </si>
  <si>
    <t>Tija femurala necimentata</t>
  </si>
  <si>
    <t>12.2</t>
  </si>
  <si>
    <t>Cupa acetabulară necimentata</t>
  </si>
  <si>
    <t>12.3</t>
  </si>
  <si>
    <t>Insert ceramic</t>
  </si>
  <si>
    <t>Şuruburi pentru stabilizarea suplimentara a cupei d-6,5 lungime de 15-50 mm</t>
  </si>
  <si>
    <t>Set de instrumente gratuit în folosință</t>
  </si>
  <si>
    <t>Motor oscilant si alezator gratis în folosință</t>
  </si>
  <si>
    <t>13.1</t>
  </si>
  <si>
    <t>Proteza totala de sold cu dubla mobilitate</t>
  </si>
  <si>
    <t>13.2</t>
  </si>
  <si>
    <t>Cupa acetabulara necimentata</t>
  </si>
  <si>
    <t>13.3</t>
  </si>
  <si>
    <t>13.4</t>
  </si>
  <si>
    <t>13.5</t>
  </si>
  <si>
    <t xml:space="preserve">Caja de ranforsare cotil
-sa fie confectionata din aliaj de Titan;
- suprafata rugoasa, sablata ;
- sa prezinte 2 aripioare una care se implanteaza in ischion si una care se fixeaza pe aripa iliaca;
- anatomica cu variante stanga/dreapta;
- sa fie disponibila in minim 4 dimensiuni pentru fiecare parte;
- sa prezinte gauri pentru fixare cu suruburi pe toata concavitatea implantului;
- sa se livreze impreuna cu minim 5 suruburi designate pentru fixarea cajei;
- sa se implanteze necimentata;
- sa fie posibila cimentarea in interiorul cajei a unei cupe acetabulare cimentate;
- sa fie sterila.
</t>
  </si>
  <si>
    <t xml:space="preserve">sa fie confectionat din polietilena de tip Crosslink ;
- sa prezinte santuri ecuatoriale si polare ;
- diametrul interior de 28-32mm;
- sa prezinte inel metallic ecuatorial pentru blocarea capului femoral in interiorul insertului;
- sa fie sterilizat cu radiatii gamma ;
- sa se livreze impachetat steril si individual
</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</si>
  <si>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</si>
  <si>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Sa fie confectionata din aliaj de Co-Cr , 
-implantare cimentata si necimentata
-Variante stanga/ dreapta ; 
- pin de fixare pentru stabilitate 
-Minim 5 dimensiuni pentru fiecare membru in parte ; 
-Suprafata articulara sa fie lustruita ; 
-Suprafata de implantare sa fie rugoasa ;
- Sa fie sterila.minim 3 ani de la livrare
</t>
  </si>
  <si>
    <t xml:space="preserve">Sa fie confectionata din aliaj de CoCr ; 
-implantare cimentata si necimentata
-Sa respecte forma anatomica a hemiplatoului tibial;
-Sa prezinte modularitate, dimensiuni uzuale de tibie sa fie compatibile cu minim 3  dimensiui de femur ;
-suprafata articulara sa fie lustruita
 -Dimensiuni: minim 6  in total pentru fiecare membru in parte ; 
-Sa fie sterila. Minim 3 ani de la livrare
</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</si>
  <si>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-Suprafata de implantare sa fie rugoasa, acoperita cu suprafata osteointegrativa hidroxiapatita,titan poros sau combinatie intre ele ; -Modalitatea de implantare necimentata; -Sa permita corecta pozitionare cu ghid centromedular sau extern; Termen restant al sterilizării nu mai mic de 3 ani la momentul livrării - Instrucțiunea de utilizare tradusă în limba de stat sau altă limbă de circulație internațională (Engleză/Rusă) - la livrare</t>
  </si>
  <si>
    <t>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Sa prezinte varianta cu stabilizare posterioara - Să prezinte 4 dimensiuni - Termen restant al sterilizării nu mai mic de 3 ani la momentul livrării - Instrucțiunea de utilizare tradusă în limba de stat sau altă limbă de circulație internațională (Engleză/Rusă) - la livrare</t>
  </si>
  <si>
    <t xml:space="preserve">Setul de șabloane oferit gratuit în folosință va corespunde următoarelor cerințe: 
1. compatibil cu proteze temporare (tip spacer) livrate 
2. va fi oferit pe toată perioada derulării contractului până la implantarea ultimei proteze temporare (tip spacer) existente în stocul beneficiarului. 
3. va fi nou (neutilizat) în stare excelentă de utilizare (să nu prezinte defecte sau uzuri excesive), în caz de defecțiune, furnizorul va fi obligat să înlocuiască șabloane deteriorate în decurs de 72 ore de la solicitarea scrisă a beneficiarului.
</t>
  </si>
  <si>
    <t xml:space="preserve">Setul de șabloane oferit gratuit în folosință va corespunde următoarelor cerințe: 
1. compatibil cu proteze temporare (tip spacer) livrate 
2. va fi oferit pe toată perioada derulării contractului pînă la implantarea ultimei proteze temporare (tip spacer) existente în stocul beneficiarului. 
3. va fi nou (neutilizat) în stare excelentă de utilizare (să nu prezinte defecte sau uzuri excesive), în caz de defecțiune, furnizorul va fi obligat să înlocuiască șabloane deteriorate în decurs de 72 ore de la solicitarea scrisă a beneficiarului
</t>
  </si>
  <si>
    <t xml:space="preserve">Proteza temporara cu antibiotic, dedicat reviziilor septice extinse de șold în doua etape.
- Să fie o proteză completă și preformată, monobloc (tija femurala cu cap), gata pentru utilizarea;
- Să include o structură portantă din metal oțel inoxidabil, acoperit cu ciment osos (PMMA) cu agent radiopac (BaSO4 sau echivalentul);
- Să aibă rezistență mecanică ridicată;
- Să fie impregnată cu Gentamicina și Vancomicina;
- Să aibă suprafața  generala cu structura care asigură eficacitate farmacologică prin eliberare locala ridicată și prelungită a antibioticelor;
- Să permite implantarea temporara până la timp de maximum 6 luni.
- Să aibă cel puțin două variante de design.
- Fiecare varianta de design sa fie disponibilă în cel puțin 2 lungimi de tija și în cel puțin 3 diametre de cap;
- Modalitatea de implantare cimentata;
- Să fie steril;
- Termen restant al sterilizării nu mai mic de 3 ani la momentul livrării
</t>
  </si>
  <si>
    <t xml:space="preserve">Confecționată din material de titan;
- Configuratie conica (“single taper” sau “double taper”);
- Acoperirea: titan poros (tjtan plasma spray) in partea metafizara a tijei; 
- Disponibila in minim 10 dimensiuni 
- Con 12/14 mm;
- Offset standart si lateralizat; 
- Fara coleret; 
- Sa prezinte instrumente ce permit implantarea tijei femurale prin abord minim-invaziv; 
- Termen restant al sterilizării nu mai mic de 3 ani la momentul livrării;
- Instrucțiunea de utilizare tradusă în limba de stat sau altă limbă de circulație internațională (Engleza)
</t>
  </si>
  <si>
    <t xml:space="preserve">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5.În caz de defecțiune, furnizorul va fi obligat să repare sau să înlocuiască utilajul deteriorat în decurs de 72 ore de la solicitarea scrisă a beneficiarului
</t>
  </si>
  <si>
    <t xml:space="preserve">Va corespunde urmatoarelor cerinte:
1. Compatibil cu endoprotezele livrate 
2. Va fi oferit pe toată perioada derulării contractului pînă la implantarea ultimei proteze existente în stocul beneficiarului. 
3. Va fi nou (neutilizat) 
4. În caz de defecțiune, furnizorul va fi obligat să repare sau să înlocuiască utilajul deteriorat în decurs de 72 ore de la solicitarea scrisă a beneficiarului.
</t>
  </si>
  <si>
    <t xml:space="preserve">Insert polimeric -Confecționat din polietilenă UHMWPE; -Diametre externe să fie prezente în minim 10 dimensiuni, în gama de dimensiuni de la 40 - 64 mm; - Diametre interioare 22.2, 28 mm; - Sa prezinte desing retentiv; - Termen restant al sterilizării nu mai mic de 3 ani la momentul livrării </t>
  </si>
  <si>
    <t xml:space="preserve">Cap metalic -Confecționat din aliaj de CoCr; -Con 12/14 mm; -Minim 4 dimensiuni de lungime pentru capul de 28 mm; Minim 3 dimensiuni pentru capul de 22.2  mm; - Termen restant al sterilizării nu mai mic de 3 ani la momentul livrării </t>
  </si>
  <si>
    <t xml:space="preserve">Cupa acetabulara cimentata - Confecționată din aliaj de CoCr sau echivalentul sau; - Polisata la interior; - Suprafata externa polisata; - La exterior sa prezinte santuri pentru fixare mai optima a cimentului; - Diametre externe sa fie prezente in minim 8 dimensiuni; - Sa prezinte instrumentatie comuna pentru implantarea cupei necimentate si cimentate. - Termen restant al sterilizării nu mai mic de 3 ani la momentul livrării </t>
  </si>
  <si>
    <t xml:space="preserve">Achiziționarea endoprotezelor conform necesităților necesităților IMSP beneficiare pentru anul 2026
</t>
  </si>
  <si>
    <t>sistem complex de revizie de sold  cimentat si necimentat</t>
  </si>
  <si>
    <t>1.8</t>
  </si>
  <si>
    <t>1.9</t>
  </si>
  <si>
    <t>1.10</t>
  </si>
  <si>
    <t>1.11</t>
  </si>
  <si>
    <t>1.12</t>
  </si>
  <si>
    <t>1.13</t>
  </si>
  <si>
    <t>TIJA FEMURALA MODULARA</t>
  </si>
  <si>
    <t>CAPUL PROTETIC</t>
  </si>
  <si>
    <t>CUPA ACETABULARA NECIMENTATA DE REVIZIE</t>
  </si>
  <si>
    <t>CUPA ACETABULARA CIMENTATA CU DUBLA MOBILITATE</t>
  </si>
  <si>
    <t>INSERTUL ACETABULAR</t>
  </si>
  <si>
    <t>ADAPTOR ACETABULAR METALIC</t>
  </si>
  <si>
    <t>AUGMENTUL ACETABULAR</t>
  </si>
  <si>
    <t>FLANSA CRANIALA</t>
  </si>
  <si>
    <t>INSERTUL ACETABULAR CU DUBLA MOBILITATE</t>
  </si>
  <si>
    <t>SURUBURILE DE CUPA</t>
  </si>
  <si>
    <t>SET DE INSTRUMENTE IN gratuit IN FOLOSINTA</t>
  </si>
  <si>
    <t>LAME PENTRU MOTOR OSCILANT</t>
  </si>
  <si>
    <t>CONURI PENTRU REVIZIA DE GENUNCHI</t>
  </si>
  <si>
    <t>2</t>
  </si>
  <si>
    <t>Artroplastia monopolară cervico-cefalică cimentată a umărului</t>
  </si>
  <si>
    <t>Tija humerală</t>
  </si>
  <si>
    <t>Capul humeral</t>
  </si>
  <si>
    <t>PROTEZA TOTALA DE GENUNCHI TIP BALAMA</t>
  </si>
  <si>
    <t>Elemente de augementare tibiala compatibilă cu proteza de la UNITED ORTHOPEDICS CORPORATION/TAIWAN</t>
  </si>
  <si>
    <t>Proteza totala de umar necimentata de tip reverse</t>
  </si>
  <si>
    <t>Cupa humerala compatibilă cu proteza de la IMPLANTCAST GMBH/Germania</t>
  </si>
  <si>
    <t>Proteza totala de genunchi cimentata cu interschimbabi-litate completa</t>
  </si>
  <si>
    <t>Componenta Patelara compatibilă cu proteza de la UNITED ORTHOPEDICS CORPORATION/TAIWAN</t>
  </si>
  <si>
    <t>7</t>
  </si>
  <si>
    <t>8.1</t>
  </si>
  <si>
    <t>8.2</t>
  </si>
  <si>
    <t>8.3</t>
  </si>
  <si>
    <t>8.4</t>
  </si>
  <si>
    <t>8.5</t>
  </si>
  <si>
    <t>8.6</t>
  </si>
  <si>
    <t>8.7</t>
  </si>
  <si>
    <t>9.3</t>
  </si>
  <si>
    <t>9.4</t>
  </si>
  <si>
    <t>9.5</t>
  </si>
  <si>
    <t>9.6</t>
  </si>
  <si>
    <t>9.7</t>
  </si>
  <si>
    <t>9.8</t>
  </si>
  <si>
    <t>9.9</t>
  </si>
  <si>
    <t>9.10</t>
  </si>
  <si>
    <t>9.11</t>
  </si>
  <si>
    <t>9.12</t>
  </si>
  <si>
    <t>9.13</t>
  </si>
  <si>
    <t>10.3</t>
  </si>
  <si>
    <t>10.4</t>
  </si>
  <si>
    <t>10.5</t>
  </si>
  <si>
    <t>10.6</t>
  </si>
  <si>
    <t>Ferestrau oscilator si burghiu pentru alezaj în custodie</t>
  </si>
  <si>
    <t>Proteza cimentata de cap radial (modulara)</t>
  </si>
  <si>
    <t>Cap diferite dimensiuni</t>
  </si>
  <si>
    <t>11.3</t>
  </si>
  <si>
    <t>11.4</t>
  </si>
  <si>
    <t>11.5</t>
  </si>
  <si>
    <t>11.6</t>
  </si>
  <si>
    <t>Componenta femurala necimentata</t>
  </si>
  <si>
    <t>14.1</t>
  </si>
  <si>
    <t>14.2</t>
  </si>
  <si>
    <t>14.3</t>
  </si>
  <si>
    <t>14.4</t>
  </si>
  <si>
    <t>14.5</t>
  </si>
  <si>
    <t>14.6</t>
  </si>
  <si>
    <t>14.7</t>
  </si>
  <si>
    <t>14.8</t>
  </si>
  <si>
    <t>14.9</t>
  </si>
  <si>
    <t>14.10</t>
  </si>
  <si>
    <t>Cupa  acetabulară necimentata</t>
  </si>
  <si>
    <t>Insert  polimeric crosslink-at</t>
  </si>
  <si>
    <t>Cap  diferite dimensiuni</t>
  </si>
  <si>
    <t>Proteză totală  de genunchi cimentat NPS (CR)</t>
  </si>
  <si>
    <t>15.1</t>
  </si>
  <si>
    <t>15.2</t>
  </si>
  <si>
    <t>15.3</t>
  </si>
  <si>
    <t>15.4</t>
  </si>
  <si>
    <t>15.5</t>
  </si>
  <si>
    <t>15.6</t>
  </si>
  <si>
    <t>15.7</t>
  </si>
  <si>
    <t>Componenta tibiala cimentata.</t>
  </si>
  <si>
    <t>Componenta femurala cimentata NPS</t>
  </si>
  <si>
    <t>Insert tibial NPS</t>
  </si>
  <si>
    <t>Componentă patelară</t>
  </si>
  <si>
    <t>16</t>
  </si>
  <si>
    <t>17</t>
  </si>
  <si>
    <t>18.1</t>
  </si>
  <si>
    <t>18.2</t>
  </si>
  <si>
    <t>20.1</t>
  </si>
  <si>
    <t>19.1</t>
  </si>
  <si>
    <t>19.2</t>
  </si>
  <si>
    <t>20.2</t>
  </si>
  <si>
    <t>21.1</t>
  </si>
  <si>
    <t>21.2</t>
  </si>
  <si>
    <t>21.3</t>
  </si>
  <si>
    <t>21.4</t>
  </si>
  <si>
    <t>21.5</t>
  </si>
  <si>
    <t>21.6</t>
  </si>
  <si>
    <t>21.7</t>
  </si>
  <si>
    <t>21.8</t>
  </si>
  <si>
    <t>22.1</t>
  </si>
  <si>
    <t>22.2</t>
  </si>
  <si>
    <t>Proteza totala de sold adoptata spre abord minim-invaziv posterior</t>
  </si>
  <si>
    <t>22.3</t>
  </si>
  <si>
    <t>22.4</t>
  </si>
  <si>
    <t>22.5</t>
  </si>
  <si>
    <t>22.6</t>
  </si>
  <si>
    <t>22.7</t>
  </si>
  <si>
    <t>Insert cross-linkat</t>
  </si>
  <si>
    <t>Cap femural metalic</t>
  </si>
  <si>
    <t xml:space="preserve">DDP - Franco destinație vămuit, Incoterms 2020, în termen de până la 30 de zile de la comanda scrisă a beneficiarului </t>
  </si>
  <si>
    <t xml:space="preserve">COMPONENTA METAFIZARA:
-- Sa fie confectionata din aliaj de titan;
- Sa fie compusa din 2 segmente: metafizar si diafizar;
- Sa fie serile;
- Conul 12 / 14mm
1. Segmentul metafizar:
- Sa fie disponibile 3 lungimi cuprinse intre 50 – 70mm, increment 10mm
- Sa fie disponibile varianta standard cu unghi de 130grd si varianta cu lateralizare cu unghi de 127grd;
- Sa aiba inclus capacul de protective;
- Sa fie disponibil segment de extensie in doua diametre, cu lungimea de 30mm;
- Sa fie disponibil un accesoriu trohanteric ;
- Sa permita reglarea anteversiei la 3600;
- Sa prezinte filet interior pentru fixarea impactorului;
- Sa existe posibilitatea testarii pozitionarii ansamblului in situ;
- Sa aiba suprafata rugoasa;
- Sa permita combinarea oricarei componente metafizare cu oricare componenta diafizara.
Segmentul diafizar
- Sa prezinte optiunea dreapta si curba pentru varianta necimentata si dreapta pentru varianta cimentata; Sa permita testarea pozitionarii in situ atat cu componenta protetica cit si cu componenta de proba metafizara;
- Sa prezinte santuri longitudinale pentru imbunatairea osteointegrarii;
- Sa permita combinarea oricarei componente diafizare cu oricare componenta metafizara;
- Varianta necimentata sa prezinte 12 diametre intre 11 si 22mm, increment 1mm, varianta cimentata sa prezinte 3 diametre;
- Varianta necimentata dreapta sa prezinte doua lungimi de 140 si 200mm, cea curba sa fie disponibila lungimea de 200mm
- Varianta cimentata sa prezinte doua lungimi: 140mm – dreapta si 200mm – curba;
- Fixarea sa se faca cu o cheie dinamometrica si surub de blocare disponibil in doua lungimi;
Sa fie sterile.
</t>
  </si>
  <si>
    <t xml:space="preserve">Confectionat din aliaj de CoCr;
- Conul 12/14mm;
- Sa prezinte si varianta de cap excentric cu diametrul de 32 si 36mm;
- Disponibile diametre de 28, 32, 36mm;
- Disponibile 4 lungimi pentru fiecare diametru;
Sa fie steril.
</t>
  </si>
  <si>
    <t xml:space="preserve">Confectionata din aliaj de titan printat 3D;
- Acoperire titan poros cu structura 3D cu diametrul mediu al porilor de minim 630 microni;
- Geometrie externa hemisferica;
- Geometrie interna complexa: tronconico-hemisferica;
- Sa prezinte sant intern cu rol antirotator si de fixare suplimentara a insertului;
- Sa permita convertirea in cupa cu dubla mobilitate prin utlilizarea unui adaptor metallic;
- Disponibile minim 10 dimensiuni, intre 50 – 80mm;
- Sa prezinte o rama craniala  prevazuta cu orificii pe care sa se fixeze augmenturi si flanse craniale acetabulare;
- Sa prezinte orificii pe toata suprafata;
- Sa prezinte orificii pentru fixarea augmenturilor acetabulare;
- Sa permita atasarea unui carlig caudal;
- Sa includa cirligul claudal;L10
</t>
  </si>
  <si>
    <t xml:space="preserve">Confectionata din aliaj de otel inox cu continut inalt de azot;
- Disponibile 14 dimensiuni, intre 38 si 64mm;
- Pe suprafata externa sa prezinte santuri cu rol de fixare suplimentara in mantaua de ciment;
- Suprafata externa mata, suprafata interna lustruita;
- Geometrie externa hemisferica cu polul aplatizat;
Sa fie sterile.
</t>
  </si>
  <si>
    <t xml:space="preserve">Confectionat din polietilena UHMWPE, crosslinkat;
- Sa contina vitamina E;
- Disponibile 13 dimensiuni;
- Disponibile variante neutra, antiluxatie 100 si 200;
- Sa permita utilizarea capetelor articulare de 32 si 36mm;
Sa fie steril
</t>
  </si>
  <si>
    <t xml:space="preserve">Sa fie confectionat din aliaj de otel inox acoperit cu TiNbN;
- Sa fie disponibil in 3 dimensiuni care sa acopere intreaga gama de dimensiuni ale cupelor;
- Geometrie externa tronconica;
- Sa prezinte margine antiluxatie;
Sa fie steril
</t>
  </si>
  <si>
    <t xml:space="preserve">Confectionat din aliaj de titan;
- Disponibile cate 2 grosimi pentru fiecare din cele 10 dimensiuni;
- Sa fie ambalata cu suruburile de fixare;
- Sa prezinte orificii pentru fixarea suruburilor acetabulare.
</t>
  </si>
  <si>
    <t xml:space="preserve">Confectionata din titan;
- Disponibila in minim 10 dimensiuni;
- Sa fie ambalata cu suruburile de fixare;
- Prevazuta cu minim 4 orificii pentru suruburi acetabulare.
</t>
  </si>
  <si>
    <t xml:space="preserve">Confectionat din polietilena UHMWPE;
- Disponibile 3 dimensiuni;
- Sa permita utilizarea capetelor articulare de 22 si 28mm;
- Sa fie steril.
</t>
  </si>
  <si>
    <t xml:space="preserve">Confectionate din aliaj de titan;
- Diametrul 6,5mm;
- Disponibile 8 lungimi intre 20 – 60mm;
- Sa fie sterile.
</t>
  </si>
  <si>
    <t xml:space="preserve">Setul de instrumente pentru navigatie computerizata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5.În caz de defecțiune, furnizorul va fi obligat să repare sau să înlocuiască utilajul deteriorat în decurs de 72 ore de la solicitarea scrisă a beneficiarului
</t>
  </si>
  <si>
    <t xml:space="preserve">Va corespunde urmatoarelor cerinte:
1. Compatibile cu motoare livratelivrate 
2. Vor fi oferit pe toată perioada derulării contractului pînă la implantarea ultimei proteze existente în stocul beneficiarului
</t>
  </si>
  <si>
    <t xml:space="preserve">Confectionate din aliaj de titan, printate 3D;
- Acoperire titan poros cu structura 3D cu diametrul mediu al porilor de minim 620 microni
- Sa fie disponibile pentru femur si tibie;
- Sa nu contina nichel;
- Design conic pentru conurile femurale;
- Conurile femurale sa fie disponibile in 4 dimensiuni;
- Conurile tibiale sa fie disponibile in 3 variante: conic, cilindric si in treapta;
- Conurile tibiale sa fie disponibile in doua dimensiuni pentru conurile cilindrice si in treapta si 3 dimensiuni pentru cele conice;
- Sa fie sterile.
</t>
  </si>
  <si>
    <t>Tija humerală - din titan, cu unghi de 135 ° - sa poata fi utilizata atit pentru implantare cimentata, cit si necimentata / sau componentă humerală modulară, compusă din partea metafizară din titan, cu unghi de 135 ° și tijă humerală (cimentată din aliaj CoCr/CoCrMo și necimentată din titan)                  - sablata in regiunea metafizara, lisa in portiunea distala                                           - diametre minim 4 si lungimi de la 120 mm inclusiv                                                                                                    - con Morse inversat / sau designul (constructia) conului sa fie potrivita care sa permita o buna expunere glenei                                                                          - aripioara laterala prevazuta cu gauri pentru reinsertia elementelor anatomice ; gaura mediala cu acelasi scop                                                                                     - Termen restant al sterilizării nu mai mic de 3 ani la momentul livrării</t>
  </si>
  <si>
    <t>Capul humeral - livrabil atit in varianta centrata (cu conul Morse in centru) cit si in varianta excentrica (cu conul Morse excentric) - din otel inox/titan/oțel nitrojenat/oțel CoCr, CoCrMo/ ceramică , cu suprafata polisata - cuplarea cu tija humerala cu con Morse - disponibile in diametre de 40-54  mm (±1 mm) si 3 grosimi pentru diametrele uzuale de 46-50   (±1 mm) (Cerinte obligatorii: -posibilitatea de a realize toate tipurile de artroplastie de umar (hemiartroplastie, proteza totala anatomica cimentata si ne 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t>
  </si>
  <si>
    <t>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t>
  </si>
  <si>
    <t xml:space="preserve">Tija femurala cimentata - Sa fie confectionata din aliaj de CoCr sau echivalentul sau; - Profil biconic aplatizat antero-posterior cu sprijin medio-lateral -- Sa fie polisata ;sau mata -Sa prezinte 2 variante si anume standard si cu offset lateralizat; - Sa fie disponibila in minim 8 dimensiuni diferite; - Sa prezinte con 12/14; - Colul sa fie aplatizat pentru evitarea impingement-ului la nivel acetabular - Termen restant al sterilizării nu mai mic de 3 ani la momentul livrării - </t>
  </si>
  <si>
    <t xml:space="preserve">Confectionate din aliaj de CoCr;
-Sa fie disponibile pentru fixare posterioara si distala
-Sa fie disponibile cel putin 6 dimensiuni;
-Fixarea sa se faca cu surub sau cimentare;
-Pentru varianta posterioara sa fie disponibile cel putin 2 grosimi;
-Pentru varianta distala sa fie disponibile cel putin 3 grosimi;
--Termen restant al sterilizării nu mai mic de 3 ani la momentul livrării  Instrucțiunea de utilizare tradusă în limba de stat sau altă limbă de circulație internațională (Engleză/Rusă) - la livrare
</t>
  </si>
  <si>
    <t xml:space="preserve">Baza glenoidala - din titan; minim 2 mărimi.
Cerinței obligatorii : cerințe obligatorii - posibilitatea de а realiza toate tipurile de artroplastie de umăr ( hemiaгtroplastie, proteza totala - anatomica cimentata si necimentata) folosind același instrumentar pentru adaptarea facila intrаореrаtогiе а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</si>
  <si>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 xml:space="preserve">Sa fie confectionata din polietilena ultradensa UHMWPE;
- Sa fie disponibile minim 5 diametre;
- Modalitatea de implantare cimentata;
- Sa prezinte 3 pini;
- Sa fie sterila.
</t>
  </si>
  <si>
    <t>TIJA Confecționată din aliaj de titan; Con 12/14mm; Suprafat sablata osteointegranta; Fara coleret; Să fie conică circumferențială. Sa prezinte proiemninete ascutite pe lungimea tijei; - Termen restant al sterilizării nu mai mic de 3 ani la momentul livrării</t>
  </si>
  <si>
    <t>CUPA Confecționată din aliaj de CoCr sau echivalentul sau; Acoperire prin titan poros, asociat cu HA; Fixare necimentată press-fit; Diametrele externe prezente în minim 10 dimensiuni; - Termen restant al sterilizării nu mai mic de 3 ani la momentul</t>
  </si>
  <si>
    <t>Insert Confecționată din UHMWPE; Diametrul interior 22, 28mm ; Diametre 44-62 mm; Sa prezinte desing retentiv; - Termen restant al sterilizării nu mai mic de 3 ani la momentul livrării -</t>
  </si>
  <si>
    <t>CAP Confecționat din aliaj de cobal crom (CoCr) Diametre 22,28 mm; Con interior 12/14mm; Minim 4 marimi de lungime; - Termen restant al sterilizării nu mai mic de 3 ani la momentul livrării</t>
  </si>
  <si>
    <t>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t>
  </si>
  <si>
    <t>Tija femurală de revizie modular - Sa fie confectionata din aliaj de titan, acoperita cu material poros pentru o buna fixare secundara - Dimensiunile sa varieze de la 180 mm la 340 mm cu interval de la 5 la 10mm; - Sa aiba doua componente: proximala si distala, cu multiple posibilitati de combinare, oferind o modularitate crescuta prin combinarea oricarei componente proximale cu orice componenta distala. Componenta proximala -sa fie in doua variante- cilindrica si conica cu minim 5 dimensiuni: de la 60 la 100 mm - Sa prezinte gauri proximale pentru sutura de siguranta cu material nonmetalic. -Sa aiba suprafata rugoasa -Sa prezinte filet interior pentru fixarea impactorului; -Sa prezinte geometrie redusa a gatului pentru a creste gradul de libertate al miscarii -Sa prezinte santuri longitudinale pentru imbunatatirea osteointegrarii -Sa existe posibilitatea testarii pozitionarii ansamblului in situ. Componenta distala -sa fie fara coleret -Sa existe compatibilitate stanga/dreapta -Sa se poate combina cu orice componenta proximala -Sa ofere posibilitatea de reglare a anteversiei, ±40°. - Componenta distala sa fie: curba si dreapta , cu amprente longitudinale, universale stanga/dreapta, pentru abord endofemural sau transfemural -Sa prezinte posibilitatea de cuplare a oricarui element distal cu orice element proximal indiferent de forma componentelor si de dimensiunea acestora ( tija dreapta sau curba, componenta conica sau cilindrica ) -Fixarea celor 2 componente sa se faca cu cheie dinamometrica -Pentru componenta distala curba sa se puna la dispozitie 2 suruburi cu ф= 4, 9mm si L intre 34mm si 52mm cu increment de 2mm -Sterilizare Componenta distala curba -Sa aiba lungimea ce cuprinde dimensiunile de la 150 – pina la 250 mm lungime si de la 15 si 23mm, cu ф de 26mm si 28mm la cererea pe comanda speciala (17 dimensiuni) -Sa prezinte curbura anatomica -Forma octogonala pe sectiune cu aripioare de fixare -Sa prezinte si posibilitatea de blocare distala statica sau dinamica cu suruburi pentru tijele mai mari de la ф= 18 mm si L= 200mm -Sa existe posibilitatea de zavorare distala cu minim 2 suruburi cu ajutorul unui sistem de ochire modular pentru L 200 respectiv 260 Componenta distala dreapta -Sa aiba diferite lungime, variind de la 130 pina la 250 mm si sa prezinte diametre diferite, variatia fiind intre 15 si 25mm -Sa aiba aripioare de fixare, numarul variind de la 4-8, si sa fie tot mai turtita ventrodorsal functie de diametru - Termen restant al sterilizării nu mai mic de 3 ani la momentul livrării</t>
  </si>
  <si>
    <t>Cupa acetabulara de revizii Sa fie confectionata din tantal sau titan poros, cu structura 3 D. -Porozitatea materialului sa fie de minim 60% -Sa prezinte o elasticitate apropiata de cea tesutului osos; -Sa faciliteze integrarea tesutului osos si a tesuturilor moi , - Dimensiunile porilor sa fie de pina la 550μm, toti porii deschisi; -Materialul sa fie foarte stabil si rezistent la coroziune -Sa poata sa fie gaurit -Sa permita cimentarea unei cupe (un insert ) in interiorul acesteia,sau fixare necimentata. -Modalitate de implantare: necimentata -Sa prezinte gauri pentru fixare aditionala cu suruburi - Termen restant al sterilizării nu mai mic de 3 ani la momentul livrării</t>
  </si>
  <si>
    <t>Insert crosslinked pentru cupa de revizii -Modalitatea de fixare sa fie : prin cimentare sau fixare prin blocare in interiorul cupei metalice sau amplasat pe cale necimentata; -Insertul sa fie disponibil in varianta oblica, gradele variind de la 10˚-20 ˚; -Insertul sa fie confectionat din polietilena inalt cross-linkata (5-10 MRad); -Sa prezinte santuri ecuatoriale si polare pentru o buna cimentare in interiorul cupei, in cazul insertului cimentat sau mecanisme de fixare ferma - in cazul fixarii necimentate. -Oferta de baza sa includa insertul cu diametrul interior : 28mm si 32mm -Sa prezinte numar minim de dimensiuni ( diametre exterioare ) diferite: dimensiuni cuprinse intre 50mm-74mm cu increment de 2mm; -Instrumentarul sa fie complet cu toate probele pentru cupe si inserturi, asezat in cutii rezistente la sterilizari repetate - Termen restant al sterilizării nu mai mic de 3 ani la momentul livrării</t>
  </si>
  <si>
    <t>Cap femural proteic, confecționat din aliaj CoCr; Con 12/14 mm; Diametre externe variind fiind 22.2, 28, 32, 36 mm; Cel putin 4 dimensiuni de lungime pentru capuri de dimensiunea 28, 32 mm și 3 dimensiuni de lungime pentru capuri de dimensiunea 22.2 mm; - Termen restant al sterilizării nu mai mic de 3 ani la momentul livrării</t>
  </si>
  <si>
    <t xml:space="preserve">Tija femurala necimentata de revizie tip monobloc.- Confecționată din aliaj de titan; 
- sa prezinte un numar minim de 10 dimensiuni;
- sa fie conica in toate planurile;
- sa fie conica circumferential;
- sa prezinte microlamele pe toata lungimea si pe toata circumferinta ei pentru o ancorare in tesutul osos;
- Suprafat sablata osteointegranta;
- Fara coleret; 
- Sa permita implantarea in orice grad de anteversie;
- Tip de con interior cap femural: 12/ 14;
- Sa fie sterila.
</t>
  </si>
  <si>
    <t xml:space="preserve">Confecționată din aliaj de CoCr sau echivalentul său; 
- Polisata la interior; 
- Suprafata externa rugoasa, acoperita prin titan poros asociat cu HA; 
- Diametre externe să fie prezente în minim 8 dimensiuni
- Sa fie sterila.
</t>
  </si>
  <si>
    <t xml:space="preserve">Confecționat din polietilenă UHMWPE; 
-Diametre exterioare să fie prezente în minim 8 dimensiuni; 
- Diametre interioare 22.2, 28 mm; 
- Sa prezinte desing retentiv;
- Sa fie steril.
</t>
  </si>
  <si>
    <t>Şuruburi de cupă - Confecţionate din aliaj de Titan - Diametru de 6,5mm - Profil redus - mărimi disponibile 20-50 mm - Termen restant al sterilizării nu mai mic de 3 ani la momentul livrării</t>
  </si>
  <si>
    <t>Componenta femurala cimentata -Sa fie confectionata din aliaj de Co-Cr , cimentata -Variante stanga/ dreapta -Sa prezinte fixarea femurală antirotaţională augumentată prin doi pini şi o textură specială pentru o bună fixare a cimentului -Deschidere posterioara intercondiliana pentru permiterea implantarii tijelor centromedulare -Design care sa permita flexie de minim 130° -Varianta cu posterostabilizare -Condili femurali posteriori sa fie ingrosati pentru cresterea stabilitatii si evitarea subluxatiei -Sa prezinte congruenta intre raza condililor femurali si insertul tibial -Sant prepatelar accentuat pentru un contact bun patela-femur si reducerea stresului asupra patelei -Sa reproduca distantele antroposterioare native cu minim 18 de profile -Minim 10 dimensiuni pentru fiecare membru in parte -Suprafata articulara sa fie lustruita -Suprafata de implantare sa fie rugoasa - Termen restant al sterilizării nu mai mic de 3 ani la momentul livrării</t>
  </si>
  <si>
    <t>Componenta tibiala -Sa fie confectionata din aliaj de titan -Sa respecte forma anatomica a tibiei, cu variatii stanga /dreapta -Baza de implantare prin pin de stabilizare cu 2 aripioare laterale destinat cresterii rezistentei si stabilizarii rotationale -Componenta tibiala sa prezinte posibilitatea de suprastabilizare prin atasarea de tije de extensie, in functie de necesitatile intraoperatorii -Profilul platoului tibial sa fie asimetric -Sa prezinte modularitate, dimensiuni uzuale de tibie sa fie compatibile cu minim 3 dimensiui de femur -Sistem de prindere periferica a insertului de polietilena -Dimensiuni:minim 10 in total pentru fiecare membru in parte -Sa prezinte un dop filetat distal pentru fixarea tijei de extensie - Termen restant al sterilizării nu mai mic de 3 ani la momentul livrării</t>
  </si>
  <si>
    <t>Insert tibial -Sa fie confectionat din polietilena UHMWPE  -Sa aiba marginea tibiala anterioara inclinata pentru a evita impingementul la nivelul tendonului patelar in flexia completa -Sa prezinte modularitate deosebita, dimensiuni uzuale de tibie sa fie compatibile cu minim 3 dimensiui de femur -Modalitatea de implantare: insert detasabil cu sistem de prindere periferica a insertului, cu elemente de stabilizare mecanica la nivelul piesei tibiale ( tip pana ) -Dimensiuni multiple: mim 10 inaltimi de inserturi cu crestere de 1mm -Varianta cu posterostabilizare - Termen restant al sterilizării nu mai mic de 3 ani la momentul livrării -</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</si>
  <si>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
</t>
  </si>
  <si>
    <t xml:space="preserve">Insert tibial
-Sa fie confectionat din polietilena UHMWPE   
- Să prezinte minim 5 dimensiuni cu 4 înălțimi de inserturi;
-insertul sa fie mobil pe tibie
- Sa fie steril.
</t>
  </si>
  <si>
    <t xml:space="preserve">Tija confectionata din aliaj de titan/CoCr pentru implantare cimentata
-Sa fie disponibile variatii de lungimi 2-3;
- Sa fie steril
</t>
  </si>
  <si>
    <t xml:space="preserve">Trebuie sa fie confectionat din polietilena cu greutate moleculara foarte inalta UHMWPE de tip cross- link, 
- Sa fie disponibil in minim 3 dimensiuni la grosimea/innaltimea capului
- Sa prezinte variante de diametru exterior intre 16-26 mm in diametru
- Sa fie steril
</t>
  </si>
  <si>
    <t xml:space="preserve">Sa fie confectionata din aliaj de Co-Cr , necimentata
• Sa fie o componenta anatomica cu 3 raze de curbura
• Variante stanga/ dreapta
• Sa prezinte optional fixarea femurală antirotaţională augumentată prin doi pini şi o  textură specială pentru o bună fixare a componentului necimentat
• Deschiderea posterioara intercondiliana pentru sa permita implantarea tijelor centromedulare
• Design care sa permita flexie pana la 130°
• Suprafata posterioara acoperita cu hidroxiapatita or titan poros optional combinate.
• Sa prezinte congruenta intre raza condililor femurali si insertul tibial
• Sa prezinte minim 5 dimensiuni diferentiate stanga/ dreapta
• Suprafata articulara sa fie lustruita
• Suprafata de implantare sa fie rugoasa                                    Sa fie sterila minim 3 ani din momentul livrarii
</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</si>
  <si>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</si>
  <si>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Trebuie sa  fie confectionata din aliaj de titan acoperita cu titan poros, ce produce porozitate mai mare de 40 % si prezinta grosimea acoperirii de la 300-500 ɲɱ (Bile sinterizate pure, Fibra metalica sau Titan poros);
- Cupa trebuie  sa prezinte forma hemisferica completa;
- Sa prezinte mecanism additional de fixare a insertului polimeric in cupa ce previne detasarea si rotatia; 
-Trebuie sa prezinte diametrele externe să fie prezente în minim 10 dimensiuni;Dimensiunea cupei sa inceapa de la 38 
- Trebuie sa accepte inserturi cu interiorul de, 28, 32 mm;
- Sa prezinte minim 3 orificii pentru utilizarea suruburilor ;  
- Sa prezinte 2 suruburi incluse la fiecare cupa livarata, minim 6 dimensiuni de lungime;
- Modalitate de implantare trebuie sa fie necimentata, tip press- fit
- Sa fie sterila
</t>
  </si>
  <si>
    <t xml:space="preserve">Insert crosslink-at
- Sa  fie confectionat din polietilena cu greutate moleculara foarte inalta UHMWPE de tip crosslink-ata, cu gradul inalt de iradiere, variind între 7 – 10 Mrad
- Sa accepte capete de  22mm,28mm, 32 mm
- Fixarea insertului la cupa metalica trebuie  sa se faca prin sistem adițional de blocare al insertului insertului (ex. : proieminete ecuatoriale antirotationale,  profil circular, etc.) 
- Sa fie steril ;
</t>
  </si>
  <si>
    <t xml:space="preserve">Sa fie confectionat din aliaj de Co-Cr;
-Diametrul exterior trebuie sa fie de22, 28, 32 mm
- Minim 4 lungimi de col pentru fiecare diametru;
-Trebuie sa prezinte con 12/14
-Sa fie steril.
</t>
  </si>
  <si>
    <t>Cap femoral ceramic -Ceramică de generația a patra (cu incluziuni de zirconiu) ; - Conul 12/14 mm ; - Diametre 28 mm ; - Minim 3 dimensiuni de lungime - Termen restant al sterilizării nu mai mic de 3 ani la momentul livrării</t>
  </si>
  <si>
    <t>Confecționata din aliaj de titan. Acoperirea: titan poros (tjtan plasma spray) in partea metafizara a tijei; Să prezinte șanțuri longitudinale pe partea diafizara a tijei; Varianta de offset standard si offset lateralizat; Con 12/14 mm; Cel putin 10 tipodimensiuni pentru fiecare varianta; Fara coleret; Sa fie sterila; - Termen restant al sterilizării nu mai mic de 3 ani la momentul livrării</t>
  </si>
  <si>
    <t xml:space="preserve">sa fie confectionata din aliaj de titan , 
- sa prezinte un numar minim de 10 dimensiuni;
- sa se prezinte cel putin 2 variante la unghiului cervico-diafizar ;
- ambele variante sa prezinte offset variabil;
- sa fie conica in toate planurile;
- sa fie conica circumferential;
- sa prezinte microlamele pe toata lungimea si pe toata circumferinta ei pentru o ancorare in tesutul osos;
- sa fie acoperita cu titan poros pe toata suprafata acesteia ;
- sa permita implantarea in orice grad de anteversie;
- Tip de con interior cap femural: 12/ 14;
- Sa fie sterila.
</t>
  </si>
  <si>
    <t>Şuruburi de cupă minim 6 dimensiuni.</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</si>
  <si>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 -Modalitatea de implantare cimentata; -Sa permita corecta pozitionare cu ghid centromedular sau extern; Termen restant al sterilizării nu mai mic de 3 ani la momentul livrării - Instrucțiunea de utilizare tradusă în limba de stat sau altă limbă de circulație internațională (Engleză/Rusă) - la livrare</t>
  </si>
  <si>
    <t xml:space="preserve">Sa fie confectionata din aliaj de Co-Cr, cimentata
 Să prezinte modularitate, o dimensiune de femur să se poată combina cu 3 dimensiuni de tibie
• Variante stanga/ dreapta
•Sa prezinte 2 pini pentru fixarea femurală antirotaţională şi o  textură specială pentru o bună fixare a componentului cimentat
• Deschiderea posterioara intercondiliana pentru sa permita implantarea tijelor centromedulare
• Design care sa permita flexie pana la 130°
• Sa prezinte congruenta intre raza condililor femurali si insertul tibial
• Sa prezinte minim 5 dimensiuni diferentiate stanga/ dreapta
• Suprafata articulara sa fie lustruita
 Sa fie sterila minim 3 ani din momentul livrarii 
</t>
  </si>
  <si>
    <t>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Să prezinte minim  4 dimensiuni de inlatime - Termen restant al sterilizării nu mai mic de 3 ani la momentul livrării.</t>
  </si>
  <si>
    <t>Componentă patelară Suprafata articulara confectionata din polietilena cu greutate moleculara ultra inalta (UHMWPE) - Sa fie adaptata la forma zonei trohleare a piesei femurale - Să prezinte 5 dimensiuni - Suprafata de implantare cimentata Termen restant al sterilizării nu mai mic de 3 ani la momentul livrării</t>
  </si>
  <si>
    <t xml:space="preserve">Ciment ortopedic cu antibiotic sa fie disponibil în pachete ce conțin minim 40 grame de pudră ce va conține polimer și monomer sub formă lichidă.
- Sa prezintă viscozitate înaltă, indicat pentru fixarea protezelor temporare încărcate cu antibiotic în timpul procedurilor în două etape în cazul infecției articulare periprotetice (IPJ) și fixarea componentelor protetice în timpul intervenției chirurgicale de revi zie în urma unui proces septic.
- Sa conține oxidul de zirconiu sau sulfatul de bariu în pudra de ciment ca agent radioopac.
- Sa conține Gentamicină și Vancomicină.
- Sa prezintă o toxicitate redusă și să posede proprietăți hipoalergene.
- Termen restant al sterilizării nu mai mic de 2 ani la momentul livrării.
</t>
  </si>
  <si>
    <t xml:space="preserve">Ciment ortopedic cu antibiotic sa fie disponibil în pachete ce conțin minim 40 grame de pudră ce va conține polimer și monomer sub formă lichidă.
- Sa prezintă viscozitate medie, indicat pentru fixarea protezelor temporare încărcate cu antibiotic în timpul procedurilor în două etape în cazul infecției articulare periprotetice (IPJ) și fixarea componentelor protetice în timpul intervenției chirurgicale de revizie în urma unui proces septic.
- Sa conține oxidul de zirconiu sau sulfatul de bariu în pudra de ciment ca agent radioopac.
- Sa conține Gentamicină și Vancomicină.
- Sa prezintă o toxicitate redusă și să posede proprietăți hipoalergene.
- Corespunde  standardului ISO 5833.
- Termen restant al sterilizării nu mai mic de 2 ani la momentul livrării.
</t>
  </si>
  <si>
    <t xml:space="preserve">Proteza temporara cu antibiotic de tip tija tibiala augmentata (ATS), dedicat reviziilor septice extinse de genunchi in doua etape, special pentru cazuri cu tratamentul pacienților cu defecte tibiale severe.
- Sa prezintă o proteză completă și preformată, de tip tija tibiala augmentata (ATS), gata pentru utilizarea;
- Sa fie ca o componenta suplimentara, destinat să fie cuplat cu componenta tibiala a setului de proteza temporara de genunchi care o sa fie utilizata pentru implantare;
- Sa fie universala stanga/drepta;
- Să fie confecționata din ciment osos (PMMA) cu agent radioopac (BaSO4 sau echivalentul); 
- Să aibă rezistență mecanică ridicată;
- Suprafața de contact cu componenta tibiala sa aibă o structura ondulată, dotata cu crestătură cheie, care asigura o posibilitate de cuplare prin slot pe componenta tibiala a protezei temporare de genunchi (obligatoriu crestătură cheie pe ATS trebuie sa fie compatibila cu slot pe componenta tibiala a protezei temporare de genunchi, care o sa fie utilizata);
- Modul de fixare cu tibia: să fie prin pivot central cilindric destinat pentru ghidare și stabilizare, cu 2 aripioare laterale destinate creșterii rezistentei si stabilizării rotaționale;
- Să fie impregnata cu Gentamicina și Vancomicina;
- Să aibă suprafața  generala cu structura care asigură eficacitate farmacologică prin eliberare locala ridicată și prelungită a antibioticelor;
- Să permite implantarea temporara până la timp de maximum 6 luni.
- Să fie disponibil în cel puțin 4 variante, profilul platoului sa aibă cel puțin 2 opțiuni de grosime și cel puțin 2 opțiuni de lățime;
- Dimensiuni uzuale de ATS sa fie compatibile cu minim 2 dimensiuni de componenta tibiala a protezei temporare de genunchi care o sa fie utilizata;
- Modalitatea de implantare cimentata;
- Să fie steril;
- Termen restant al sterilizării nu mai mic de 3 ani la momentul livrării
</t>
  </si>
  <si>
    <t xml:space="preserve">Proteza temporara cu antibiotic, dedicat reviziilor septice extinse de genunchi în doua etape.
- Sa prezintă o proteză completă și preformată, set din două componente articulare independente (componenta femurala și tibiala), gata pentru utilizarea;
- Sa fie universala stanga/drepta;
- Să fie confecționata din ciment osos (PMMA) cu agent radioopac (BaSO4 sau echivalentul); 
- Să aibă rezistență mecanică ridicată;
- Să fie impregnată cu Gentamicina și Vancomicina;
- Să aibă suprafața generala cu structura care asigură eficacitate farmacologică prin eliberare locala ridicată și prelungită a antibioticelor;
- Să permite implantarea temporara până la timp de maximum 6 luni.
- Să fie disponibil în cel puțin 4 tipodimensiuni.
- Componenta tibiala să aibă un slot (orificiu cheie) care la necesitate (pentru cazuri cu tratamentul pacienților cu defecte tibiale severe) va asigura o posibilitate de cuplare cu o proteza temporara de tip tija tibiala augmentata (ATS) și compatibilă cu proteza principala;
- Modalitatea de implantare cimentata;
- Să fie steril;
- Termen restant al sterilizării nu mai mic de 3 ani la momentul livrării
</t>
  </si>
  <si>
    <t xml:space="preserve">Confecționată din aliaj de titan. 
- Acoperirea cupei se va efectua prin suprafata poroasa (Bile sinterizate, fibra metalica de titan sau metal poros cu structura 3 D) ;
-Sa prezinte mecanism additional intern de fixare a insertului polimeric in cupa;
- Să fie prezentă  orificii pentru posibilitatea fixarii suplimentare cu suruburi; 
- Include 2 suruburi 
- Diametre externe să fie prezente în minim 10 dimensiuni 
- Sa prezinte instrumente ce permit implantarea cupei acetabulare prin abord minim-invaziv. 
- Sa fie steril;
- Termen restant al sterilizării nu mai mic de 3 ani la momentul livrării 
- Instrucțiunea de utilizare tradusă în limba de stat sau altă limbă de circulație internațională (Engleză)
</t>
  </si>
  <si>
    <t xml:space="preserve">Confecționat din aliaj de ceramic de generatia a 4-a (Cu incluziuni de Zirconiu);
- Diametre externe sa prezinte 28, 32,36,40 mm; 
- Con 12/14 mm; 
- Cel putin 4 dimensiuni de lungime la diametre 32,36,40, si cel putin 3 dimensiuni de lungime la diametul 28 mm;
- Sa fie steril; 
- Termen restant al sterilizării nu mai mic de 3 ani la momentul livrării 
- Instrucțiunea de utilizare tradusă în limba de stat sau altă limbă de circulație internațională (Engleză)
</t>
  </si>
  <si>
    <t xml:space="preserve">Confecționat din aliaj de ceramica de generatia a 4-a (Cu incluziuni de Zirconiu);
- Diametre interne sa receptioneze capuri ceramice de dimensiuni 32,36,40 mm; 
- Diametre externe să fie prezente în minim 10 dimensiuni, compatibile cu cupele necimentate
- Sa fie steril; 
- Termen restant al sterilizării nu mai mic de 3 ani la momentul livrării 
- Instrucțiunea de utilizare tradusă în limba de stat sau altă limbă de circulație internațională (Engleză)
</t>
  </si>
  <si>
    <t xml:space="preserve">Confectionate din aliaj de titan
- Sa prezinte diamentre cuprinse intre 5,5-6,5mm
- Sa prezintre minim 6 lungimi 
- Termen restant al sterilizării nu mai mic de 3 ani la momentul livrării
 - Instrucțiunea de utilizare tradusă în limba de stat sau altă limbă de circulație internațională (Engleza)
</t>
  </si>
  <si>
    <t xml:space="preserve">Va corespunde urmatoarelor cerinte:
1. Compatibile cu motoare livratelivrate 
2. Vor fi oferit pe toată perioada derulării contractului pînă la implantarea ultimei proteze existente în stocul beneficiarului.
</t>
  </si>
  <si>
    <t xml:space="preserve">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NB. Sa prezinte instrumente ce permit implantarea tijei femurale prin abord minim-invaziv posterior.
</t>
  </si>
  <si>
    <t xml:space="preserve">Trebuie sa  fie confectionata din aliaj de titan acoperita cu titan poros, ce produce porozitate mai mare de 30 % si prezinta grosimea acoperirii de la 100 pina la 300 ɲɱ (Bile sinterizate, Fibra metalica sau Titan Poros) sau confecționată din aliaj de titan, acoperita cu titan poros asociat cu HA ;
- Cupa trebuie  sa prezinte forma hemisferica completa;
- Sa prezinte mecanism robust de fixare a insertului polimeric in cupa (prin degajari ecuatoriale, ciocuri antirotationale sau inel de blocare al insertului);  
-Trebuie sa prezinte diametrele externe in  minim 10 dimensiuni;
- Trebuie sa accepte inserturi cu interiorul de 32, 36 mm;
- Sa prezinte minim 3 orificii pentru utilizarea suruburilor ;  
- Sa prezinte 2 suruburi incluse la fiecare cupa livarata, minim 6 dimensiuni de lungime;
- Modalitate de implantare trebuie sa fie necimentata, tip press- fit
- Sa fie sterila
- NB. Sa prezinte instrumente ce permit implantarea tijei femurale prin abord minim-invaziv posterior.
</t>
  </si>
  <si>
    <t xml:space="preserve">Sa  fie confectionat din polietilena cu greutate moleculara foarte inalta UHMWPE de tip cross- link.
- Sa accepte capete de  32, 36 mm
- Fixarea insertului la cupa metalica trebuie  sa se faca prin sistem adițional de blocare al insertului insertului (prin degajari ecuatoriale, ciocuri antirotationale sau inel de blocare al insertului) 
- Sa fie steril 
</t>
  </si>
  <si>
    <t xml:space="preserve">Sa fie confectionat din aliaj de Co-Cr;
-Diametrul exterior trebuie sa fie de 32, 36 mm
- Minim 4 lungimi de col ;
-Trebuie sa prezinte con intern 12/14 ;
-Sa fie steril.
</t>
  </si>
  <si>
    <t xml:space="preserve">Setul de instrumente oferit gratuit în folosință conform contractului de comodat, va corespunde următoarelor cerințe: 1. compatibil cu endoprotezele livrate 2. va fi oferit pe perioada de la prima livrare a protezelor până la implantarea ultimei proteze existente în stocul beneficiarului. 3. va fi în trusă de sterilizare specială cu indicarea codurilor de instrumente din catalog și desenelor pentru acestea. 4. va fi nou (neutilizat) sau pre utilizat în stare excelentă de utilizare (să nu prezinte defecte sau uzuri excesive) În caz de defecțiune, furnizorul va fi obligat să repare sau să înlocuiască utilajul deteriorat în decurs de 72 ore de la solicitarea scrisă a beneficiarului. 5. Pentru implantarea tijelor femurale cimentate și necimentate se va utiliza același instrumentar.
</t>
  </si>
  <si>
    <t>Ferestrau oscilator si burghiu pentru alezaj  în custodie (pentru fiecare beneficiar)</t>
  </si>
  <si>
    <t xml:space="preserve">Insert polimeric, compatibilă cu Tija femururală necimentată H45009/cupa acetabulară H29DM de la Evolutis/model </t>
  </si>
  <si>
    <t xml:space="preserve">Cap metalic Tija femururală necimentată H45009/cupa acetabulară H29DM de la Evolutis/model </t>
  </si>
  <si>
    <t xml:space="preserve">Tija femurala cimentata  Tija femururală necimentată H45009/cupa acetabulară H29DM de la Evolutis/model </t>
  </si>
  <si>
    <t xml:space="preserve">Cupa acetabulara cimentata Tija femururală necimentată H45009/cupa acetabulară H29DM de la Evolutis/model </t>
  </si>
  <si>
    <t xml:space="preserve">Proteza totala de sold cu dubla mobilitate compatibilă cu Tija femururală necimentată H45009/cupa acetabulară H29DM de la Evolutis/model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</si>
</sst>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6">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1"/>
      <color theme="1"/>
      <name val="Calibri"/>
      <family val="2"/>
      <scheme val="minor"/>
    </font>
    <font>
      <sz val="10"/>
      <name val="Arial"/>
      <family val="2"/>
      <charset val="204"/>
    </font>
    <font>
      <sz val="10"/>
      <name val="Arial Cyr"/>
      <charset val="204"/>
    </font>
    <font>
      <sz val="10"/>
      <name val="Arial"/>
      <family val="2"/>
      <charset val="204"/>
    </font>
    <font>
      <sz val="10"/>
      <color rgb="FF000000"/>
      <name val="Calibri"/>
      <family val="2"/>
      <charset val="204"/>
      <scheme val="minor"/>
    </font>
    <font>
      <sz val="11"/>
      <color theme="1"/>
      <name val="Calibri"/>
      <family val="2"/>
      <charset val="238"/>
      <scheme val="minor"/>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1"/>
      <color theme="1"/>
      <name val="Times New Roman"/>
      <family val="1"/>
      <charset val="204"/>
    </font>
    <font>
      <sz val="11"/>
      <name val="Times New Roman"/>
      <family val="1"/>
      <charset val="204"/>
    </font>
    <font>
      <sz val="11"/>
      <color rgb="FF000000"/>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b/>
      <sz val="11"/>
      <color indexed="8"/>
      <name val="Times New Roman"/>
      <family val="1"/>
      <charset val="204"/>
    </font>
    <font>
      <sz val="11"/>
      <color indexed="8"/>
      <name val="Times New Roman"/>
      <family val="1"/>
      <charset val="204"/>
    </font>
    <font>
      <b/>
      <sz val="11"/>
      <color theme="1"/>
      <name val="Times New Roman"/>
      <family val="1"/>
      <charset val="204"/>
    </font>
    <font>
      <sz val="10"/>
      <name val="Times New Roman"/>
      <family val="1"/>
      <charset val="238"/>
    </font>
    <font>
      <sz val="14"/>
      <name val="Times New Roman"/>
      <family val="1"/>
      <charset val="238"/>
    </font>
    <font>
      <sz val="14"/>
      <name val="Arial"/>
      <family val="2"/>
      <charset val="238"/>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26">
    <xf numFmtId="0" fontId="0" fillId="0" borderId="0"/>
    <xf numFmtId="0" fontId="8" fillId="0" borderId="0"/>
    <xf numFmtId="0" fontId="10" fillId="0" borderId="0"/>
    <xf numFmtId="0" fontId="11" fillId="0" borderId="0"/>
    <xf numFmtId="0" fontId="11" fillId="0" borderId="0"/>
    <xf numFmtId="0" fontId="11" fillId="0" borderId="0"/>
    <xf numFmtId="0" fontId="8" fillId="0" borderId="0"/>
    <xf numFmtId="0" fontId="11" fillId="0" borderId="0"/>
    <xf numFmtId="0" fontId="12" fillId="0" borderId="0"/>
    <xf numFmtId="0" fontId="11" fillId="0" borderId="0"/>
    <xf numFmtId="9" fontId="11" fillId="0" borderId="0" applyFont="0" applyFill="0" applyBorder="0" applyAlignment="0" applyProtection="0"/>
    <xf numFmtId="0" fontId="5" fillId="0" borderId="0"/>
    <xf numFmtId="0" fontId="11" fillId="0" borderId="0"/>
    <xf numFmtId="0" fontId="8" fillId="0" borderId="0"/>
    <xf numFmtId="0" fontId="13" fillId="0" borderId="0"/>
    <xf numFmtId="0" fontId="14" fillId="0" borderId="0"/>
    <xf numFmtId="0" fontId="13" fillId="0" borderId="0"/>
    <xf numFmtId="0" fontId="10" fillId="0" borderId="0"/>
    <xf numFmtId="0" fontId="10" fillId="0" borderId="0"/>
    <xf numFmtId="0" fontId="4" fillId="0" borderId="0"/>
    <xf numFmtId="0" fontId="15" fillId="0" borderId="0"/>
    <xf numFmtId="0" fontId="4" fillId="0" borderId="0"/>
    <xf numFmtId="0" fontId="13" fillId="0" borderId="0"/>
    <xf numFmtId="0" fontId="10" fillId="0" borderId="0"/>
    <xf numFmtId="0" fontId="11" fillId="0" borderId="0"/>
    <xf numFmtId="0" fontId="4" fillId="0" borderId="0"/>
    <xf numFmtId="0" fontId="8" fillId="0" borderId="0"/>
    <xf numFmtId="0" fontId="11" fillId="0" borderId="0"/>
    <xf numFmtId="0" fontId="4" fillId="0" borderId="0"/>
    <xf numFmtId="0" fontId="16" fillId="0" borderId="0" applyBorder="0" applyProtection="0"/>
    <xf numFmtId="0" fontId="11" fillId="0" borderId="0"/>
    <xf numFmtId="0" fontId="17" fillId="6" borderId="6" applyNumberFormat="0" applyAlignment="0" applyProtection="0"/>
    <xf numFmtId="0" fontId="11" fillId="0" borderId="0"/>
    <xf numFmtId="0" fontId="11" fillId="0" borderId="0"/>
    <xf numFmtId="0" fontId="10" fillId="0" borderId="0"/>
    <xf numFmtId="0" fontId="11"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4" fillId="0" borderId="0"/>
    <xf numFmtId="0" fontId="21" fillId="0" borderId="0"/>
    <xf numFmtId="0" fontId="13" fillId="0" borderId="0"/>
    <xf numFmtId="0" fontId="21" fillId="0" borderId="0"/>
    <xf numFmtId="0" fontId="18" fillId="0" borderId="0"/>
    <xf numFmtId="0" fontId="18" fillId="0" borderId="0"/>
    <xf numFmtId="9" fontId="18" fillId="0" borderId="0" applyBorder="0" applyProtection="0"/>
    <xf numFmtId="0" fontId="18" fillId="0" borderId="0"/>
    <xf numFmtId="0" fontId="21" fillId="0" borderId="0"/>
    <xf numFmtId="0" fontId="21" fillId="0" borderId="0"/>
    <xf numFmtId="0" fontId="20" fillId="0" borderId="0"/>
    <xf numFmtId="0" fontId="21" fillId="0" borderId="0"/>
    <xf numFmtId="0" fontId="22" fillId="0" borderId="0" applyBorder="0" applyProtection="0"/>
    <xf numFmtId="0" fontId="20" fillId="0" borderId="0"/>
    <xf numFmtId="0" fontId="19" fillId="7" borderId="6" applyProtection="0"/>
    <xf numFmtId="0" fontId="23" fillId="5" borderId="0" applyNumberFormat="0" applyBorder="0" applyAlignment="0" applyProtection="0"/>
    <xf numFmtId="0" fontId="10" fillId="0" borderId="0"/>
    <xf numFmtId="0" fontId="10" fillId="0" borderId="0"/>
    <xf numFmtId="0" fontId="11" fillId="0" borderId="0"/>
    <xf numFmtId="43" fontId="10" fillId="0" borderId="0" applyFont="0" applyFill="0" applyBorder="0" applyAlignment="0" applyProtection="0"/>
    <xf numFmtId="0" fontId="10" fillId="0" borderId="0"/>
    <xf numFmtId="0" fontId="14" fillId="0" borderId="0"/>
    <xf numFmtId="0" fontId="4" fillId="0" borderId="0"/>
    <xf numFmtId="0" fontId="8" fillId="0" borderId="0"/>
    <xf numFmtId="0" fontId="4" fillId="0" borderId="0"/>
    <xf numFmtId="0" fontId="3" fillId="0" borderId="0"/>
    <xf numFmtId="0" fontId="2" fillId="0" borderId="0"/>
    <xf numFmtId="0" fontId="11" fillId="0" borderId="0"/>
    <xf numFmtId="0" fontId="2" fillId="0" borderId="0"/>
    <xf numFmtId="0" fontId="2"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43" fontId="10"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1" fillId="0" borderId="0"/>
  </cellStyleXfs>
  <cellXfs count="161">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4" fontId="6" fillId="0" borderId="0" xfId="1" applyNumberFormat="1" applyFont="1"/>
    <xf numFmtId="0" fontId="7" fillId="0" borderId="0" xfId="1" applyFont="1" applyProtection="1">
      <protection locked="0"/>
    </xf>
    <xf numFmtId="0" fontId="6" fillId="0" borderId="0" xfId="1" applyFont="1"/>
    <xf numFmtId="0" fontId="6" fillId="0" borderId="0" xfId="1" applyFont="1" applyAlignment="1">
      <alignment horizontal="center"/>
    </xf>
    <xf numFmtId="0" fontId="7" fillId="0" borderId="0" xfId="1" applyFont="1" applyProtection="1">
      <protection locked="0"/>
    </xf>
    <xf numFmtId="0" fontId="25" fillId="2" borderId="1" xfId="125" applyFont="1" applyFill="1" applyBorder="1" applyAlignment="1">
      <alignment vertical="center" wrapText="1"/>
    </xf>
    <xf numFmtId="49" fontId="24" fillId="2" borderId="1" xfId="0" applyNumberFormat="1" applyFont="1" applyFill="1" applyBorder="1" applyAlignment="1">
      <alignment horizontal="center" vertical="center" wrapText="1"/>
    </xf>
    <xf numFmtId="0" fontId="24" fillId="2" borderId="1" xfId="0" applyFont="1" applyFill="1" applyBorder="1" applyAlignment="1">
      <alignment horizontal="center" vertical="center" wrapText="1"/>
    </xf>
    <xf numFmtId="0" fontId="24" fillId="2" borderId="1" xfId="0" applyFont="1" applyFill="1" applyBorder="1" applyAlignment="1">
      <alignment horizontal="center" vertical="top" wrapText="1"/>
    </xf>
    <xf numFmtId="0" fontId="24" fillId="2" borderId="1" xfId="18" applyFont="1" applyFill="1" applyBorder="1" applyAlignment="1">
      <alignment horizontal="center" vertical="center" wrapText="1"/>
    </xf>
    <xf numFmtId="4" fontId="24" fillId="2" borderId="1" xfId="0" applyNumberFormat="1" applyFont="1" applyFill="1" applyBorder="1" applyAlignment="1">
      <alignment horizontal="center" vertical="center" wrapText="1"/>
    </xf>
    <xf numFmtId="1" fontId="24" fillId="2" borderId="1" xfId="0" applyNumberFormat="1"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2" borderId="1" xfId="0" applyFont="1" applyFill="1" applyBorder="1" applyAlignment="1">
      <alignment horizontal="center" vertical="center"/>
    </xf>
    <xf numFmtId="0" fontId="26" fillId="2" borderId="1" xfId="0" applyFont="1" applyFill="1" applyBorder="1" applyAlignment="1">
      <alignment horizontal="center" vertical="center" wrapText="1"/>
    </xf>
    <xf numFmtId="49" fontId="24" fillId="2" borderId="3" xfId="0" applyNumberFormat="1" applyFont="1" applyFill="1" applyBorder="1" applyAlignment="1">
      <alignment horizontal="center" vertical="center" wrapText="1"/>
    </xf>
    <xf numFmtId="0" fontId="24" fillId="2" borderId="3" xfId="0" applyFont="1" applyFill="1" applyBorder="1" applyAlignment="1">
      <alignment horizontal="center" vertical="center" wrapText="1"/>
    </xf>
    <xf numFmtId="0" fontId="26" fillId="0" borderId="1" xfId="0" applyFont="1" applyBorder="1" applyAlignment="1">
      <alignment horizontal="center" vertical="center" wrapText="1"/>
    </xf>
    <xf numFmtId="0" fontId="25" fillId="0" borderId="0" xfId="0" applyFont="1"/>
    <xf numFmtId="0" fontId="25" fillId="0" borderId="1" xfId="0" applyFont="1" applyBorder="1" applyAlignment="1">
      <alignment horizontal="center" vertical="center"/>
    </xf>
    <xf numFmtId="0" fontId="25" fillId="0" borderId="1" xfId="0" applyFont="1" applyBorder="1" applyAlignment="1">
      <alignment horizontal="center" vertical="center" wrapText="1"/>
    </xf>
    <xf numFmtId="49" fontId="24" fillId="2" borderId="8" xfId="0" applyNumberFormat="1" applyFont="1" applyFill="1" applyBorder="1" applyAlignment="1">
      <alignment horizontal="center" vertical="center" wrapText="1"/>
    </xf>
    <xf numFmtId="1" fontId="24" fillId="2" borderId="8" xfId="0" applyNumberFormat="1" applyFont="1" applyFill="1" applyBorder="1" applyAlignment="1">
      <alignment horizontal="center" vertical="center" wrapText="1"/>
    </xf>
    <xf numFmtId="49" fontId="24" fillId="2" borderId="0" xfId="0" applyNumberFormat="1" applyFont="1" applyFill="1" applyBorder="1" applyAlignment="1">
      <alignment horizontal="center" vertical="center" wrapText="1"/>
    </xf>
    <xf numFmtId="0" fontId="24" fillId="2" borderId="3" xfId="0" applyFont="1" applyFill="1" applyBorder="1" applyAlignment="1">
      <alignment horizontal="center" vertical="top" wrapText="1"/>
    </xf>
    <xf numFmtId="0" fontId="25" fillId="0" borderId="1" xfId="1" applyFont="1" applyBorder="1" applyAlignment="1" applyProtection="1">
      <alignment wrapText="1"/>
      <protection locked="0"/>
    </xf>
    <xf numFmtId="0" fontId="25" fillId="2" borderId="1" xfId="0" applyFont="1" applyFill="1" applyBorder="1" applyAlignment="1" applyProtection="1">
      <alignment vertical="top" wrapText="1"/>
      <protection locked="0"/>
    </xf>
    <xf numFmtId="0" fontId="25" fillId="2" borderId="1" xfId="0" applyFont="1" applyFill="1" applyBorder="1" applyAlignment="1" applyProtection="1">
      <alignment wrapText="1"/>
      <protection locked="0"/>
    </xf>
    <xf numFmtId="0" fontId="25" fillId="2" borderId="1" xfId="0" applyFont="1" applyFill="1" applyBorder="1" applyAlignment="1" applyProtection="1">
      <alignment horizontal="center" vertical="center" wrapText="1"/>
      <protection locked="0"/>
    </xf>
    <xf numFmtId="0" fontId="25" fillId="0" borderId="1" xfId="0" applyFont="1" applyBorder="1" applyAlignment="1" applyProtection="1">
      <alignment wrapText="1"/>
      <protection locked="0"/>
    </xf>
    <xf numFmtId="0" fontId="25" fillId="2" borderId="1" xfId="0" applyFont="1" applyFill="1" applyBorder="1" applyAlignment="1" applyProtection="1">
      <alignment horizontal="left" vertical="top" wrapText="1"/>
      <protection locked="0"/>
    </xf>
    <xf numFmtId="0" fontId="31" fillId="2" borderId="1" xfId="0" applyFont="1" applyFill="1" applyBorder="1" applyAlignment="1" applyProtection="1">
      <alignment vertical="top" wrapText="1"/>
      <protection locked="0"/>
    </xf>
    <xf numFmtId="0" fontId="31" fillId="0" borderId="1" xfId="0" applyFont="1" applyBorder="1" applyAlignment="1" applyProtection="1">
      <alignment horizontal="left" vertical="top" wrapText="1"/>
      <protection locked="0"/>
    </xf>
    <xf numFmtId="0" fontId="30" fillId="4" borderId="1" xfId="0" applyFont="1" applyFill="1" applyBorder="1" applyAlignment="1">
      <alignment vertical="center" wrapText="1"/>
    </xf>
    <xf numFmtId="0" fontId="30" fillId="4" borderId="1" xfId="0" applyFont="1" applyFill="1" applyBorder="1" applyAlignment="1">
      <alignment horizontal="center" vertical="center" wrapText="1"/>
    </xf>
    <xf numFmtId="0" fontId="30" fillId="4" borderId="1" xfId="0" applyFont="1" applyFill="1" applyBorder="1" applyAlignment="1">
      <alignment vertical="top" wrapText="1"/>
    </xf>
    <xf numFmtId="0" fontId="30" fillId="4" borderId="1" xfId="0" applyFont="1" applyFill="1" applyBorder="1" applyAlignment="1">
      <alignment horizontal="center" vertical="top" wrapText="1"/>
    </xf>
    <xf numFmtId="0" fontId="30" fillId="4" borderId="1" xfId="2" applyFont="1" applyFill="1" applyBorder="1" applyAlignment="1">
      <alignment horizontal="center" vertical="center" wrapText="1"/>
    </xf>
    <xf numFmtId="1" fontId="30" fillId="4" borderId="1" xfId="2" applyNumberFormat="1" applyFont="1" applyFill="1" applyBorder="1" applyAlignment="1">
      <alignment horizontal="center" vertical="center" wrapText="1"/>
    </xf>
    <xf numFmtId="0" fontId="30" fillId="4" borderId="1" xfId="0" applyFont="1" applyFill="1" applyBorder="1" applyAlignment="1">
      <alignment horizontal="left" vertical="top" wrapText="1"/>
    </xf>
    <xf numFmtId="0" fontId="30" fillId="2" borderId="1" xfId="0" applyFont="1" applyFill="1" applyBorder="1" applyAlignment="1">
      <alignment horizontal="center" vertical="center" wrapText="1"/>
    </xf>
    <xf numFmtId="0" fontId="30" fillId="2" borderId="1" xfId="1" applyFont="1" applyFill="1" applyBorder="1" applyAlignment="1">
      <alignment horizontal="center" vertical="center" wrapText="1"/>
    </xf>
    <xf numFmtId="1" fontId="30" fillId="2" borderId="1" xfId="1" applyNumberFormat="1" applyFont="1" applyFill="1" applyBorder="1" applyAlignment="1">
      <alignment horizontal="center" vertical="center" wrapText="1"/>
    </xf>
    <xf numFmtId="0" fontId="30" fillId="2" borderId="1" xfId="0" applyFont="1" applyFill="1" applyBorder="1" applyAlignment="1">
      <alignment horizontal="center" vertical="top" wrapText="1"/>
    </xf>
    <xf numFmtId="0" fontId="31" fillId="2" borderId="1" xfId="0" applyFont="1" applyFill="1" applyBorder="1" applyAlignment="1">
      <alignment horizontal="center" vertical="top" wrapText="1"/>
    </xf>
    <xf numFmtId="0" fontId="25" fillId="2" borderId="1" xfId="1" applyFont="1" applyFill="1" applyBorder="1" applyAlignment="1" applyProtection="1">
      <alignment horizontal="center"/>
      <protection locked="0"/>
    </xf>
    <xf numFmtId="1" fontId="25" fillId="2" borderId="1" xfId="0" applyNumberFormat="1" applyFont="1" applyFill="1" applyBorder="1" applyAlignment="1" applyProtection="1">
      <alignment wrapText="1"/>
      <protection locked="0"/>
    </xf>
    <xf numFmtId="0" fontId="31" fillId="2" borderId="3" xfId="0" applyFont="1" applyFill="1" applyBorder="1" applyAlignment="1">
      <alignment horizontal="center" vertical="top" wrapText="1"/>
    </xf>
    <xf numFmtId="1" fontId="25" fillId="2" borderId="3" xfId="0" applyNumberFormat="1" applyFont="1" applyFill="1" applyBorder="1" applyAlignment="1" applyProtection="1">
      <alignment wrapText="1"/>
      <protection locked="0"/>
    </xf>
    <xf numFmtId="0" fontId="25" fillId="2" borderId="3" xfId="0" applyFont="1" applyFill="1" applyBorder="1" applyAlignment="1" applyProtection="1">
      <alignment wrapText="1"/>
      <protection locked="0"/>
    </xf>
    <xf numFmtId="0" fontId="25" fillId="2" borderId="2" xfId="0" applyFont="1" applyFill="1" applyBorder="1" applyAlignment="1" applyProtection="1">
      <alignment horizontal="left" vertical="top" wrapText="1"/>
      <protection locked="0"/>
    </xf>
    <xf numFmtId="0" fontId="25" fillId="0" borderId="2" xfId="0" applyFont="1" applyBorder="1" applyAlignment="1" applyProtection="1">
      <alignment wrapText="1"/>
      <protection locked="0"/>
    </xf>
    <xf numFmtId="0" fontId="25" fillId="2" borderId="1" xfId="1" applyFont="1" applyFill="1" applyBorder="1" applyProtection="1">
      <protection locked="0"/>
    </xf>
    <xf numFmtId="0" fontId="25" fillId="0" borderId="0" xfId="1" applyFont="1" applyProtection="1">
      <protection locked="0"/>
    </xf>
    <xf numFmtId="0" fontId="25" fillId="2" borderId="1" xfId="0" applyFont="1" applyFill="1" applyBorder="1"/>
    <xf numFmtId="0" fontId="25" fillId="2" borderId="3" xfId="1" applyFont="1" applyFill="1" applyBorder="1" applyAlignment="1" applyProtection="1">
      <alignment horizontal="center"/>
      <protection locked="0"/>
    </xf>
    <xf numFmtId="0" fontId="25" fillId="2" borderId="3" xfId="0" applyFont="1" applyFill="1" applyBorder="1" applyAlignment="1" applyProtection="1">
      <alignment horizontal="left" vertical="top" wrapText="1"/>
      <protection locked="0"/>
    </xf>
    <xf numFmtId="0" fontId="26" fillId="0" borderId="1" xfId="0" applyFont="1" applyBorder="1" applyAlignment="1">
      <alignment horizontal="justify" vertical="center" wrapText="1"/>
    </xf>
    <xf numFmtId="0" fontId="32" fillId="2" borderId="1" xfId="0" applyFont="1" applyFill="1" applyBorder="1" applyAlignment="1">
      <alignment vertical="top" wrapText="1"/>
    </xf>
    <xf numFmtId="0" fontId="25" fillId="2" borderId="1" xfId="0" applyFont="1" applyFill="1" applyBorder="1" applyAlignment="1">
      <alignment wrapText="1"/>
    </xf>
    <xf numFmtId="0" fontId="24" fillId="2" borderId="1" xfId="125" applyFont="1" applyFill="1" applyBorder="1" applyAlignment="1">
      <alignment horizontal="justify" vertical="center" wrapText="1"/>
    </xf>
    <xf numFmtId="0" fontId="24" fillId="2" borderId="1" xfId="0" applyFont="1" applyFill="1" applyBorder="1" applyAlignment="1">
      <alignment vertical="top" wrapText="1"/>
    </xf>
    <xf numFmtId="0" fontId="26" fillId="2" borderId="1" xfId="0" applyFont="1" applyFill="1" applyBorder="1" applyAlignment="1">
      <alignment vertical="top" wrapText="1"/>
    </xf>
    <xf numFmtId="0" fontId="26" fillId="2" borderId="1" xfId="0" applyFont="1" applyFill="1" applyBorder="1" applyAlignment="1">
      <alignment horizontal="left" vertical="top" wrapText="1"/>
    </xf>
    <xf numFmtId="0" fontId="25" fillId="2" borderId="1" xfId="1" applyFont="1" applyFill="1" applyBorder="1" applyAlignment="1" applyProtection="1">
      <alignment wrapText="1"/>
      <protection locked="0"/>
    </xf>
    <xf numFmtId="0" fontId="26" fillId="2" borderId="1" xfId="0" applyFont="1" applyFill="1" applyBorder="1" applyAlignment="1">
      <alignment horizontal="center" vertical="top" wrapText="1"/>
    </xf>
    <xf numFmtId="0" fontId="26" fillId="0" borderId="1" xfId="0" applyFont="1" applyBorder="1" applyAlignment="1">
      <alignment horizontal="left" vertical="top" wrapText="1"/>
    </xf>
    <xf numFmtId="0" fontId="25" fillId="0" borderId="1" xfId="1" applyFont="1" applyBorder="1" applyProtection="1">
      <protection locked="0"/>
    </xf>
    <xf numFmtId="0" fontId="25" fillId="0" borderId="1" xfId="0" applyFont="1" applyBorder="1"/>
    <xf numFmtId="0" fontId="25" fillId="0" borderId="1" xfId="0" applyFont="1" applyBorder="1" applyAlignment="1">
      <alignment wrapText="1"/>
    </xf>
    <xf numFmtId="0" fontId="25" fillId="2" borderId="1" xfId="0" applyFont="1" applyFill="1" applyBorder="1" applyAlignment="1" applyProtection="1">
      <alignment horizontal="center" vertical="top" wrapText="1"/>
      <protection locked="0"/>
    </xf>
    <xf numFmtId="0" fontId="33" fillId="2" borderId="1" xfId="0" applyFont="1" applyFill="1" applyBorder="1" applyAlignment="1" applyProtection="1">
      <alignment horizontal="center" vertical="center" wrapText="1"/>
      <protection locked="0"/>
    </xf>
    <xf numFmtId="0" fontId="33" fillId="0" borderId="0" xfId="1" applyFont="1" applyProtection="1">
      <protection locked="0"/>
    </xf>
    <xf numFmtId="0" fontId="11" fillId="0" borderId="0" xfId="0" applyFont="1"/>
    <xf numFmtId="0" fontId="33" fillId="2" borderId="1" xfId="0" applyFont="1" applyFill="1" applyBorder="1" applyAlignment="1" applyProtection="1">
      <alignment vertical="top" wrapText="1"/>
      <protection locked="0"/>
    </xf>
    <xf numFmtId="0" fontId="33" fillId="2" borderId="1" xfId="0" applyFont="1" applyFill="1" applyBorder="1" applyAlignment="1" applyProtection="1">
      <alignment horizontal="center" vertical="top" wrapText="1"/>
      <protection locked="0"/>
    </xf>
    <xf numFmtId="0" fontId="33" fillId="2" borderId="1" xfId="0" applyFont="1" applyFill="1" applyBorder="1" applyAlignment="1" applyProtection="1">
      <alignment wrapText="1"/>
      <protection locked="0"/>
    </xf>
    <xf numFmtId="1" fontId="33" fillId="2" borderId="1" xfId="0" applyNumberFormat="1" applyFont="1" applyFill="1" applyBorder="1" applyAlignment="1" applyProtection="1">
      <alignment wrapText="1"/>
      <protection locked="0"/>
    </xf>
    <xf numFmtId="0" fontId="33" fillId="2" borderId="1" xfId="0" applyFont="1" applyFill="1" applyBorder="1" applyAlignment="1" applyProtection="1">
      <alignment horizontal="left" vertical="top" wrapText="1"/>
      <protection locked="0"/>
    </xf>
    <xf numFmtId="0" fontId="33" fillId="0" borderId="1" xfId="0" applyFont="1" applyBorder="1" applyAlignment="1" applyProtection="1">
      <alignment wrapText="1"/>
      <protection locked="0"/>
    </xf>
    <xf numFmtId="0" fontId="34" fillId="2" borderId="1" xfId="0" applyFont="1" applyFill="1" applyBorder="1" applyAlignment="1" applyProtection="1">
      <alignment horizontal="center" vertical="center" wrapText="1"/>
      <protection locked="0"/>
    </xf>
    <xf numFmtId="0" fontId="34" fillId="2" borderId="1" xfId="0" applyFont="1" applyFill="1" applyBorder="1" applyAlignment="1" applyProtection="1">
      <alignment vertical="top" wrapText="1"/>
      <protection locked="0"/>
    </xf>
    <xf numFmtId="0" fontId="34" fillId="2" borderId="1" xfId="0" applyFont="1" applyFill="1" applyBorder="1" applyAlignment="1" applyProtection="1">
      <alignment horizontal="center" vertical="top" wrapText="1"/>
      <protection locked="0"/>
    </xf>
    <xf numFmtId="0" fontId="34" fillId="2" borderId="1" xfId="0" applyFont="1" applyFill="1" applyBorder="1" applyAlignment="1" applyProtection="1">
      <alignment wrapText="1"/>
      <protection locked="0"/>
    </xf>
    <xf numFmtId="1" fontId="34" fillId="2" borderId="1" xfId="0" applyNumberFormat="1" applyFont="1" applyFill="1" applyBorder="1" applyAlignment="1" applyProtection="1">
      <alignment wrapText="1"/>
      <protection locked="0"/>
    </xf>
    <xf numFmtId="0" fontId="34" fillId="2" borderId="1" xfId="0" applyFont="1" applyFill="1" applyBorder="1" applyAlignment="1" applyProtection="1">
      <alignment horizontal="left" vertical="top" wrapText="1"/>
      <protection locked="0"/>
    </xf>
    <xf numFmtId="0" fontId="34" fillId="0" borderId="0" xfId="1" applyFont="1" applyProtection="1">
      <protection locked="0"/>
    </xf>
    <xf numFmtId="0" fontId="35" fillId="0" borderId="0" xfId="0" applyFont="1"/>
    <xf numFmtId="0" fontId="27" fillId="2" borderId="1" xfId="1" applyFont="1" applyFill="1" applyBorder="1" applyAlignment="1" applyProtection="1">
      <alignment wrapText="1"/>
      <protection locked="0"/>
    </xf>
    <xf numFmtId="0" fontId="28" fillId="2" borderId="1" xfId="1" applyFont="1" applyFill="1" applyBorder="1" applyProtection="1">
      <protection locked="0"/>
    </xf>
    <xf numFmtId="1" fontId="28" fillId="2" borderId="1" xfId="1" applyNumberFormat="1" applyFont="1" applyFill="1" applyBorder="1" applyAlignment="1" applyProtection="1">
      <alignment horizontal="center" vertical="center"/>
      <protection locked="0"/>
    </xf>
    <xf numFmtId="0" fontId="28" fillId="2" borderId="1" xfId="1" applyFont="1" applyFill="1" applyBorder="1" applyAlignment="1" applyProtection="1">
      <alignment horizontal="center"/>
      <protection locked="0"/>
    </xf>
    <xf numFmtId="0" fontId="29" fillId="2" borderId="1" xfId="1" applyFont="1" applyFill="1" applyBorder="1" applyAlignment="1" applyProtection="1">
      <alignment vertical="center"/>
      <protection locked="0"/>
    </xf>
    <xf numFmtId="0" fontId="25" fillId="2" borderId="1" xfId="1" applyFont="1" applyFill="1" applyBorder="1" applyAlignment="1" applyProtection="1">
      <alignment vertical="center"/>
      <protection locked="0"/>
    </xf>
    <xf numFmtId="1" fontId="25" fillId="2" borderId="1" xfId="1" applyNumberFormat="1" applyFont="1" applyFill="1" applyBorder="1" applyAlignment="1" applyProtection="1">
      <alignment horizontal="center" vertical="center"/>
      <protection locked="0"/>
    </xf>
    <xf numFmtId="0" fontId="31" fillId="2" borderId="1" xfId="1" applyFont="1" applyFill="1" applyBorder="1" applyAlignment="1" applyProtection="1">
      <alignment horizontal="left" vertical="top" wrapText="1"/>
      <protection locked="0"/>
    </xf>
    <xf numFmtId="0" fontId="31" fillId="2" borderId="1" xfId="1" applyFont="1" applyFill="1" applyBorder="1" applyAlignment="1" applyProtection="1">
      <alignment vertical="top" wrapText="1"/>
      <protection locked="0"/>
    </xf>
    <xf numFmtId="0" fontId="30" fillId="2" borderId="1" xfId="1" applyFont="1" applyFill="1" applyBorder="1" applyAlignment="1" applyProtection="1">
      <alignment vertical="top" wrapText="1"/>
      <protection locked="0"/>
    </xf>
    <xf numFmtId="1" fontId="30" fillId="2" borderId="1" xfId="1" applyNumberFormat="1" applyFont="1" applyFill="1" applyBorder="1" applyAlignment="1" applyProtection="1">
      <alignment horizontal="center" vertical="center" wrapText="1"/>
      <protection locked="0"/>
    </xf>
    <xf numFmtId="0" fontId="31" fillId="2" borderId="0" xfId="1" applyFont="1" applyFill="1" applyAlignment="1" applyProtection="1">
      <alignment horizontal="left" vertical="top" wrapText="1"/>
      <protection locked="0"/>
    </xf>
    <xf numFmtId="0" fontId="30" fillId="3" borderId="1" xfId="1" applyFont="1" applyFill="1" applyBorder="1" applyAlignment="1">
      <alignment vertical="center" wrapText="1"/>
    </xf>
    <xf numFmtId="0" fontId="30" fillId="3" borderId="1" xfId="1" applyFont="1" applyFill="1" applyBorder="1" applyAlignment="1">
      <alignment horizontal="center" vertical="center" wrapText="1"/>
    </xf>
    <xf numFmtId="1" fontId="30" fillId="3" borderId="1" xfId="1" applyNumberFormat="1" applyFont="1" applyFill="1" applyBorder="1" applyAlignment="1">
      <alignment horizontal="center" vertical="center" wrapText="1"/>
    </xf>
    <xf numFmtId="0" fontId="30" fillId="3" borderId="1" xfId="1" applyFont="1" applyFill="1" applyBorder="1" applyAlignment="1">
      <alignment horizontal="center" vertical="center"/>
    </xf>
    <xf numFmtId="0" fontId="31" fillId="3" borderId="1" xfId="1" applyFont="1" applyFill="1" applyBorder="1" applyAlignment="1">
      <alignment horizontal="center" vertical="center" wrapText="1"/>
    </xf>
    <xf numFmtId="0" fontId="25" fillId="3" borderId="1" xfId="1" applyFont="1" applyFill="1" applyBorder="1" applyAlignment="1" applyProtection="1">
      <alignment horizontal="center" vertical="top" wrapText="1"/>
      <protection locked="0"/>
    </xf>
    <xf numFmtId="0" fontId="25" fillId="2" borderId="0" xfId="1" applyFont="1" applyFill="1" applyProtection="1">
      <protection locked="0"/>
    </xf>
    <xf numFmtId="0" fontId="30" fillId="2" borderId="3" xfId="1" applyFont="1" applyFill="1" applyBorder="1" applyAlignment="1">
      <alignment horizontal="center" vertical="center" wrapText="1"/>
    </xf>
    <xf numFmtId="1" fontId="30" fillId="2" borderId="3" xfId="1" applyNumberFormat="1" applyFont="1" applyFill="1" applyBorder="1" applyAlignment="1">
      <alignment horizontal="center" vertical="center" wrapText="1"/>
    </xf>
    <xf numFmtId="0" fontId="31" fillId="2" borderId="3" xfId="1" applyFont="1" applyFill="1" applyBorder="1" applyAlignment="1">
      <alignment horizontal="center" vertical="center" wrapText="1"/>
    </xf>
    <xf numFmtId="0" fontId="25" fillId="2" borderId="3" xfId="1" applyFont="1" applyFill="1" applyBorder="1" applyProtection="1">
      <protection locked="0"/>
    </xf>
    <xf numFmtId="1" fontId="26" fillId="2" borderId="1" xfId="0" applyNumberFormat="1" applyFont="1" applyFill="1" applyBorder="1" applyAlignment="1">
      <alignment horizontal="right" vertical="center" wrapText="1"/>
    </xf>
    <xf numFmtId="0" fontId="25" fillId="2" borderId="1" xfId="1" applyFont="1" applyFill="1" applyBorder="1" applyAlignment="1"/>
    <xf numFmtId="164" fontId="25" fillId="2" borderId="1" xfId="1" applyNumberFormat="1" applyFont="1" applyFill="1" applyBorder="1"/>
    <xf numFmtId="0" fontId="25" fillId="2" borderId="1" xfId="1" applyFont="1" applyFill="1" applyBorder="1"/>
    <xf numFmtId="0" fontId="25" fillId="2" borderId="2" xfId="1" applyFont="1" applyFill="1" applyBorder="1" applyProtection="1">
      <protection locked="0"/>
    </xf>
    <xf numFmtId="0" fontId="26" fillId="2" borderId="8" xfId="0" applyFont="1" applyFill="1" applyBorder="1" applyAlignment="1">
      <alignment vertical="top" wrapText="1"/>
    </xf>
    <xf numFmtId="0" fontId="25" fillId="2" borderId="0" xfId="1" applyFont="1" applyFill="1" applyAlignment="1" applyProtection="1">
      <alignment wrapText="1"/>
      <protection locked="0"/>
    </xf>
    <xf numFmtId="0" fontId="25" fillId="2" borderId="8" xfId="1" applyFont="1" applyFill="1" applyBorder="1" applyAlignment="1" applyProtection="1">
      <alignment horizontal="center"/>
      <protection locked="0"/>
    </xf>
    <xf numFmtId="0" fontId="25" fillId="2" borderId="8" xfId="1" applyFont="1" applyFill="1" applyBorder="1" applyProtection="1">
      <protection locked="0"/>
    </xf>
    <xf numFmtId="0" fontId="25" fillId="0" borderId="1" xfId="1" applyFont="1" applyBorder="1"/>
    <xf numFmtId="0" fontId="26" fillId="2" borderId="3" xfId="0" applyFont="1" applyFill="1" applyBorder="1" applyAlignment="1">
      <alignment vertical="top" wrapText="1"/>
    </xf>
    <xf numFmtId="0" fontId="26" fillId="0" borderId="3" xfId="0" applyFont="1" applyBorder="1" applyAlignment="1">
      <alignment horizontal="center" vertical="center" wrapText="1"/>
    </xf>
    <xf numFmtId="0" fontId="25" fillId="0" borderId="3" xfId="1" applyFont="1" applyBorder="1" applyProtection="1">
      <protection locked="0"/>
    </xf>
    <xf numFmtId="0" fontId="31" fillId="2" borderId="0" xfId="0" applyFont="1" applyFill="1" applyBorder="1" applyAlignment="1">
      <alignment horizontal="center" vertical="top" wrapText="1"/>
    </xf>
    <xf numFmtId="0" fontId="26" fillId="2" borderId="0" xfId="0" applyFont="1" applyFill="1" applyBorder="1" applyAlignment="1">
      <alignment vertical="top" wrapText="1"/>
    </xf>
    <xf numFmtId="0" fontId="26" fillId="0" borderId="0" xfId="0" applyFont="1" applyBorder="1" applyAlignment="1">
      <alignment horizontal="center" vertical="center" wrapText="1"/>
    </xf>
    <xf numFmtId="0" fontId="25" fillId="2" borderId="0" xfId="1" applyFont="1" applyFill="1" applyBorder="1" applyAlignment="1" applyProtection="1">
      <alignment horizontal="center"/>
      <protection locked="0"/>
    </xf>
    <xf numFmtId="164" fontId="25" fillId="0" borderId="7" xfId="1" applyNumberFormat="1" applyFont="1" applyBorder="1"/>
    <xf numFmtId="0" fontId="25" fillId="0" borderId="7" xfId="1" applyFont="1" applyBorder="1" applyProtection="1">
      <protection locked="0"/>
    </xf>
    <xf numFmtId="4" fontId="25" fillId="0" borderId="7" xfId="1" applyNumberFormat="1" applyFont="1" applyBorder="1" applyProtection="1">
      <protection locked="0"/>
    </xf>
    <xf numFmtId="0" fontId="25" fillId="0" borderId="0" xfId="1" applyFont="1" applyAlignment="1" applyProtection="1">
      <alignment horizontal="center"/>
      <protection locked="0"/>
    </xf>
    <xf numFmtId="0" fontId="25" fillId="0" borderId="0" xfId="0" applyFont="1" applyAlignment="1">
      <alignment horizontal="center"/>
    </xf>
    <xf numFmtId="0" fontId="25" fillId="2" borderId="0" xfId="1" applyFont="1" applyFill="1" applyAlignment="1" applyProtection="1">
      <alignment horizontal="center"/>
      <protection locked="0"/>
    </xf>
    <xf numFmtId="1" fontId="25" fillId="2" borderId="0" xfId="1" applyNumberFormat="1" applyFont="1" applyFill="1" applyAlignment="1" applyProtection="1">
      <alignment horizontal="center" vertical="center"/>
      <protection locked="0"/>
    </xf>
    <xf numFmtId="0" fontId="25" fillId="0" borderId="3" xfId="0" applyFont="1" applyBorder="1" applyAlignment="1">
      <alignment horizontal="center" vertical="center"/>
    </xf>
    <xf numFmtId="0" fontId="26" fillId="0" borderId="1" xfId="0" applyFont="1" applyBorder="1" applyAlignment="1">
      <alignment horizontal="center" vertical="center"/>
    </xf>
    <xf numFmtId="0" fontId="25" fillId="0" borderId="0" xfId="0" applyFont="1" applyBorder="1" applyAlignment="1">
      <alignment horizontal="center" vertical="center"/>
    </xf>
    <xf numFmtId="0" fontId="30" fillId="2" borderId="1" xfId="0" applyFont="1" applyFill="1" applyBorder="1" applyAlignment="1" applyProtection="1">
      <alignment horizontal="center" vertical="top" wrapText="1"/>
      <protection locked="0"/>
    </xf>
    <xf numFmtId="0" fontId="30" fillId="2" borderId="1" xfId="0" applyFont="1" applyFill="1" applyBorder="1" applyAlignment="1">
      <alignment horizontal="center" vertical="center" wrapText="1"/>
    </xf>
    <xf numFmtId="0" fontId="30" fillId="2" borderId="3" xfId="0" applyFont="1" applyFill="1" applyBorder="1" applyAlignment="1">
      <alignment horizontal="center" vertical="center" wrapText="1"/>
    </xf>
    <xf numFmtId="0" fontId="27" fillId="2" borderId="1" xfId="0" applyFont="1" applyFill="1" applyBorder="1" applyAlignment="1" applyProtection="1">
      <alignment horizontal="center" wrapText="1"/>
      <protection locked="0"/>
    </xf>
    <xf numFmtId="0" fontId="28" fillId="2" borderId="1" xfId="0" applyFont="1" applyFill="1" applyBorder="1" applyAlignment="1" applyProtection="1">
      <alignment horizontal="center" wrapText="1"/>
      <protection locked="0"/>
    </xf>
    <xf numFmtId="0" fontId="29" fillId="2" borderId="1" xfId="0" applyFont="1" applyFill="1" applyBorder="1" applyAlignment="1" applyProtection="1">
      <alignment horizontal="right" vertical="center" wrapText="1"/>
      <protection locked="0"/>
    </xf>
    <xf numFmtId="0" fontId="25" fillId="2" borderId="1" xfId="0" applyFont="1" applyFill="1" applyBorder="1" applyAlignment="1" applyProtection="1">
      <alignment horizontal="left" vertical="center" wrapText="1"/>
      <protection locked="0"/>
    </xf>
    <xf numFmtId="0" fontId="30" fillId="2" borderId="1" xfId="0" applyFont="1" applyFill="1" applyBorder="1" applyAlignment="1" applyProtection="1">
      <alignment horizontal="right" vertical="center" wrapText="1"/>
      <protection locked="0"/>
    </xf>
    <xf numFmtId="0" fontId="31" fillId="2" borderId="4" xfId="1" applyFont="1" applyFill="1" applyBorder="1" applyAlignment="1" applyProtection="1">
      <alignment horizontal="center" vertical="top" wrapText="1"/>
      <protection locked="0"/>
    </xf>
    <xf numFmtId="0" fontId="31" fillId="2" borderId="5" xfId="1" applyFont="1" applyFill="1" applyBorder="1" applyAlignment="1" applyProtection="1">
      <alignment horizontal="center" vertical="top" wrapText="1"/>
      <protection locked="0"/>
    </xf>
    <xf numFmtId="0" fontId="31" fillId="2" borderId="2" xfId="1" applyFont="1" applyFill="1" applyBorder="1" applyAlignment="1" applyProtection="1">
      <alignment horizontal="center" vertical="top" wrapText="1"/>
      <protection locked="0"/>
    </xf>
    <xf numFmtId="0" fontId="25" fillId="0" borderId="7" xfId="1" applyFont="1" applyBorder="1" applyAlignment="1">
      <alignment horizontal="center"/>
    </xf>
    <xf numFmtId="0" fontId="27" fillId="2" borderId="4" xfId="1" applyFont="1" applyFill="1" applyBorder="1" applyAlignment="1" applyProtection="1">
      <alignment horizontal="center"/>
      <protection locked="0"/>
    </xf>
    <xf numFmtId="0" fontId="27" fillId="2" borderId="5" xfId="1" applyFont="1" applyFill="1" applyBorder="1" applyAlignment="1" applyProtection="1">
      <alignment horizontal="center"/>
      <protection locked="0"/>
    </xf>
    <xf numFmtId="0" fontId="27" fillId="2" borderId="2" xfId="1" applyFont="1" applyFill="1" applyBorder="1" applyAlignment="1" applyProtection="1">
      <alignment horizontal="center"/>
      <protection locked="0"/>
    </xf>
    <xf numFmtId="0" fontId="30" fillId="2" borderId="3" xfId="1" applyFont="1" applyFill="1" applyBorder="1" applyAlignment="1">
      <alignment horizontal="center" vertical="center" wrapText="1"/>
    </xf>
    <xf numFmtId="0" fontId="30" fillId="2" borderId="4" xfId="1" applyFont="1" applyFill="1" applyBorder="1" applyAlignment="1" applyProtection="1">
      <alignment horizontal="center" vertical="center" wrapText="1"/>
      <protection locked="0"/>
    </xf>
    <xf numFmtId="0" fontId="30" fillId="2" borderId="5" xfId="1" applyFont="1" applyFill="1" applyBorder="1" applyAlignment="1" applyProtection="1">
      <alignment horizontal="center" vertical="center" wrapText="1"/>
      <protection locked="0"/>
    </xf>
    <xf numFmtId="0" fontId="30" fillId="2" borderId="2" xfId="1" applyFont="1" applyFill="1" applyBorder="1" applyAlignment="1" applyProtection="1">
      <alignment horizontal="center" vertical="center" wrapText="1"/>
      <protection locked="0"/>
    </xf>
    <xf numFmtId="0" fontId="6" fillId="0" borderId="0" xfId="1" applyFont="1" applyAlignment="1">
      <alignment horizontal="center"/>
    </xf>
  </cellXfs>
  <cellStyles count="126">
    <cellStyle name="Check Cell 2" xfId="31" xr:uid="{00000000-0005-0000-0000-000000000000}"/>
    <cellStyle name="Check Cell 2 2" xfId="58" xr:uid="{00000000-0005-0000-0000-000001000000}"/>
    <cellStyle name="Excel Built-in Normal" xfId="29" xr:uid="{00000000-0005-0000-0000-000002000000}"/>
    <cellStyle name="Excel Built-in Normal 2" xfId="56" xr:uid="{00000000-0005-0000-0000-000003000000}"/>
    <cellStyle name="Normal" xfId="0" builtinId="0"/>
    <cellStyle name="Normal 10" xfId="51" xr:uid="{00000000-0005-0000-0000-000004000000}"/>
    <cellStyle name="Normal 11" xfId="65" xr:uid="{00000000-0005-0000-0000-000005000000}"/>
    <cellStyle name="Normal 12" xfId="15" xr:uid="{00000000-0005-0000-0000-000006000000}"/>
    <cellStyle name="Normal 13" xfId="125" xr:uid="{DD4B8854-B808-4174-9110-DF395302B2A3}"/>
    <cellStyle name="Normal 2" xfId="1" xr:uid="{00000000-0005-0000-0000-000007000000}"/>
    <cellStyle name="Normal 2 2" xfId="13" xr:uid="{00000000-0005-0000-0000-000008000000}"/>
    <cellStyle name="Normal 2 2 2" xfId="26" xr:uid="{00000000-0005-0000-0000-000009000000}"/>
    <cellStyle name="Normal 2 2 2 2" xfId="57" xr:uid="{00000000-0005-0000-0000-00000A000000}"/>
    <cellStyle name="Normal 2 2 3" xfId="24" xr:uid="{00000000-0005-0000-0000-00000B000000}"/>
    <cellStyle name="Normal 2 2 4" xfId="18" xr:uid="{00000000-0005-0000-0000-00000C000000}"/>
    <cellStyle name="Normal 2 3" xfId="12" xr:uid="{00000000-0005-0000-0000-00000D000000}"/>
    <cellStyle name="Normal 2 3 2" xfId="32" xr:uid="{00000000-0005-0000-0000-00000E000000}"/>
    <cellStyle name="Normal 2 4" xfId="6" xr:uid="{00000000-0005-0000-0000-00000F000000}"/>
    <cellStyle name="Normal 2 4 2" xfId="67" xr:uid="{00000000-0005-0000-0000-000010000000}"/>
    <cellStyle name="Normal 2 4 3" xfId="54" xr:uid="{00000000-0005-0000-0000-000011000000}"/>
    <cellStyle name="Normal 2 5" xfId="5" xr:uid="{00000000-0005-0000-0000-000012000000}"/>
    <cellStyle name="Normal 3" xfId="2" xr:uid="{00000000-0005-0000-0000-000013000000}"/>
    <cellStyle name="Normal 3 2" xfId="3" xr:uid="{00000000-0005-0000-0000-000014000000}"/>
    <cellStyle name="Normal 3 3" xfId="48" xr:uid="{00000000-0005-0000-0000-000015000000}"/>
    <cellStyle name="Normal 3 4" xfId="23" xr:uid="{00000000-0005-0000-0000-000016000000}"/>
    <cellStyle name="Normal 4" xfId="7" xr:uid="{00000000-0005-0000-0000-000017000000}"/>
    <cellStyle name="Normal 4 2" xfId="27" xr:uid="{00000000-0005-0000-0000-000018000000}"/>
    <cellStyle name="Normal 4 3" xfId="17" xr:uid="{00000000-0005-0000-0000-000019000000}"/>
    <cellStyle name="Normal 5" xfId="14" xr:uid="{00000000-0005-0000-0000-00001A000000}"/>
    <cellStyle name="Normal 5 2" xfId="30" xr:uid="{00000000-0005-0000-0000-00001B000000}"/>
    <cellStyle name="Normal 5 3" xfId="40" xr:uid="{00000000-0005-0000-0000-00001C000000}"/>
    <cellStyle name="Normal 5 3 2" xfId="81" xr:uid="{688CBB19-BA07-4389-B2B6-49F08364DAAC}"/>
    <cellStyle name="Normal 5 3 2 2" xfId="116" xr:uid="{711DC363-E519-4158-94AF-18E5C99594CB}"/>
    <cellStyle name="Normal 5 3 3" xfId="99" xr:uid="{A1494D52-68BA-45E2-AC46-30F4FDE02CD1}"/>
    <cellStyle name="Normal 5 4" xfId="55" xr:uid="{00000000-0005-0000-0000-00001D000000}"/>
    <cellStyle name="Normal 5 5" xfId="28" xr:uid="{00000000-0005-0000-0000-00001E000000}"/>
    <cellStyle name="Normal 5 5 2" xfId="76" xr:uid="{D880A400-DFB2-4259-82D5-712A388DBDD9}"/>
    <cellStyle name="Normal 5 5 2 2" xfId="111" xr:uid="{635147D6-90F4-4549-92E3-6BBF41F12DC3}"/>
    <cellStyle name="Normal 5 5 3" xfId="94" xr:uid="{4771955E-FC95-4FE2-A5A9-784FEE79F1A3}"/>
    <cellStyle name="Normal 5 6" xfId="64" xr:uid="{00000000-0005-0000-0000-00001F000000}"/>
    <cellStyle name="Normal 5 7" xfId="21" xr:uid="{00000000-0005-0000-0000-000020000000}"/>
    <cellStyle name="Normal 5 7 2" xfId="73" xr:uid="{FD6059E7-13CF-4D82-9373-4061FDD31F8A}"/>
    <cellStyle name="Normal 5 7 2 2" xfId="109" xr:uid="{122A2889-BE9F-4C5B-B626-B9961FF23246}"/>
    <cellStyle name="Normal 5 7 3" xfId="92" xr:uid="{16A46948-F8A4-42AD-A250-C14E6A80159D}"/>
    <cellStyle name="Normal 5 8" xfId="19" xr:uid="{00000000-0005-0000-0000-000021000000}"/>
    <cellStyle name="Normal 5 8 2" xfId="72" xr:uid="{2152CFEE-7FBF-47BB-ACB9-782F0FDFF4C8}"/>
    <cellStyle name="Normal 5 8 2 2" xfId="108" xr:uid="{3B1D5533-26FE-4C76-B036-08BD79AFEB27}"/>
    <cellStyle name="Normal 5 8 3" xfId="91" xr:uid="{0626A813-8CD4-4036-B833-9C248C34986E}"/>
    <cellStyle name="Normal 6" xfId="20" xr:uid="{00000000-0005-0000-0000-000022000000}"/>
    <cellStyle name="Normal 6 2" xfId="41" xr:uid="{00000000-0005-0000-0000-000023000000}"/>
    <cellStyle name="Normal 6 3" xfId="35" xr:uid="{00000000-0005-0000-0000-000024000000}"/>
    <cellStyle name="Normal 7" xfId="16" xr:uid="{00000000-0005-0000-0000-000025000000}"/>
    <cellStyle name="Normal 7 2" xfId="42" xr:uid="{00000000-0005-0000-0000-000026000000}"/>
    <cellStyle name="Normal 7 2 2" xfId="82" xr:uid="{B039E6ED-61EB-4017-BB5B-392D76434BCC}"/>
    <cellStyle name="Normal 7 2 2 2" xfId="117" xr:uid="{FD2DC8C4-7AF7-4623-91E5-0CC016115C8E}"/>
    <cellStyle name="Normal 7 2 3" xfId="100" xr:uid="{FB4F3D05-46AF-4DC2-BCB5-AC871EFA5C2B}"/>
    <cellStyle name="Normal 7 3" xfId="47" xr:uid="{00000000-0005-0000-0000-000027000000}"/>
    <cellStyle name="Normal 7 4" xfId="66" xr:uid="{00000000-0005-0000-0000-000028000000}"/>
    <cellStyle name="Normal 7 4 2" xfId="87" xr:uid="{AB652CD3-F875-414D-9C2A-EE04D08EF5B6}"/>
    <cellStyle name="Normal 7 4 2 2" xfId="121" xr:uid="{76E8AF66-37A0-448F-A9DD-E95CE7FE9B53}"/>
    <cellStyle name="Normal 7 4 3" xfId="104" xr:uid="{8020A949-2B5C-46AB-8816-A54E461D1442}"/>
    <cellStyle name="Normal 7 5" xfId="22" xr:uid="{00000000-0005-0000-0000-000029000000}"/>
    <cellStyle name="Normal 7 5 2" xfId="74" xr:uid="{1A31EAE6-38C1-4BEF-B852-545FAF0E1707}"/>
    <cellStyle name="Normal 7 6" xfId="36" xr:uid="{00000000-0005-0000-0000-00002A000000}"/>
    <cellStyle name="Normal 7 6 2" xfId="77" xr:uid="{5225E45E-1E2D-490F-9939-10F3A96CB534}"/>
    <cellStyle name="Normal 7 6 2 2" xfId="112" xr:uid="{82D21B74-3535-4CB8-B753-877CF6FDEF1F}"/>
    <cellStyle name="Normal 7 6 3" xfId="95" xr:uid="{2E3EE154-7978-4214-877E-CAC56AF78CCD}"/>
    <cellStyle name="Normal 7 7" xfId="71" xr:uid="{0C5C5257-B242-44F2-BC0E-25E241556A03}"/>
    <cellStyle name="Normal 8" xfId="4" xr:uid="{00000000-0005-0000-0000-00002B000000}"/>
    <cellStyle name="Normal 9" xfId="46" xr:uid="{00000000-0005-0000-0000-00002C000000}"/>
    <cellStyle name="Normal 9 2" xfId="85" xr:uid="{AD67E061-3C5C-48AC-836A-724A51FF32D4}"/>
    <cellStyle name="Percent 2" xfId="10" xr:uid="{00000000-0005-0000-0000-00002D000000}"/>
    <cellStyle name="Percent 2 2" xfId="50" xr:uid="{00000000-0005-0000-0000-00002E000000}"/>
    <cellStyle name="Нейтральный 2" xfId="59" xr:uid="{00000000-0005-0000-0000-00002F000000}"/>
    <cellStyle name="Обычный 2" xfId="8" xr:uid="{00000000-0005-0000-0000-000031000000}"/>
    <cellStyle name="Обычный 2 2" xfId="9" xr:uid="{00000000-0005-0000-0000-000032000000}"/>
    <cellStyle name="Обычный 2 2 2" xfId="33" xr:uid="{00000000-0005-0000-0000-000033000000}"/>
    <cellStyle name="Обычный 2 3" xfId="62" xr:uid="{00000000-0005-0000-0000-000034000000}"/>
    <cellStyle name="Обычный 2 4" xfId="34" xr:uid="{00000000-0005-0000-0000-000035000000}"/>
    <cellStyle name="Обычный 2 4 2" xfId="49" xr:uid="{00000000-0005-0000-0000-000036000000}"/>
    <cellStyle name="Обычный 3" xfId="11" xr:uid="{00000000-0005-0000-0000-000037000000}"/>
    <cellStyle name="Обычный 3 10" xfId="70" xr:uid="{23D0CA26-AFFB-4A02-BECF-F676FD4CF89C}"/>
    <cellStyle name="Обычный 3 10 2" xfId="107" xr:uid="{3BC5EA72-66FA-476F-98DE-2D3EAD6B6BF7}"/>
    <cellStyle name="Обычный 3 11" xfId="90" xr:uid="{F62AF961-E2A9-42FA-87C8-4CF398D52526}"/>
    <cellStyle name="Обычный 3 2" xfId="37" xr:uid="{00000000-0005-0000-0000-000038000000}"/>
    <cellStyle name="Обычный 3 2 2" xfId="43" xr:uid="{00000000-0005-0000-0000-000039000000}"/>
    <cellStyle name="Обычный 3 2 2 2" xfId="83" xr:uid="{75256E0A-9A78-49E4-B891-5C8D9056EB18}"/>
    <cellStyle name="Обычный 3 2 2 2 2" xfId="118" xr:uid="{8AD93F9C-CC6A-4F72-8109-B6034167F9C6}"/>
    <cellStyle name="Обычный 3 2 2 3" xfId="101" xr:uid="{9FC4CDBE-CC63-49DA-86BF-BEF0D10AC7CD}"/>
    <cellStyle name="Обычный 3 2 3" xfId="52" xr:uid="{00000000-0005-0000-0000-00003A000000}"/>
    <cellStyle name="Обычный 3 2 4" xfId="78" xr:uid="{930C34AC-1F93-4CCF-9447-5ED364AF1B89}"/>
    <cellStyle name="Обычный 3 2 4 2" xfId="113" xr:uid="{0AEF269B-378E-4D8C-ACA0-824E7C0CDA98}"/>
    <cellStyle name="Обычный 3 2 5" xfId="96" xr:uid="{53589209-3E86-49B8-A20A-42C104B2C075}"/>
    <cellStyle name="Обычный 3 3" xfId="38" xr:uid="{00000000-0005-0000-0000-00003B000000}"/>
    <cellStyle name="Обычный 3 3 2" xfId="44" xr:uid="{00000000-0005-0000-0000-00003C000000}"/>
    <cellStyle name="Обычный 3 3 2 2" xfId="84" xr:uid="{BA1EA2A5-DCED-4745-B0A6-92CCADED41EF}"/>
    <cellStyle name="Обычный 3 3 2 2 2" xfId="119" xr:uid="{45364D8F-9841-43A6-8401-016445F20190}"/>
    <cellStyle name="Обычный 3 3 2 3" xfId="102" xr:uid="{FB4BECD4-486D-48EE-AF61-6A07AA10F3C3}"/>
    <cellStyle name="Обычный 3 3 3" xfId="53" xr:uid="{00000000-0005-0000-0000-00003D000000}"/>
    <cellStyle name="Обычный 3 3 4" xfId="79" xr:uid="{6CB76404-1DAC-4E06-8DDE-5B93BD97C259}"/>
    <cellStyle name="Обычный 3 3 4 2" xfId="114" xr:uid="{F4B67D1E-057F-4E59-895C-22E02102D5EF}"/>
    <cellStyle name="Обычный 3 3 5" xfId="97" xr:uid="{B658FF60-7686-4B43-8D2E-5DE715299FC1}"/>
    <cellStyle name="Обычный 3 4" xfId="39" xr:uid="{00000000-0005-0000-0000-00003E000000}"/>
    <cellStyle name="Обычный 3 4 2" xfId="80" xr:uid="{1BDC8364-B748-43DB-8158-C2169B620B24}"/>
    <cellStyle name="Обычный 3 4 2 2" xfId="115" xr:uid="{64CF671D-BF5C-4E3A-B914-5A49C06E9797}"/>
    <cellStyle name="Обычный 3 4 3" xfId="98" xr:uid="{6BF6DA26-8CA4-464C-B42E-0E974D279F1C}"/>
    <cellStyle name="Обычный 3 5" xfId="45" xr:uid="{00000000-0005-0000-0000-00003F000000}"/>
    <cellStyle name="Обычный 3 6" xfId="60" xr:uid="{00000000-0005-0000-0000-000040000000}"/>
    <cellStyle name="Обычный 3 7" xfId="68" xr:uid="{00000000-0005-0000-0000-000041000000}"/>
    <cellStyle name="Обычный 3 7 2" xfId="88" xr:uid="{C26BC8F8-0A25-4B7B-8FBC-A341B2246F7A}"/>
    <cellStyle name="Обычный 3 7 2 2" xfId="122" xr:uid="{74D4BF75-71B7-49FF-A646-D139DBB9779D}"/>
    <cellStyle name="Обычный 3 7 3" xfId="105" xr:uid="{B3DFBADB-8CF4-4026-8951-5DDEEC94C304}"/>
    <cellStyle name="Обычный 3 8" xfId="25" xr:uid="{00000000-0005-0000-0000-000042000000}"/>
    <cellStyle name="Обычный 3 8 2" xfId="75" xr:uid="{C73DB640-AF76-47A3-999B-39CE141C45B7}"/>
    <cellStyle name="Обычный 3 8 2 2" xfId="110" xr:uid="{80E4FA6F-415F-434B-A4E6-554BCEDBB8EB}"/>
    <cellStyle name="Обычный 3 8 3" xfId="93" xr:uid="{28723541-10EE-40EA-8875-8FB81211B60E}"/>
    <cellStyle name="Обычный 3 9" xfId="69" xr:uid="{00000000-0005-0000-0000-000043000000}"/>
    <cellStyle name="Обычный 3 9 2" xfId="89" xr:uid="{3B72EA30-CDF1-4138-99DD-F5E17EB0346E}"/>
    <cellStyle name="Обычный 3 9 2 2" xfId="124" xr:uid="{6F486D0B-C312-417A-B0B6-465DC88FC5AC}"/>
    <cellStyle name="Обычный 3 9 3" xfId="123" xr:uid="{75DC038C-B82F-49FB-B4E0-5EBEEEF18A5C}"/>
    <cellStyle name="Обычный 3 9 4" xfId="106" xr:uid="{ED7428C2-DD75-4A32-B998-AEE7D9867A7D}"/>
    <cellStyle name="Обычный 4" xfId="61" xr:uid="{00000000-0005-0000-0000-000044000000}"/>
    <cellStyle name="Финансовый 3" xfId="63" xr:uid="{00000000-0005-0000-0000-000045000000}"/>
    <cellStyle name="Финансовый 3 2" xfId="86" xr:uid="{A79BD7A8-8C29-400F-ADAA-AC248881ACFF}"/>
    <cellStyle name="Финансовый 3 2 2" xfId="120" xr:uid="{140D317A-806D-4A46-BB18-351509AA57BA}"/>
    <cellStyle name="Финансовый 3 3" xfId="103" xr:uid="{565D7C42-7874-43A2-860E-2A8A2B8ABC5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125"/>
  <sheetViews>
    <sheetView tabSelected="1" topLeftCell="A25" zoomScale="60" zoomScaleNormal="60" workbookViewId="0">
      <selection activeCell="C27" sqref="C27:D32"/>
    </sheetView>
  </sheetViews>
  <sheetFormatPr defaultColWidth="9.140625" defaultRowHeight="15"/>
  <cols>
    <col min="1" max="1" width="5.7109375" style="30" customWidth="1"/>
    <col min="2" max="2" width="8.140625" style="31" customWidth="1"/>
    <col min="3" max="3" width="37.7109375" style="29" customWidth="1"/>
    <col min="4" max="4" width="38.42578125" style="73" customWidth="1"/>
    <col min="5" max="5" width="10.5703125" style="30" customWidth="1"/>
    <col min="6" max="6" width="11.28515625" style="49" customWidth="1"/>
    <col min="7" max="7" width="10.7109375" style="30" customWidth="1"/>
    <col min="8" max="8" width="77.28515625" style="29" customWidth="1"/>
    <col min="9" max="9" width="22.28515625" style="33" customWidth="1"/>
    <col min="10" max="10" width="28.5703125" style="30" customWidth="1"/>
    <col min="11" max="11" width="14" style="32" customWidth="1"/>
    <col min="12" max="16384" width="9.140625" style="32"/>
  </cols>
  <sheetData>
    <row r="1" spans="1:11">
      <c r="C1" s="144" t="s">
        <v>31</v>
      </c>
      <c r="D1" s="144"/>
      <c r="E1" s="144"/>
      <c r="F1" s="144"/>
      <c r="G1" s="144"/>
      <c r="H1" s="144"/>
      <c r="I1" s="144"/>
      <c r="J1" s="144"/>
    </row>
    <row r="2" spans="1:11">
      <c r="D2" s="145" t="s">
        <v>17</v>
      </c>
      <c r="E2" s="145"/>
      <c r="F2" s="145"/>
      <c r="G2" s="145"/>
      <c r="H2" s="145"/>
    </row>
    <row r="3" spans="1:11" ht="30" customHeight="1">
      <c r="A3" s="146" t="s">
        <v>12</v>
      </c>
      <c r="B3" s="146"/>
      <c r="C3" s="146"/>
      <c r="D3" s="147" t="s">
        <v>29</v>
      </c>
      <c r="E3" s="147"/>
      <c r="F3" s="147"/>
      <c r="G3" s="147"/>
      <c r="H3" s="147"/>
      <c r="I3" s="33" t="s">
        <v>13</v>
      </c>
      <c r="J3" s="30" t="s">
        <v>15</v>
      </c>
    </row>
    <row r="4" spans="1:11" ht="24" customHeight="1">
      <c r="A4" s="148" t="s">
        <v>11</v>
      </c>
      <c r="B4" s="148"/>
      <c r="C4" s="148"/>
      <c r="D4" s="149" t="s">
        <v>137</v>
      </c>
      <c r="E4" s="150"/>
      <c r="F4" s="150"/>
      <c r="G4" s="150"/>
      <c r="H4" s="150"/>
      <c r="I4" s="151"/>
      <c r="J4" s="34" t="s">
        <v>16</v>
      </c>
      <c r="K4" s="35"/>
    </row>
    <row r="5" spans="1:11">
      <c r="D5" s="141"/>
      <c r="E5" s="141"/>
      <c r="F5" s="141"/>
      <c r="G5" s="141"/>
      <c r="H5" s="141"/>
      <c r="I5" s="141"/>
      <c r="J5" s="141"/>
      <c r="K5" s="35"/>
    </row>
    <row r="6" spans="1:11" ht="42.75">
      <c r="A6" s="36" t="s">
        <v>3</v>
      </c>
      <c r="B6" s="37" t="s">
        <v>0</v>
      </c>
      <c r="C6" s="38" t="s">
        <v>1</v>
      </c>
      <c r="D6" s="39" t="s">
        <v>4</v>
      </c>
      <c r="E6" s="40" t="s">
        <v>5</v>
      </c>
      <c r="F6" s="41" t="s">
        <v>6</v>
      </c>
      <c r="G6" s="40" t="s">
        <v>7</v>
      </c>
      <c r="H6" s="39" t="s">
        <v>8</v>
      </c>
      <c r="I6" s="42" t="s">
        <v>9</v>
      </c>
      <c r="J6" s="37" t="s">
        <v>10</v>
      </c>
    </row>
    <row r="7" spans="1:11">
      <c r="A7" s="43">
        <v>1</v>
      </c>
      <c r="B7" s="142">
        <v>2</v>
      </c>
      <c r="C7" s="142"/>
      <c r="D7" s="143"/>
      <c r="E7" s="44">
        <v>3</v>
      </c>
      <c r="F7" s="45"/>
      <c r="G7" s="43">
        <v>5</v>
      </c>
      <c r="H7" s="46">
        <v>6</v>
      </c>
      <c r="I7" s="43"/>
      <c r="J7" s="43">
        <v>8</v>
      </c>
    </row>
    <row r="8" spans="1:11" ht="409.5">
      <c r="A8" s="47" t="s">
        <v>2</v>
      </c>
      <c r="B8" s="9" t="s">
        <v>34</v>
      </c>
      <c r="C8" s="15" t="s">
        <v>138</v>
      </c>
      <c r="D8" s="15" t="s">
        <v>145</v>
      </c>
      <c r="E8" s="48"/>
      <c r="H8" s="11" t="s">
        <v>251</v>
      </c>
    </row>
    <row r="9" spans="1:11" ht="105">
      <c r="A9" s="47" t="s">
        <v>2</v>
      </c>
      <c r="B9" s="9" t="s">
        <v>35</v>
      </c>
      <c r="C9" s="15" t="s">
        <v>138</v>
      </c>
      <c r="D9" s="17" t="s">
        <v>146</v>
      </c>
      <c r="E9" s="48"/>
      <c r="H9" s="11" t="s">
        <v>252</v>
      </c>
    </row>
    <row r="10" spans="1:11" ht="240">
      <c r="A10" s="47" t="s">
        <v>2</v>
      </c>
      <c r="B10" s="9" t="s">
        <v>36</v>
      </c>
      <c r="C10" s="15" t="s">
        <v>138</v>
      </c>
      <c r="D10" s="17" t="s">
        <v>147</v>
      </c>
      <c r="E10" s="48"/>
      <c r="H10" s="11" t="s">
        <v>253</v>
      </c>
    </row>
    <row r="11" spans="1:11" ht="120">
      <c r="A11" s="47" t="s">
        <v>2</v>
      </c>
      <c r="B11" s="9" t="s">
        <v>37</v>
      </c>
      <c r="C11" s="15" t="s">
        <v>138</v>
      </c>
      <c r="D11" s="17" t="s">
        <v>148</v>
      </c>
      <c r="E11" s="48"/>
      <c r="H11" s="11" t="s">
        <v>254</v>
      </c>
    </row>
    <row r="12" spans="1:11" ht="105">
      <c r="A12" s="47" t="s">
        <v>2</v>
      </c>
      <c r="B12" s="9" t="s">
        <v>38</v>
      </c>
      <c r="C12" s="15" t="s">
        <v>138</v>
      </c>
      <c r="D12" s="17" t="s">
        <v>149</v>
      </c>
      <c r="E12" s="48"/>
      <c r="H12" s="11" t="s">
        <v>255</v>
      </c>
    </row>
    <row r="13" spans="1:11" ht="105">
      <c r="A13" s="47" t="s">
        <v>2</v>
      </c>
      <c r="B13" s="9" t="s">
        <v>39</v>
      </c>
      <c r="C13" s="15" t="s">
        <v>138</v>
      </c>
      <c r="D13" s="17" t="s">
        <v>150</v>
      </c>
      <c r="E13" s="48"/>
      <c r="H13" s="11" t="s">
        <v>256</v>
      </c>
    </row>
    <row r="14" spans="1:11" ht="75">
      <c r="A14" s="47" t="s">
        <v>2</v>
      </c>
      <c r="B14" s="9" t="s">
        <v>40</v>
      </c>
      <c r="C14" s="15" t="s">
        <v>138</v>
      </c>
      <c r="D14" s="17" t="s">
        <v>151</v>
      </c>
      <c r="E14" s="48"/>
      <c r="H14" s="11" t="s">
        <v>257</v>
      </c>
    </row>
    <row r="15" spans="1:11" ht="75">
      <c r="A15" s="47" t="s">
        <v>2</v>
      </c>
      <c r="B15" s="9" t="s">
        <v>139</v>
      </c>
      <c r="C15" s="15" t="s">
        <v>138</v>
      </c>
      <c r="D15" s="17" t="s">
        <v>152</v>
      </c>
      <c r="E15" s="48"/>
      <c r="H15" s="11" t="s">
        <v>258</v>
      </c>
    </row>
    <row r="16" spans="1:11" ht="75">
      <c r="A16" s="50" t="s">
        <v>2</v>
      </c>
      <c r="B16" s="9" t="s">
        <v>140</v>
      </c>
      <c r="C16" s="15" t="s">
        <v>138</v>
      </c>
      <c r="D16" s="17" t="s">
        <v>153</v>
      </c>
      <c r="E16" s="48"/>
      <c r="F16" s="51"/>
      <c r="G16" s="52"/>
      <c r="H16" s="11" t="s">
        <v>259</v>
      </c>
    </row>
    <row r="17" spans="1:18" ht="75">
      <c r="A17" s="47" t="s">
        <v>2</v>
      </c>
      <c r="B17" s="9" t="s">
        <v>141</v>
      </c>
      <c r="C17" s="15" t="s">
        <v>138</v>
      </c>
      <c r="D17" s="17" t="s">
        <v>154</v>
      </c>
      <c r="E17" s="48"/>
      <c r="H17" s="11" t="s">
        <v>260</v>
      </c>
      <c r="I17" s="53"/>
    </row>
    <row r="18" spans="1:18" ht="165">
      <c r="A18" s="47" t="s">
        <v>2</v>
      </c>
      <c r="B18" s="9" t="s">
        <v>142</v>
      </c>
      <c r="C18" s="15" t="s">
        <v>138</v>
      </c>
      <c r="D18" s="17" t="s">
        <v>155</v>
      </c>
      <c r="E18" s="48"/>
      <c r="H18" s="11" t="s">
        <v>261</v>
      </c>
      <c r="I18" s="53"/>
    </row>
    <row r="19" spans="1:18" ht="120">
      <c r="A19" s="47" t="s">
        <v>2</v>
      </c>
      <c r="B19" s="9" t="s">
        <v>143</v>
      </c>
      <c r="C19" s="15" t="s">
        <v>138</v>
      </c>
      <c r="D19" s="15" t="s">
        <v>80</v>
      </c>
      <c r="E19" s="48"/>
      <c r="H19" s="11" t="s">
        <v>133</v>
      </c>
      <c r="I19" s="53"/>
    </row>
    <row r="20" spans="1:18" ht="75">
      <c r="A20" s="47" t="s">
        <v>2</v>
      </c>
      <c r="B20" s="9" t="s">
        <v>144</v>
      </c>
      <c r="C20" s="15" t="s">
        <v>138</v>
      </c>
      <c r="D20" s="15" t="s">
        <v>156</v>
      </c>
      <c r="E20" s="48"/>
      <c r="H20" s="11" t="s">
        <v>262</v>
      </c>
      <c r="K20" s="54"/>
    </row>
    <row r="21" spans="1:18" ht="180">
      <c r="A21" s="47" t="s">
        <v>2</v>
      </c>
      <c r="B21" s="9" t="s">
        <v>158</v>
      </c>
      <c r="C21" s="10" t="s">
        <v>157</v>
      </c>
      <c r="D21" s="10" t="s">
        <v>157</v>
      </c>
      <c r="E21" s="48"/>
      <c r="F21" s="55"/>
      <c r="G21" s="55"/>
      <c r="H21" s="11" t="s">
        <v>263</v>
      </c>
      <c r="I21" s="55"/>
      <c r="J21" s="55"/>
      <c r="K21" s="56"/>
      <c r="L21" s="56"/>
      <c r="M21" s="56"/>
      <c r="N21" s="56"/>
      <c r="O21" s="56"/>
      <c r="P21" s="56"/>
      <c r="Q21" s="56"/>
      <c r="R21" s="56"/>
    </row>
    <row r="22" spans="1:18" ht="165">
      <c r="A22" s="47" t="s">
        <v>2</v>
      </c>
      <c r="B22" s="9" t="s">
        <v>60</v>
      </c>
      <c r="C22" s="20" t="s">
        <v>159</v>
      </c>
      <c r="D22" s="10" t="s">
        <v>160</v>
      </c>
      <c r="E22" s="48"/>
      <c r="F22" s="55"/>
      <c r="G22" s="55"/>
      <c r="H22" s="11" t="s">
        <v>264</v>
      </c>
      <c r="I22" s="55"/>
      <c r="J22" s="55"/>
      <c r="K22" s="56"/>
      <c r="L22" s="56"/>
      <c r="M22" s="56"/>
      <c r="N22" s="56"/>
      <c r="O22" s="56"/>
      <c r="P22" s="56"/>
      <c r="Q22" s="56"/>
      <c r="R22" s="56"/>
    </row>
    <row r="23" spans="1:18" ht="150">
      <c r="A23" s="47" t="s">
        <v>2</v>
      </c>
      <c r="B23" s="9" t="s">
        <v>63</v>
      </c>
      <c r="C23" s="20" t="s">
        <v>159</v>
      </c>
      <c r="D23" s="10" t="s">
        <v>161</v>
      </c>
      <c r="E23" s="48"/>
      <c r="F23" s="55"/>
      <c r="G23" s="55"/>
      <c r="H23" s="11" t="s">
        <v>265</v>
      </c>
      <c r="I23" s="55"/>
      <c r="J23" s="55"/>
      <c r="K23" s="56"/>
      <c r="L23" s="56"/>
      <c r="M23" s="56"/>
      <c r="N23" s="56"/>
      <c r="O23" s="56"/>
      <c r="P23" s="56"/>
      <c r="Q23" s="56"/>
      <c r="R23" s="56"/>
    </row>
    <row r="24" spans="1:18" ht="150">
      <c r="A24" s="47" t="s">
        <v>2</v>
      </c>
      <c r="B24" s="9" t="s">
        <v>65</v>
      </c>
      <c r="C24" s="20" t="s">
        <v>159</v>
      </c>
      <c r="D24" s="10" t="s">
        <v>46</v>
      </c>
      <c r="E24" s="48"/>
      <c r="F24" s="57"/>
      <c r="G24" s="57"/>
      <c r="H24" s="11" t="s">
        <v>266</v>
      </c>
      <c r="I24" s="57"/>
      <c r="J24" s="57"/>
      <c r="K24" s="21"/>
      <c r="L24" s="21"/>
      <c r="M24" s="21"/>
      <c r="N24" s="21"/>
      <c r="O24" s="21"/>
      <c r="P24" s="21"/>
      <c r="Q24" s="21"/>
      <c r="R24" s="21"/>
    </row>
    <row r="25" spans="1:18" ht="75">
      <c r="A25" s="47" t="s">
        <v>2</v>
      </c>
      <c r="B25" s="9" t="s">
        <v>67</v>
      </c>
      <c r="C25" s="20" t="s">
        <v>159</v>
      </c>
      <c r="D25" s="15" t="s">
        <v>69</v>
      </c>
      <c r="E25" s="48"/>
      <c r="H25" s="11" t="s">
        <v>123</v>
      </c>
      <c r="K25" s="54"/>
    </row>
    <row r="26" spans="1:18" ht="30">
      <c r="A26" s="47"/>
      <c r="B26" s="9" t="s">
        <v>68</v>
      </c>
      <c r="C26" s="20" t="s">
        <v>159</v>
      </c>
      <c r="D26" s="15" t="s">
        <v>70</v>
      </c>
      <c r="E26" s="48"/>
      <c r="H26" s="11" t="s">
        <v>70</v>
      </c>
      <c r="K26" s="54"/>
    </row>
    <row r="27" spans="1:18" ht="60">
      <c r="A27" s="47" t="s">
        <v>2</v>
      </c>
      <c r="B27" s="9" t="s">
        <v>71</v>
      </c>
      <c r="C27" s="10" t="s">
        <v>323</v>
      </c>
      <c r="D27" s="10" t="s">
        <v>319</v>
      </c>
      <c r="E27" s="48"/>
      <c r="H27" s="11" t="s">
        <v>134</v>
      </c>
      <c r="K27" s="54"/>
    </row>
    <row r="28" spans="1:18" ht="60">
      <c r="A28" s="47" t="s">
        <v>2</v>
      </c>
      <c r="B28" s="9" t="s">
        <v>74</v>
      </c>
      <c r="C28" s="10" t="s">
        <v>323</v>
      </c>
      <c r="D28" s="10" t="s">
        <v>320</v>
      </c>
      <c r="E28" s="48"/>
      <c r="H28" s="11" t="s">
        <v>135</v>
      </c>
      <c r="K28" s="54"/>
    </row>
    <row r="29" spans="1:18" ht="90">
      <c r="A29" s="47" t="s">
        <v>2</v>
      </c>
      <c r="B29" s="9" t="s">
        <v>76</v>
      </c>
      <c r="C29" s="10" t="s">
        <v>323</v>
      </c>
      <c r="D29" s="12" t="s">
        <v>321</v>
      </c>
      <c r="E29" s="48"/>
      <c r="H29" s="11" t="s">
        <v>267</v>
      </c>
      <c r="K29" s="54"/>
    </row>
    <row r="30" spans="1:18" ht="90">
      <c r="A30" s="47" t="s">
        <v>2</v>
      </c>
      <c r="B30" s="9" t="s">
        <v>78</v>
      </c>
      <c r="C30" s="10" t="s">
        <v>323</v>
      </c>
      <c r="D30" s="12" t="s">
        <v>322</v>
      </c>
      <c r="E30" s="48"/>
      <c r="H30" s="11" t="s">
        <v>136</v>
      </c>
      <c r="K30" s="54"/>
    </row>
    <row r="31" spans="1:18" ht="75">
      <c r="A31" s="47" t="s">
        <v>2</v>
      </c>
      <c r="B31" s="9" t="s">
        <v>79</v>
      </c>
      <c r="C31" s="10" t="s">
        <v>115</v>
      </c>
      <c r="D31" s="12" t="s">
        <v>69</v>
      </c>
      <c r="E31" s="48"/>
      <c r="H31" s="11" t="s">
        <v>123</v>
      </c>
      <c r="K31" s="54"/>
    </row>
    <row r="32" spans="1:18" ht="45">
      <c r="A32" s="47" t="s">
        <v>2</v>
      </c>
      <c r="B32" s="9" t="s">
        <v>81</v>
      </c>
      <c r="C32" s="10" t="s">
        <v>115</v>
      </c>
      <c r="D32" s="15" t="s">
        <v>70</v>
      </c>
      <c r="E32" s="48"/>
      <c r="H32" s="11" t="s">
        <v>70</v>
      </c>
      <c r="K32" s="54"/>
    </row>
    <row r="33" spans="1:11" ht="150">
      <c r="A33" s="47" t="s">
        <v>2</v>
      </c>
      <c r="B33" s="9" t="s">
        <v>82</v>
      </c>
      <c r="C33" s="12" t="s">
        <v>162</v>
      </c>
      <c r="D33" s="12" t="s">
        <v>163</v>
      </c>
      <c r="E33" s="48"/>
      <c r="H33" s="11" t="s">
        <v>268</v>
      </c>
      <c r="K33" s="54"/>
    </row>
    <row r="34" spans="1:11" ht="120">
      <c r="A34" s="47" t="s">
        <v>2</v>
      </c>
      <c r="B34" s="9" t="s">
        <v>85</v>
      </c>
      <c r="C34" s="12" t="s">
        <v>162</v>
      </c>
      <c r="D34" s="12" t="s">
        <v>69</v>
      </c>
      <c r="E34" s="48"/>
      <c r="H34" s="11" t="s">
        <v>133</v>
      </c>
      <c r="K34" s="54"/>
    </row>
    <row r="35" spans="1:11" ht="135">
      <c r="A35" s="47" t="s">
        <v>2</v>
      </c>
      <c r="B35" s="9" t="s">
        <v>87</v>
      </c>
      <c r="C35" s="12" t="s">
        <v>164</v>
      </c>
      <c r="D35" s="12" t="s">
        <v>165</v>
      </c>
      <c r="E35" s="48"/>
      <c r="H35" s="11" t="s">
        <v>269</v>
      </c>
      <c r="K35" s="54"/>
    </row>
    <row r="36" spans="1:11" ht="45">
      <c r="A36" s="47" t="s">
        <v>2</v>
      </c>
      <c r="B36" s="9" t="s">
        <v>89</v>
      </c>
      <c r="C36" s="12" t="s">
        <v>164</v>
      </c>
      <c r="D36" s="12" t="s">
        <v>70</v>
      </c>
      <c r="E36" s="48"/>
      <c r="H36" s="11" t="s">
        <v>70</v>
      </c>
      <c r="K36" s="54"/>
    </row>
    <row r="37" spans="1:11" ht="90">
      <c r="A37" s="47" t="s">
        <v>2</v>
      </c>
      <c r="B37" s="9" t="s">
        <v>168</v>
      </c>
      <c r="C37" s="12" t="s">
        <v>166</v>
      </c>
      <c r="D37" s="12" t="s">
        <v>167</v>
      </c>
      <c r="E37" s="48"/>
      <c r="H37" s="11" t="s">
        <v>270</v>
      </c>
      <c r="K37" s="54"/>
    </row>
    <row r="38" spans="1:11" ht="60">
      <c r="A38" s="47" t="s">
        <v>2</v>
      </c>
      <c r="B38" s="9" t="s">
        <v>169</v>
      </c>
      <c r="C38" s="12" t="s">
        <v>41</v>
      </c>
      <c r="D38" s="15" t="s">
        <v>42</v>
      </c>
      <c r="E38" s="48"/>
      <c r="H38" s="11" t="s">
        <v>271</v>
      </c>
      <c r="K38" s="54"/>
    </row>
    <row r="39" spans="1:11" ht="45">
      <c r="A39" s="47" t="s">
        <v>2</v>
      </c>
      <c r="B39" s="9" t="s">
        <v>170</v>
      </c>
      <c r="C39" s="12" t="s">
        <v>41</v>
      </c>
      <c r="D39" s="12" t="s">
        <v>43</v>
      </c>
      <c r="E39" s="48"/>
      <c r="H39" s="11" t="s">
        <v>272</v>
      </c>
      <c r="K39" s="54"/>
    </row>
    <row r="40" spans="1:11" ht="45">
      <c r="A40" s="47" t="s">
        <v>2</v>
      </c>
      <c r="B40" s="9" t="s">
        <v>171</v>
      </c>
      <c r="C40" s="12" t="s">
        <v>41</v>
      </c>
      <c r="D40" s="12" t="s">
        <v>44</v>
      </c>
      <c r="E40" s="48"/>
      <c r="H40" s="11" t="s">
        <v>273</v>
      </c>
      <c r="K40" s="54"/>
    </row>
    <row r="41" spans="1:11" ht="45">
      <c r="A41" s="47" t="s">
        <v>2</v>
      </c>
      <c r="B41" s="9" t="s">
        <v>172</v>
      </c>
      <c r="C41" s="12" t="s">
        <v>41</v>
      </c>
      <c r="D41" s="10" t="s">
        <v>45</v>
      </c>
      <c r="E41" s="48"/>
      <c r="H41" s="11" t="s">
        <v>274</v>
      </c>
      <c r="K41" s="54"/>
    </row>
    <row r="42" spans="1:11" ht="150">
      <c r="A42" s="47" t="s">
        <v>2</v>
      </c>
      <c r="B42" s="9" t="s">
        <v>173</v>
      </c>
      <c r="C42" s="12" t="s">
        <v>41</v>
      </c>
      <c r="D42" s="10" t="s">
        <v>46</v>
      </c>
      <c r="E42" s="48"/>
      <c r="H42" s="11" t="s">
        <v>275</v>
      </c>
      <c r="K42" s="54"/>
    </row>
    <row r="43" spans="1:11" ht="75">
      <c r="A43" s="47" t="s">
        <v>2</v>
      </c>
      <c r="B43" s="9" t="s">
        <v>174</v>
      </c>
      <c r="C43" s="12" t="s">
        <v>41</v>
      </c>
      <c r="D43" s="10" t="s">
        <v>47</v>
      </c>
      <c r="E43" s="48"/>
      <c r="H43" s="11" t="s">
        <v>123</v>
      </c>
      <c r="K43" s="54"/>
    </row>
    <row r="44" spans="1:11" ht="45">
      <c r="A44" s="47" t="s">
        <v>2</v>
      </c>
      <c r="B44" s="9" t="s">
        <v>175</v>
      </c>
      <c r="C44" s="12" t="s">
        <v>41</v>
      </c>
      <c r="D44" s="15" t="s">
        <v>48</v>
      </c>
      <c r="E44" s="48"/>
      <c r="H44" s="11" t="s">
        <v>70</v>
      </c>
      <c r="K44" s="54"/>
    </row>
    <row r="45" spans="1:11" ht="409.5">
      <c r="A45" s="47" t="s">
        <v>2</v>
      </c>
      <c r="B45" s="9" t="s">
        <v>94</v>
      </c>
      <c r="C45" s="10" t="s">
        <v>49</v>
      </c>
      <c r="D45" s="10" t="s">
        <v>50</v>
      </c>
      <c r="E45" s="48"/>
      <c r="H45" s="11" t="s">
        <v>276</v>
      </c>
      <c r="K45" s="54"/>
    </row>
    <row r="46" spans="1:11" ht="135">
      <c r="A46" s="47" t="s">
        <v>2</v>
      </c>
      <c r="B46" s="9" t="s">
        <v>96</v>
      </c>
      <c r="C46" s="10" t="s">
        <v>49</v>
      </c>
      <c r="D46" s="19" t="s">
        <v>51</v>
      </c>
      <c r="E46" s="58"/>
      <c r="F46" s="51"/>
      <c r="G46" s="52"/>
      <c r="H46" s="27" t="s">
        <v>277</v>
      </c>
      <c r="I46" s="59"/>
      <c r="J46" s="52"/>
      <c r="K46" s="54"/>
    </row>
    <row r="47" spans="1:11" ht="165">
      <c r="A47" s="47" t="s">
        <v>2</v>
      </c>
      <c r="B47" s="9" t="s">
        <v>176</v>
      </c>
      <c r="C47" s="10" t="s">
        <v>49</v>
      </c>
      <c r="D47" s="10" t="s">
        <v>52</v>
      </c>
      <c r="E47" s="48"/>
      <c r="H47" s="60" t="s">
        <v>278</v>
      </c>
      <c r="K47" s="54"/>
    </row>
    <row r="48" spans="1:11" ht="60">
      <c r="A48" s="47" t="s">
        <v>2</v>
      </c>
      <c r="B48" s="9" t="s">
        <v>177</v>
      </c>
      <c r="C48" s="10" t="s">
        <v>49</v>
      </c>
      <c r="D48" s="10" t="s">
        <v>53</v>
      </c>
      <c r="E48" s="48"/>
      <c r="H48" s="11" t="s">
        <v>279</v>
      </c>
      <c r="K48" s="54"/>
    </row>
    <row r="49" spans="1:11" ht="180">
      <c r="A49" s="47" t="s">
        <v>2</v>
      </c>
      <c r="B49" s="9" t="s">
        <v>178</v>
      </c>
      <c r="C49" s="10" t="s">
        <v>49</v>
      </c>
      <c r="D49" s="10" t="s">
        <v>54</v>
      </c>
      <c r="E49" s="48"/>
      <c r="H49" s="11" t="s">
        <v>280</v>
      </c>
      <c r="K49" s="54"/>
    </row>
    <row r="50" spans="1:11" ht="195">
      <c r="A50" s="47" t="s">
        <v>2</v>
      </c>
      <c r="B50" s="9" t="s">
        <v>179</v>
      </c>
      <c r="C50" s="10" t="s">
        <v>49</v>
      </c>
      <c r="D50" s="20" t="s">
        <v>55</v>
      </c>
      <c r="E50" s="48"/>
      <c r="H50" s="11" t="s">
        <v>121</v>
      </c>
      <c r="K50" s="54"/>
    </row>
    <row r="51" spans="1:11" ht="90">
      <c r="A51" s="47" t="s">
        <v>2</v>
      </c>
      <c r="B51" s="9" t="s">
        <v>180</v>
      </c>
      <c r="C51" s="10" t="s">
        <v>49</v>
      </c>
      <c r="D51" s="20" t="s">
        <v>56</v>
      </c>
      <c r="E51" s="48"/>
      <c r="H51" s="11" t="s">
        <v>281</v>
      </c>
      <c r="K51" s="54"/>
    </row>
    <row r="52" spans="1:11" ht="90">
      <c r="A52" s="47" t="s">
        <v>2</v>
      </c>
      <c r="B52" s="9" t="s">
        <v>181</v>
      </c>
      <c r="C52" s="10" t="s">
        <v>49</v>
      </c>
      <c r="D52" s="20" t="s">
        <v>57</v>
      </c>
      <c r="E52" s="48"/>
      <c r="H52" s="11" t="s">
        <v>282</v>
      </c>
      <c r="K52" s="54"/>
    </row>
    <row r="53" spans="1:11" ht="120">
      <c r="A53" s="47" t="s">
        <v>2</v>
      </c>
      <c r="B53" s="9" t="s">
        <v>182</v>
      </c>
      <c r="C53" s="10" t="s">
        <v>49</v>
      </c>
      <c r="D53" s="20" t="s">
        <v>58</v>
      </c>
      <c r="E53" s="48"/>
      <c r="H53" s="11" t="s">
        <v>122</v>
      </c>
      <c r="K53" s="54"/>
    </row>
    <row r="54" spans="1:11" ht="45">
      <c r="A54" s="47" t="s">
        <v>2</v>
      </c>
      <c r="B54" s="9" t="s">
        <v>183</v>
      </c>
      <c r="C54" s="10" t="s">
        <v>49</v>
      </c>
      <c r="D54" s="20" t="s">
        <v>59</v>
      </c>
      <c r="E54" s="48"/>
      <c r="H54" s="11" t="s">
        <v>283</v>
      </c>
      <c r="K54" s="54"/>
    </row>
    <row r="55" spans="1:11" ht="150">
      <c r="A55" s="47" t="s">
        <v>2</v>
      </c>
      <c r="B55" s="9" t="s">
        <v>184</v>
      </c>
      <c r="C55" s="10" t="s">
        <v>49</v>
      </c>
      <c r="D55" s="23" t="s">
        <v>46</v>
      </c>
      <c r="E55" s="48"/>
      <c r="H55" s="11" t="s">
        <v>275</v>
      </c>
      <c r="K55" s="54"/>
    </row>
    <row r="56" spans="1:11" ht="75">
      <c r="A56" s="47" t="s">
        <v>2</v>
      </c>
      <c r="B56" s="9" t="s">
        <v>185</v>
      </c>
      <c r="C56" s="10" t="s">
        <v>49</v>
      </c>
      <c r="D56" s="20" t="s">
        <v>47</v>
      </c>
      <c r="E56" s="48"/>
      <c r="H56" s="49" t="s">
        <v>123</v>
      </c>
      <c r="K56" s="54"/>
    </row>
    <row r="57" spans="1:11" ht="45">
      <c r="A57" s="47" t="s">
        <v>2</v>
      </c>
      <c r="B57" s="9" t="s">
        <v>186</v>
      </c>
      <c r="C57" s="10" t="s">
        <v>49</v>
      </c>
      <c r="D57" s="20" t="s">
        <v>48</v>
      </c>
      <c r="E57" s="48"/>
      <c r="H57" s="61" t="s">
        <v>70</v>
      </c>
      <c r="K57" s="54"/>
    </row>
    <row r="58" spans="1:11" ht="180">
      <c r="A58" s="47" t="s">
        <v>2</v>
      </c>
      <c r="B58" s="9" t="s">
        <v>97</v>
      </c>
      <c r="C58" s="20" t="s">
        <v>61</v>
      </c>
      <c r="D58" s="20" t="s">
        <v>62</v>
      </c>
      <c r="E58" s="48"/>
      <c r="H58" s="62" t="s">
        <v>284</v>
      </c>
      <c r="K58" s="54"/>
    </row>
    <row r="59" spans="1:11" ht="150">
      <c r="A59" s="47" t="s">
        <v>2</v>
      </c>
      <c r="B59" s="9" t="s">
        <v>99</v>
      </c>
      <c r="C59" s="20" t="s">
        <v>61</v>
      </c>
      <c r="D59" s="20" t="s">
        <v>64</v>
      </c>
      <c r="E59" s="48"/>
      <c r="H59" s="62" t="s">
        <v>285</v>
      </c>
      <c r="K59" s="54"/>
    </row>
    <row r="60" spans="1:11" ht="120">
      <c r="A60" s="47" t="s">
        <v>2</v>
      </c>
      <c r="B60" s="9" t="s">
        <v>187</v>
      </c>
      <c r="C60" s="20" t="s">
        <v>61</v>
      </c>
      <c r="D60" s="20" t="s">
        <v>66</v>
      </c>
      <c r="E60" s="48"/>
      <c r="H60" s="62" t="s">
        <v>286</v>
      </c>
      <c r="K60" s="54"/>
    </row>
    <row r="61" spans="1:11" ht="180">
      <c r="A61" s="47" t="s">
        <v>2</v>
      </c>
      <c r="B61" s="9" t="s">
        <v>188</v>
      </c>
      <c r="C61" s="20" t="s">
        <v>61</v>
      </c>
      <c r="D61" s="23" t="s">
        <v>46</v>
      </c>
      <c r="E61" s="48"/>
      <c r="H61" s="62" t="s">
        <v>287</v>
      </c>
      <c r="K61" s="54"/>
    </row>
    <row r="62" spans="1:11" ht="75">
      <c r="A62" s="47" t="s">
        <v>2</v>
      </c>
      <c r="B62" s="9" t="s">
        <v>189</v>
      </c>
      <c r="C62" s="20" t="s">
        <v>61</v>
      </c>
      <c r="D62" s="20" t="s">
        <v>69</v>
      </c>
      <c r="E62" s="48"/>
      <c r="H62" s="62" t="s">
        <v>123</v>
      </c>
      <c r="K62" s="54"/>
    </row>
    <row r="63" spans="1:11" ht="45">
      <c r="A63" s="47" t="s">
        <v>2</v>
      </c>
      <c r="B63" s="9" t="s">
        <v>190</v>
      </c>
      <c r="C63" s="20" t="s">
        <v>61</v>
      </c>
      <c r="D63" s="20" t="s">
        <v>70</v>
      </c>
      <c r="E63" s="48"/>
      <c r="H63" s="62" t="s">
        <v>70</v>
      </c>
      <c r="K63" s="54"/>
    </row>
    <row r="64" spans="1:11" ht="135">
      <c r="A64" s="47" t="s">
        <v>2</v>
      </c>
      <c r="B64" s="9" t="s">
        <v>101</v>
      </c>
      <c r="C64" s="8" t="s">
        <v>72</v>
      </c>
      <c r="D64" s="8" t="s">
        <v>73</v>
      </c>
      <c r="E64" s="48"/>
      <c r="H64" s="63" t="s">
        <v>124</v>
      </c>
      <c r="K64" s="54"/>
    </row>
    <row r="65" spans="1:11" ht="135">
      <c r="A65" s="47" t="s">
        <v>2</v>
      </c>
      <c r="B65" s="9" t="s">
        <v>103</v>
      </c>
      <c r="C65" s="8" t="s">
        <v>72</v>
      </c>
      <c r="D65" s="20" t="s">
        <v>75</v>
      </c>
      <c r="E65" s="48"/>
      <c r="H65" s="63" t="s">
        <v>125</v>
      </c>
      <c r="K65" s="54"/>
    </row>
    <row r="66" spans="1:11" ht="90">
      <c r="A66" s="47" t="s">
        <v>2</v>
      </c>
      <c r="B66" s="9" t="s">
        <v>194</v>
      </c>
      <c r="C66" s="8" t="s">
        <v>72</v>
      </c>
      <c r="D66" s="20" t="s">
        <v>77</v>
      </c>
      <c r="E66" s="48"/>
      <c r="H66" s="63" t="s">
        <v>288</v>
      </c>
      <c r="K66" s="54"/>
    </row>
    <row r="67" spans="1:11" ht="150">
      <c r="A67" s="47" t="s">
        <v>2</v>
      </c>
      <c r="B67" s="9" t="s">
        <v>195</v>
      </c>
      <c r="C67" s="8" t="s">
        <v>72</v>
      </c>
      <c r="D67" s="23" t="s">
        <v>46</v>
      </c>
      <c r="E67" s="48"/>
      <c r="H67" s="63" t="s">
        <v>275</v>
      </c>
      <c r="K67" s="54"/>
    </row>
    <row r="68" spans="1:11" ht="45">
      <c r="A68" s="47" t="s">
        <v>2</v>
      </c>
      <c r="B68" s="9" t="s">
        <v>196</v>
      </c>
      <c r="C68" s="8" t="s">
        <v>72</v>
      </c>
      <c r="D68" s="20" t="s">
        <v>191</v>
      </c>
      <c r="E68" s="48"/>
      <c r="H68" s="63" t="s">
        <v>191</v>
      </c>
      <c r="K68" s="54"/>
    </row>
    <row r="69" spans="1:11" ht="45">
      <c r="A69" s="47" t="s">
        <v>2</v>
      </c>
      <c r="B69" s="9" t="s">
        <v>197</v>
      </c>
      <c r="C69" s="8" t="s">
        <v>192</v>
      </c>
      <c r="D69" s="20" t="s">
        <v>70</v>
      </c>
      <c r="E69" s="48"/>
      <c r="H69" s="63" t="s">
        <v>70</v>
      </c>
      <c r="K69" s="54"/>
    </row>
    <row r="70" spans="1:11" ht="60">
      <c r="A70" s="47" t="s">
        <v>2</v>
      </c>
      <c r="B70" s="9" t="s">
        <v>104</v>
      </c>
      <c r="C70" s="8" t="s">
        <v>192</v>
      </c>
      <c r="D70" s="20" t="s">
        <v>192</v>
      </c>
      <c r="E70" s="48"/>
      <c r="H70" s="63" t="s">
        <v>289</v>
      </c>
      <c r="K70" s="54"/>
    </row>
    <row r="71" spans="1:11" ht="90">
      <c r="A71" s="47" t="s">
        <v>2</v>
      </c>
      <c r="B71" s="9" t="s">
        <v>107</v>
      </c>
      <c r="C71" s="8" t="s">
        <v>192</v>
      </c>
      <c r="D71" s="20" t="s">
        <v>193</v>
      </c>
      <c r="E71" s="48"/>
      <c r="H71" s="63" t="s">
        <v>290</v>
      </c>
      <c r="K71" s="54"/>
    </row>
    <row r="72" spans="1:11" ht="180">
      <c r="A72" s="47" t="s">
        <v>2</v>
      </c>
      <c r="B72" s="9" t="s">
        <v>109</v>
      </c>
      <c r="C72" s="8" t="s">
        <v>192</v>
      </c>
      <c r="D72" s="8" t="s">
        <v>46</v>
      </c>
      <c r="E72" s="48"/>
      <c r="H72" s="63" t="s">
        <v>287</v>
      </c>
      <c r="K72" s="54"/>
    </row>
    <row r="73" spans="1:11" ht="180">
      <c r="A73" s="47" t="s">
        <v>2</v>
      </c>
      <c r="B73" s="9" t="s">
        <v>114</v>
      </c>
      <c r="C73" s="64" t="s">
        <v>83</v>
      </c>
      <c r="D73" s="20" t="s">
        <v>84</v>
      </c>
      <c r="E73" s="48"/>
      <c r="H73" s="64" t="s">
        <v>126</v>
      </c>
      <c r="K73" s="54"/>
    </row>
    <row r="74" spans="1:11" ht="225">
      <c r="A74" s="47" t="s">
        <v>2</v>
      </c>
      <c r="B74" s="9" t="s">
        <v>116</v>
      </c>
      <c r="C74" s="64" t="s">
        <v>83</v>
      </c>
      <c r="D74" s="20" t="s">
        <v>198</v>
      </c>
      <c r="E74" s="48"/>
      <c r="H74" s="65" t="s">
        <v>291</v>
      </c>
      <c r="K74" s="54"/>
    </row>
    <row r="75" spans="1:11" ht="120">
      <c r="A75" s="47" t="s">
        <v>2</v>
      </c>
      <c r="B75" s="9" t="s">
        <v>118</v>
      </c>
      <c r="C75" s="64" t="s">
        <v>83</v>
      </c>
      <c r="D75" s="20" t="s">
        <v>66</v>
      </c>
      <c r="E75" s="48"/>
      <c r="H75" s="65" t="s">
        <v>127</v>
      </c>
      <c r="K75" s="54"/>
    </row>
    <row r="76" spans="1:11" ht="150">
      <c r="A76" s="47" t="s">
        <v>2</v>
      </c>
      <c r="B76" s="9" t="s">
        <v>119</v>
      </c>
      <c r="C76" s="64" t="s">
        <v>83</v>
      </c>
      <c r="D76" s="23" t="s">
        <v>46</v>
      </c>
      <c r="E76" s="48"/>
      <c r="H76" s="65" t="s">
        <v>266</v>
      </c>
      <c r="K76" s="54"/>
    </row>
    <row r="77" spans="1:11" ht="75">
      <c r="A77" s="47" t="s">
        <v>2</v>
      </c>
      <c r="B77" s="9" t="s">
        <v>120</v>
      </c>
      <c r="C77" s="64" t="s">
        <v>83</v>
      </c>
      <c r="D77" s="20" t="s">
        <v>86</v>
      </c>
      <c r="E77" s="48"/>
      <c r="H77" s="66" t="s">
        <v>292</v>
      </c>
      <c r="K77" s="54"/>
    </row>
    <row r="78" spans="1:11" ht="225">
      <c r="A78" s="47" t="s">
        <v>2</v>
      </c>
      <c r="B78" s="9" t="s">
        <v>199</v>
      </c>
      <c r="C78" s="65" t="s">
        <v>88</v>
      </c>
      <c r="D78" s="67" t="s">
        <v>209</v>
      </c>
      <c r="E78" s="48"/>
      <c r="H78" s="65" t="s">
        <v>293</v>
      </c>
      <c r="K78" s="54"/>
    </row>
    <row r="79" spans="1:11" ht="135">
      <c r="A79" s="47" t="s">
        <v>2</v>
      </c>
      <c r="B79" s="9" t="s">
        <v>200</v>
      </c>
      <c r="C79" s="65" t="s">
        <v>88</v>
      </c>
      <c r="D79" s="65" t="s">
        <v>210</v>
      </c>
      <c r="E79" s="48"/>
      <c r="H79" s="66" t="s">
        <v>294</v>
      </c>
      <c r="K79" s="54"/>
    </row>
    <row r="80" spans="1:11" ht="90">
      <c r="A80" s="47" t="s">
        <v>2</v>
      </c>
      <c r="B80" s="9" t="s">
        <v>201</v>
      </c>
      <c r="C80" s="65" t="s">
        <v>88</v>
      </c>
      <c r="D80" s="64" t="s">
        <v>211</v>
      </c>
      <c r="E80" s="48"/>
      <c r="H80" s="66" t="s">
        <v>295</v>
      </c>
      <c r="K80" s="54"/>
    </row>
    <row r="81" spans="1:15" ht="45">
      <c r="A81" s="47" t="s">
        <v>2</v>
      </c>
      <c r="B81" s="9" t="s">
        <v>202</v>
      </c>
      <c r="C81" s="65" t="s">
        <v>88</v>
      </c>
      <c r="D81" s="68" t="s">
        <v>90</v>
      </c>
      <c r="E81" s="48"/>
      <c r="H81" s="69" t="s">
        <v>296</v>
      </c>
      <c r="K81" s="54"/>
    </row>
    <row r="82" spans="1:15" ht="75">
      <c r="A82" s="47" t="s">
        <v>2</v>
      </c>
      <c r="B82" s="9" t="s">
        <v>203</v>
      </c>
      <c r="C82" s="65" t="s">
        <v>88</v>
      </c>
      <c r="D82" s="65" t="s">
        <v>106</v>
      </c>
      <c r="E82" s="48"/>
      <c r="F82" s="70"/>
      <c r="G82" s="70"/>
      <c r="H82" s="28" t="s">
        <v>297</v>
      </c>
      <c r="I82" s="70"/>
      <c r="J82" s="70"/>
      <c r="K82" s="56"/>
      <c r="L82" s="56"/>
      <c r="M82" s="56"/>
      <c r="N82" s="56"/>
      <c r="O82" s="56"/>
    </row>
    <row r="83" spans="1:15" ht="195">
      <c r="A83" s="47" t="s">
        <v>2</v>
      </c>
      <c r="B83" s="9" t="s">
        <v>204</v>
      </c>
      <c r="C83" s="65" t="s">
        <v>88</v>
      </c>
      <c r="D83" s="67" t="s">
        <v>91</v>
      </c>
      <c r="E83" s="48"/>
      <c r="F83" s="70"/>
      <c r="G83" s="70"/>
      <c r="H83" s="28" t="s">
        <v>298</v>
      </c>
      <c r="I83" s="70"/>
      <c r="J83" s="70"/>
      <c r="K83" s="56"/>
      <c r="L83" s="56"/>
      <c r="M83" s="56"/>
      <c r="N83" s="56"/>
      <c r="O83" s="56"/>
    </row>
    <row r="84" spans="1:15" ht="45">
      <c r="A84" s="47" t="s">
        <v>2</v>
      </c>
      <c r="B84" s="9" t="s">
        <v>205</v>
      </c>
      <c r="C84" s="65" t="s">
        <v>88</v>
      </c>
      <c r="D84" s="20" t="s">
        <v>59</v>
      </c>
      <c r="E84" s="48"/>
      <c r="F84" s="70"/>
      <c r="G84" s="70"/>
      <c r="H84" s="28" t="s">
        <v>299</v>
      </c>
      <c r="I84" s="70"/>
      <c r="J84" s="70"/>
      <c r="K84" s="56"/>
      <c r="L84" s="56"/>
      <c r="M84" s="56"/>
      <c r="N84" s="56"/>
      <c r="O84" s="56"/>
    </row>
    <row r="85" spans="1:15" ht="180">
      <c r="A85" s="47" t="s">
        <v>2</v>
      </c>
      <c r="B85" s="9" t="s">
        <v>206</v>
      </c>
      <c r="C85" s="65" t="s">
        <v>88</v>
      </c>
      <c r="D85" s="23" t="s">
        <v>46</v>
      </c>
      <c r="E85" s="48"/>
      <c r="F85" s="70"/>
      <c r="G85" s="70"/>
      <c r="H85" s="28" t="s">
        <v>287</v>
      </c>
      <c r="I85" s="70"/>
      <c r="J85" s="70"/>
      <c r="K85" s="56"/>
      <c r="L85" s="56"/>
      <c r="M85" s="56"/>
      <c r="N85" s="56"/>
      <c r="O85" s="56"/>
    </row>
    <row r="86" spans="1:15" ht="45">
      <c r="A86" s="47" t="s">
        <v>2</v>
      </c>
      <c r="B86" s="9" t="s">
        <v>207</v>
      </c>
      <c r="C86" s="65" t="s">
        <v>88</v>
      </c>
      <c r="D86" s="20" t="s">
        <v>80</v>
      </c>
      <c r="E86" s="48"/>
      <c r="F86" s="70"/>
      <c r="G86" s="70"/>
      <c r="H86" s="70" t="s">
        <v>80</v>
      </c>
      <c r="I86" s="70"/>
      <c r="J86" s="70"/>
      <c r="K86" s="56"/>
      <c r="L86" s="56"/>
      <c r="M86" s="56"/>
      <c r="N86" s="56"/>
      <c r="O86" s="56"/>
    </row>
    <row r="87" spans="1:15" ht="45">
      <c r="A87" s="47" t="s">
        <v>2</v>
      </c>
      <c r="B87" s="9" t="s">
        <v>208</v>
      </c>
      <c r="C87" s="65" t="s">
        <v>88</v>
      </c>
      <c r="D87" s="20" t="s">
        <v>70</v>
      </c>
      <c r="E87" s="48"/>
      <c r="F87" s="71"/>
      <c r="G87" s="71"/>
      <c r="H87" s="71" t="s">
        <v>70</v>
      </c>
      <c r="I87" s="71"/>
      <c r="J87" s="71"/>
      <c r="K87" s="21"/>
      <c r="L87" s="21"/>
      <c r="M87" s="21"/>
      <c r="N87" s="21"/>
      <c r="O87" s="21"/>
    </row>
    <row r="88" spans="1:15" ht="150">
      <c r="A88" s="47" t="s">
        <v>2</v>
      </c>
      <c r="B88" s="9" t="s">
        <v>213</v>
      </c>
      <c r="C88" s="65" t="s">
        <v>212</v>
      </c>
      <c r="D88" s="20" t="s">
        <v>220</v>
      </c>
      <c r="E88" s="48"/>
      <c r="F88" s="71"/>
      <c r="G88" s="71"/>
      <c r="H88" s="72" t="s">
        <v>300</v>
      </c>
      <c r="I88" s="71"/>
      <c r="J88" s="71"/>
      <c r="K88" s="21"/>
      <c r="L88" s="21"/>
      <c r="M88" s="21"/>
      <c r="N88" s="21"/>
      <c r="O88" s="21"/>
    </row>
    <row r="89" spans="1:15" ht="195">
      <c r="A89" s="47" t="s">
        <v>2</v>
      </c>
      <c r="B89" s="9" t="s">
        <v>214</v>
      </c>
      <c r="C89" s="65" t="s">
        <v>212</v>
      </c>
      <c r="D89" s="20" t="s">
        <v>221</v>
      </c>
      <c r="E89" s="48"/>
      <c r="F89" s="71"/>
      <c r="G89" s="71"/>
      <c r="H89" s="72" t="s">
        <v>301</v>
      </c>
      <c r="I89" s="71"/>
      <c r="J89" s="71"/>
      <c r="K89" s="21"/>
      <c r="L89" s="21"/>
      <c r="M89" s="21"/>
      <c r="N89" s="21"/>
      <c r="O89" s="21"/>
    </row>
    <row r="90" spans="1:15" ht="105">
      <c r="A90" s="47" t="s">
        <v>2</v>
      </c>
      <c r="B90" s="9" t="s">
        <v>215</v>
      </c>
      <c r="C90" s="65" t="s">
        <v>212</v>
      </c>
      <c r="D90" s="20" t="s">
        <v>222</v>
      </c>
      <c r="E90" s="48"/>
      <c r="F90" s="71"/>
      <c r="G90" s="71"/>
      <c r="H90" s="72" t="s">
        <v>302</v>
      </c>
      <c r="I90" s="71"/>
      <c r="J90" s="71"/>
      <c r="K90" s="21"/>
      <c r="L90" s="21"/>
      <c r="M90" s="21"/>
      <c r="N90" s="21"/>
      <c r="O90" s="21"/>
    </row>
    <row r="91" spans="1:15" ht="60">
      <c r="A91" s="47" t="s">
        <v>2</v>
      </c>
      <c r="B91" s="9" t="s">
        <v>216</v>
      </c>
      <c r="C91" s="65" t="s">
        <v>212</v>
      </c>
      <c r="D91" s="20" t="s">
        <v>223</v>
      </c>
      <c r="E91" s="48"/>
      <c r="H91" s="29" t="s">
        <v>303</v>
      </c>
      <c r="K91" s="54"/>
    </row>
    <row r="92" spans="1:15" ht="150">
      <c r="A92" s="47" t="s">
        <v>2</v>
      </c>
      <c r="B92" s="9" t="s">
        <v>217</v>
      </c>
      <c r="C92" s="65" t="s">
        <v>212</v>
      </c>
      <c r="D92" s="20" t="s">
        <v>46</v>
      </c>
      <c r="E92" s="48"/>
      <c r="H92" s="29" t="s">
        <v>275</v>
      </c>
      <c r="K92" s="54"/>
    </row>
    <row r="93" spans="1:15" ht="45">
      <c r="A93" s="47" t="s">
        <v>2</v>
      </c>
      <c r="B93" s="9" t="s">
        <v>218</v>
      </c>
      <c r="C93" s="65" t="s">
        <v>212</v>
      </c>
      <c r="D93" s="20" t="s">
        <v>86</v>
      </c>
      <c r="E93" s="48"/>
      <c r="H93" s="29" t="s">
        <v>86</v>
      </c>
      <c r="K93" s="54"/>
    </row>
    <row r="94" spans="1:15" ht="45">
      <c r="A94" s="47" t="s">
        <v>2</v>
      </c>
      <c r="B94" s="9" t="s">
        <v>219</v>
      </c>
      <c r="C94" s="65" t="s">
        <v>212</v>
      </c>
      <c r="D94" s="20" t="s">
        <v>70</v>
      </c>
      <c r="E94" s="48"/>
      <c r="H94" s="29" t="s">
        <v>70</v>
      </c>
      <c r="K94" s="54"/>
    </row>
    <row r="95" spans="1:15" ht="180">
      <c r="A95" s="47" t="s">
        <v>2</v>
      </c>
      <c r="B95" s="9" t="s">
        <v>224</v>
      </c>
      <c r="C95" s="65" t="s">
        <v>92</v>
      </c>
      <c r="D95" s="65" t="s">
        <v>92</v>
      </c>
      <c r="E95" s="48"/>
      <c r="H95" s="29" t="s">
        <v>304</v>
      </c>
      <c r="K95" s="54"/>
    </row>
    <row r="96" spans="1:15" ht="195">
      <c r="A96" s="47" t="s">
        <v>2</v>
      </c>
      <c r="B96" s="9" t="s">
        <v>225</v>
      </c>
      <c r="C96" s="65" t="s">
        <v>93</v>
      </c>
      <c r="D96" s="65" t="s">
        <v>93</v>
      </c>
      <c r="E96" s="48"/>
      <c r="H96" s="29" t="s">
        <v>305</v>
      </c>
      <c r="K96" s="54"/>
    </row>
    <row r="97" spans="1:11" ht="409.5">
      <c r="A97" s="47" t="s">
        <v>2</v>
      </c>
      <c r="B97" s="9" t="s">
        <v>226</v>
      </c>
      <c r="C97" s="65" t="s">
        <v>95</v>
      </c>
      <c r="D97" s="20" t="s">
        <v>95</v>
      </c>
      <c r="E97" s="48"/>
      <c r="H97" s="29" t="s">
        <v>306</v>
      </c>
      <c r="K97" s="54"/>
    </row>
    <row r="98" spans="1:11" ht="120">
      <c r="A98" s="47" t="s">
        <v>2</v>
      </c>
      <c r="B98" s="9" t="s">
        <v>227</v>
      </c>
      <c r="C98" s="65" t="s">
        <v>95</v>
      </c>
      <c r="D98" s="20" t="s">
        <v>100</v>
      </c>
      <c r="E98" s="48"/>
      <c r="H98" s="29" t="s">
        <v>128</v>
      </c>
      <c r="K98" s="54"/>
    </row>
    <row r="99" spans="1:11" ht="315">
      <c r="A99" s="47" t="s">
        <v>2</v>
      </c>
      <c r="B99" s="9" t="s">
        <v>229</v>
      </c>
      <c r="C99" s="20" t="s">
        <v>98</v>
      </c>
      <c r="D99" s="20" t="s">
        <v>98</v>
      </c>
      <c r="E99" s="48"/>
      <c r="H99" s="29" t="s">
        <v>307</v>
      </c>
      <c r="K99" s="54"/>
    </row>
    <row r="100" spans="1:11" ht="120">
      <c r="A100" s="47" t="s">
        <v>2</v>
      </c>
      <c r="B100" s="9" t="s">
        <v>230</v>
      </c>
      <c r="C100" s="20" t="s">
        <v>98</v>
      </c>
      <c r="D100" s="20" t="s">
        <v>100</v>
      </c>
      <c r="E100" s="48"/>
      <c r="H100" s="29" t="s">
        <v>129</v>
      </c>
      <c r="K100" s="54"/>
    </row>
    <row r="101" spans="1:11" ht="270">
      <c r="A101" s="47" t="s">
        <v>2</v>
      </c>
      <c r="B101" s="9" t="s">
        <v>228</v>
      </c>
      <c r="C101" s="65" t="s">
        <v>102</v>
      </c>
      <c r="D101" s="20" t="s">
        <v>102</v>
      </c>
      <c r="E101" s="48"/>
      <c r="H101" s="29" t="s">
        <v>130</v>
      </c>
      <c r="K101" s="54"/>
    </row>
    <row r="102" spans="1:11" ht="45">
      <c r="A102" s="47" t="s">
        <v>2</v>
      </c>
      <c r="B102" s="9" t="s">
        <v>231</v>
      </c>
      <c r="C102" s="65" t="s">
        <v>102</v>
      </c>
      <c r="D102" s="20" t="s">
        <v>100</v>
      </c>
      <c r="E102" s="48"/>
      <c r="H102" s="29" t="s">
        <v>100</v>
      </c>
      <c r="K102" s="54"/>
    </row>
    <row r="103" spans="1:11" ht="195">
      <c r="A103" s="47" t="s">
        <v>2</v>
      </c>
      <c r="B103" s="9" t="s">
        <v>232</v>
      </c>
      <c r="C103" s="65" t="s">
        <v>105</v>
      </c>
      <c r="D103" s="20" t="s">
        <v>106</v>
      </c>
      <c r="E103" s="48"/>
      <c r="H103" s="29" t="s">
        <v>131</v>
      </c>
      <c r="K103" s="54"/>
    </row>
    <row r="104" spans="1:11" ht="210">
      <c r="A104" s="47" t="s">
        <v>2</v>
      </c>
      <c r="B104" s="9" t="s">
        <v>233</v>
      </c>
      <c r="C104" s="65" t="s">
        <v>105</v>
      </c>
      <c r="D104" s="20" t="s">
        <v>108</v>
      </c>
      <c r="E104" s="48"/>
      <c r="H104" s="29" t="s">
        <v>308</v>
      </c>
      <c r="K104" s="54"/>
    </row>
    <row r="105" spans="1:11" ht="150">
      <c r="A105" s="47" t="s">
        <v>2</v>
      </c>
      <c r="B105" s="9" t="s">
        <v>234</v>
      </c>
      <c r="C105" s="65" t="s">
        <v>105</v>
      </c>
      <c r="D105" s="20" t="s">
        <v>90</v>
      </c>
      <c r="E105" s="48"/>
      <c r="H105" s="29" t="s">
        <v>309</v>
      </c>
      <c r="K105" s="54"/>
    </row>
    <row r="106" spans="1:11" ht="135">
      <c r="A106" s="47" t="s">
        <v>2</v>
      </c>
      <c r="B106" s="9" t="s">
        <v>235</v>
      </c>
      <c r="C106" s="65" t="s">
        <v>105</v>
      </c>
      <c r="D106" s="20" t="s">
        <v>110</v>
      </c>
      <c r="E106" s="48"/>
      <c r="H106" s="29" t="s">
        <v>310</v>
      </c>
      <c r="K106" s="54"/>
    </row>
    <row r="107" spans="1:11" ht="105">
      <c r="A107" s="47" t="s">
        <v>2</v>
      </c>
      <c r="B107" s="9" t="s">
        <v>236</v>
      </c>
      <c r="C107" s="65" t="s">
        <v>105</v>
      </c>
      <c r="D107" s="20" t="s">
        <v>111</v>
      </c>
      <c r="E107" s="48"/>
      <c r="H107" s="29" t="s">
        <v>311</v>
      </c>
      <c r="K107" s="54"/>
    </row>
    <row r="108" spans="1:11" ht="150">
      <c r="A108" s="47" t="s">
        <v>2</v>
      </c>
      <c r="B108" s="9" t="s">
        <v>237</v>
      </c>
      <c r="C108" s="65" t="s">
        <v>105</v>
      </c>
      <c r="D108" s="20" t="s">
        <v>112</v>
      </c>
      <c r="E108" s="48"/>
      <c r="H108" s="29" t="s">
        <v>132</v>
      </c>
      <c r="K108" s="54"/>
    </row>
    <row r="109" spans="1:11" ht="120">
      <c r="A109" s="47" t="s">
        <v>2</v>
      </c>
      <c r="B109" s="9" t="s">
        <v>238</v>
      </c>
      <c r="C109" s="65" t="s">
        <v>105</v>
      </c>
      <c r="D109" s="20" t="s">
        <v>113</v>
      </c>
      <c r="E109" s="48"/>
      <c r="H109" s="29" t="s">
        <v>133</v>
      </c>
      <c r="K109" s="54"/>
    </row>
    <row r="110" spans="1:11" ht="75">
      <c r="A110" s="47" t="s">
        <v>2</v>
      </c>
      <c r="B110" s="9" t="s">
        <v>239</v>
      </c>
      <c r="C110" s="65" t="s">
        <v>105</v>
      </c>
      <c r="D110" s="20" t="s">
        <v>48</v>
      </c>
      <c r="E110" s="48"/>
      <c r="H110" s="29" t="s">
        <v>312</v>
      </c>
      <c r="K110" s="54"/>
    </row>
    <row r="111" spans="1:11" ht="165">
      <c r="A111" s="47" t="s">
        <v>2</v>
      </c>
      <c r="B111" s="9" t="s">
        <v>240</v>
      </c>
      <c r="C111" s="65" t="s">
        <v>242</v>
      </c>
      <c r="D111" s="20" t="s">
        <v>106</v>
      </c>
      <c r="E111" s="48"/>
      <c r="H111" s="29" t="s">
        <v>313</v>
      </c>
      <c r="K111" s="54"/>
    </row>
    <row r="112" spans="1:11" ht="255">
      <c r="A112" s="47" t="s">
        <v>2</v>
      </c>
      <c r="B112" s="9" t="s">
        <v>241</v>
      </c>
      <c r="C112" s="65" t="s">
        <v>242</v>
      </c>
      <c r="D112" s="20" t="s">
        <v>117</v>
      </c>
      <c r="E112" s="48"/>
      <c r="H112" s="29" t="s">
        <v>314</v>
      </c>
      <c r="K112" s="54"/>
    </row>
    <row r="113" spans="1:17" ht="105">
      <c r="A113" s="47" t="s">
        <v>2</v>
      </c>
      <c r="B113" s="9" t="s">
        <v>243</v>
      </c>
      <c r="C113" s="65" t="s">
        <v>242</v>
      </c>
      <c r="D113" s="20" t="s">
        <v>248</v>
      </c>
      <c r="E113" s="48"/>
      <c r="H113" s="29" t="s">
        <v>315</v>
      </c>
      <c r="K113" s="54"/>
    </row>
    <row r="114" spans="1:17" ht="90">
      <c r="A114" s="47" t="s">
        <v>2</v>
      </c>
      <c r="B114" s="9" t="s">
        <v>244</v>
      </c>
      <c r="C114" s="65" t="s">
        <v>242</v>
      </c>
      <c r="D114" s="20" t="s">
        <v>249</v>
      </c>
      <c r="E114" s="48"/>
      <c r="H114" s="29" t="s">
        <v>316</v>
      </c>
      <c r="K114" s="54"/>
    </row>
    <row r="115" spans="1:17" ht="165">
      <c r="A115" s="47" t="s">
        <v>2</v>
      </c>
      <c r="B115" s="9" t="s">
        <v>245</v>
      </c>
      <c r="C115" s="65" t="s">
        <v>242</v>
      </c>
      <c r="D115" s="23" t="s">
        <v>46</v>
      </c>
      <c r="E115" s="48"/>
      <c r="H115" s="29" t="s">
        <v>317</v>
      </c>
      <c r="K115" s="54"/>
    </row>
    <row r="116" spans="1:17" ht="45">
      <c r="A116" s="47" t="s">
        <v>2</v>
      </c>
      <c r="B116" s="9" t="s">
        <v>246</v>
      </c>
      <c r="C116" s="65" t="s">
        <v>242</v>
      </c>
      <c r="D116" s="20" t="s">
        <v>80</v>
      </c>
      <c r="E116" s="48"/>
      <c r="H116" s="29" t="s">
        <v>318</v>
      </c>
      <c r="K116" s="54"/>
    </row>
    <row r="117" spans="1:17" ht="45">
      <c r="A117" s="47" t="s">
        <v>2</v>
      </c>
      <c r="B117" s="9" t="s">
        <v>247</v>
      </c>
      <c r="C117" s="65" t="s">
        <v>242</v>
      </c>
      <c r="D117" s="20" t="s">
        <v>70</v>
      </c>
      <c r="E117" s="48"/>
      <c r="H117" s="29" t="s">
        <v>70</v>
      </c>
      <c r="K117" s="54"/>
    </row>
    <row r="119" spans="1:17" ht="18.75">
      <c r="B119" s="83"/>
      <c r="C119" s="84"/>
      <c r="D119" s="85"/>
      <c r="E119" s="86"/>
      <c r="F119" s="87"/>
      <c r="G119" s="86"/>
      <c r="H119" s="84"/>
      <c r="I119" s="88"/>
      <c r="J119" s="86"/>
    </row>
    <row r="120" spans="1:17" ht="20.25">
      <c r="B120" s="83"/>
      <c r="C120" s="89" t="s">
        <v>18</v>
      </c>
      <c r="D120" s="89"/>
      <c r="E120" s="89"/>
      <c r="F120" s="89"/>
      <c r="G120" s="89"/>
      <c r="H120" s="89"/>
      <c r="I120" s="89"/>
      <c r="J120" s="89"/>
      <c r="K120" s="75"/>
      <c r="L120" s="75"/>
      <c r="M120" s="75"/>
      <c r="N120" s="7"/>
      <c r="O120" s="7"/>
      <c r="P120" s="7"/>
      <c r="Q120" s="7"/>
    </row>
    <row r="121" spans="1:17" ht="20.25">
      <c r="B121" s="83"/>
      <c r="C121" s="89"/>
      <c r="D121" s="89"/>
      <c r="E121" s="89"/>
      <c r="F121" s="89"/>
      <c r="G121" s="89"/>
      <c r="H121" s="89"/>
      <c r="I121" s="89"/>
      <c r="J121" s="89"/>
      <c r="K121" s="75"/>
      <c r="L121" s="75"/>
      <c r="M121" s="75"/>
      <c r="N121" s="7"/>
      <c r="O121" s="7"/>
      <c r="P121" s="7"/>
      <c r="Q121" s="7"/>
    </row>
    <row r="122" spans="1:17" ht="20.25">
      <c r="B122" s="83"/>
      <c r="C122" s="89" t="s">
        <v>19</v>
      </c>
      <c r="D122" s="89"/>
      <c r="E122" s="89"/>
      <c r="F122" s="89"/>
      <c r="G122" s="89"/>
      <c r="H122" s="89"/>
      <c r="I122" s="89"/>
      <c r="J122" s="89"/>
      <c r="K122" s="75"/>
      <c r="L122" s="75"/>
      <c r="M122" s="75"/>
      <c r="N122" s="7"/>
      <c r="O122" s="7"/>
      <c r="P122" s="7"/>
      <c r="Q122" s="7"/>
    </row>
    <row r="123" spans="1:17" ht="18.75">
      <c r="B123" s="83"/>
      <c r="C123" s="90"/>
      <c r="D123" s="90"/>
      <c r="E123" s="90"/>
      <c r="F123" s="90"/>
      <c r="G123" s="90"/>
      <c r="H123" s="90"/>
      <c r="I123" s="90"/>
      <c r="J123" s="90"/>
      <c r="K123" s="76"/>
      <c r="L123" s="76"/>
      <c r="M123" s="76"/>
      <c r="N123"/>
      <c r="O123"/>
      <c r="P123"/>
      <c r="Q123"/>
    </row>
    <row r="124" spans="1:17">
      <c r="B124" s="74"/>
      <c r="C124" s="76"/>
      <c r="D124" s="76"/>
      <c r="E124" s="76"/>
      <c r="F124" s="76"/>
      <c r="G124" s="76"/>
      <c r="H124" s="76"/>
      <c r="I124" s="76"/>
      <c r="J124" s="76"/>
      <c r="K124" s="76"/>
      <c r="L124" s="76"/>
      <c r="M124" s="76"/>
      <c r="N124"/>
      <c r="O124"/>
      <c r="P124"/>
      <c r="Q124"/>
    </row>
    <row r="125" spans="1:17">
      <c r="B125" s="74"/>
      <c r="C125" s="77"/>
      <c r="D125" s="78"/>
      <c r="E125" s="79"/>
      <c r="F125" s="80"/>
      <c r="G125" s="79"/>
      <c r="H125" s="77"/>
      <c r="I125" s="81"/>
      <c r="J125" s="79"/>
      <c r="K125" s="82"/>
      <c r="L125" s="82"/>
      <c r="M125" s="82"/>
    </row>
  </sheetData>
  <autoFilter ref="A6:K7" xr:uid="{00000000-0009-0000-0000-000000000000}"/>
  <mergeCells count="9">
    <mergeCell ref="D5:H5"/>
    <mergeCell ref="I5:J5"/>
    <mergeCell ref="B7:D7"/>
    <mergeCell ref="C1:J1"/>
    <mergeCell ref="D2:H2"/>
    <mergeCell ref="A3:C3"/>
    <mergeCell ref="D3:H3"/>
    <mergeCell ref="A4:C4"/>
    <mergeCell ref="D4:I4"/>
  </mergeCells>
  <phoneticPr fontId="9"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pageSetUpPr fitToPage="1"/>
  </sheetPr>
  <dimension ref="A1:Q124"/>
  <sheetViews>
    <sheetView topLeftCell="A4" zoomScale="85" zoomScaleNormal="85" workbookViewId="0">
      <selection activeCell="D26" sqref="D26:E31"/>
    </sheetView>
  </sheetViews>
  <sheetFormatPr defaultColWidth="9.140625" defaultRowHeight="15"/>
  <cols>
    <col min="1" max="1" width="3.42578125" style="109" customWidth="1"/>
    <col min="2" max="2" width="5.7109375" style="109" customWidth="1"/>
    <col min="3" max="3" width="8.7109375" style="109" customWidth="1"/>
    <col min="4" max="4" width="25.85546875" style="109" customWidth="1"/>
    <col min="5" max="5" width="28" style="120" customWidth="1"/>
    <col min="6" max="6" width="8.7109375" style="136" customWidth="1"/>
    <col min="7" max="7" width="14.7109375" style="137" customWidth="1"/>
    <col min="8" max="8" width="18.28515625" style="109" customWidth="1"/>
    <col min="9" max="9" width="20.5703125" style="109" customWidth="1"/>
    <col min="10" max="10" width="19.28515625" style="109" customWidth="1"/>
    <col min="11" max="11" width="25.28515625" style="109" customWidth="1"/>
    <col min="12" max="12" width="30" style="120" customWidth="1"/>
    <col min="13" max="13" width="19.5703125" style="109" customWidth="1"/>
    <col min="14" max="16384" width="9.140625" style="109"/>
  </cols>
  <sheetData>
    <row r="1" spans="1:13" s="55" customFormat="1">
      <c r="D1" s="153" t="s">
        <v>32</v>
      </c>
      <c r="E1" s="154"/>
      <c r="F1" s="154"/>
      <c r="G1" s="154"/>
      <c r="H1" s="154"/>
      <c r="I1" s="154"/>
      <c r="J1" s="154"/>
      <c r="K1" s="155"/>
      <c r="L1" s="91"/>
    </row>
    <row r="2" spans="1:13" s="55" customFormat="1">
      <c r="D2" s="92" t="s">
        <v>20</v>
      </c>
      <c r="E2" s="92"/>
      <c r="F2" s="92"/>
      <c r="G2" s="93"/>
      <c r="H2" s="92"/>
      <c r="I2" s="92"/>
      <c r="J2" s="92"/>
      <c r="K2" s="94"/>
      <c r="L2" s="67"/>
    </row>
    <row r="3" spans="1:13" s="55" customFormat="1">
      <c r="B3" s="95" t="s">
        <v>12</v>
      </c>
      <c r="C3" s="95"/>
      <c r="D3" s="95"/>
      <c r="E3" s="96" t="s">
        <v>29</v>
      </c>
      <c r="F3" s="96"/>
      <c r="G3" s="97"/>
      <c r="H3" s="96"/>
      <c r="I3" s="96"/>
      <c r="K3" s="55" t="s">
        <v>13</v>
      </c>
      <c r="L3" s="67" t="s">
        <v>15</v>
      </c>
    </row>
    <row r="4" spans="1:13" s="67" customFormat="1" ht="50.25" customHeight="1">
      <c r="A4" s="98"/>
      <c r="B4" s="157" t="s">
        <v>11</v>
      </c>
      <c r="C4" s="158"/>
      <c r="D4" s="159"/>
      <c r="E4" s="149" t="s">
        <v>137</v>
      </c>
      <c r="F4" s="150"/>
      <c r="G4" s="150"/>
      <c r="H4" s="150"/>
      <c r="I4" s="150"/>
      <c r="J4" s="151"/>
      <c r="K4" s="99" t="s">
        <v>14</v>
      </c>
      <c r="L4" s="99" t="s">
        <v>16</v>
      </c>
    </row>
    <row r="5" spans="1:13" s="55" customFormat="1">
      <c r="A5" s="98"/>
      <c r="E5" s="100"/>
      <c r="F5" s="100"/>
      <c r="G5" s="101"/>
      <c r="H5" s="100"/>
      <c r="I5" s="100"/>
      <c r="J5" s="100"/>
      <c r="K5" s="100"/>
      <c r="L5" s="100"/>
    </row>
    <row r="6" spans="1:13" ht="42.75">
      <c r="A6" s="102"/>
      <c r="B6" s="103" t="s">
        <v>3</v>
      </c>
      <c r="C6" s="103" t="s">
        <v>0</v>
      </c>
      <c r="D6" s="103" t="s">
        <v>1</v>
      </c>
      <c r="E6" s="104" t="s">
        <v>4</v>
      </c>
      <c r="F6" s="104" t="s">
        <v>21</v>
      </c>
      <c r="G6" s="105" t="s">
        <v>22</v>
      </c>
      <c r="H6" s="104" t="s">
        <v>23</v>
      </c>
      <c r="I6" s="104" t="s">
        <v>24</v>
      </c>
      <c r="J6" s="106" t="s">
        <v>25</v>
      </c>
      <c r="K6" s="106" t="s">
        <v>26</v>
      </c>
      <c r="L6" s="107" t="s">
        <v>27</v>
      </c>
      <c r="M6" s="108" t="s">
        <v>33</v>
      </c>
    </row>
    <row r="7" spans="1:13" hidden="1">
      <c r="A7" s="102"/>
      <c r="B7" s="110">
        <v>1</v>
      </c>
      <c r="C7" s="156">
        <v>2</v>
      </c>
      <c r="D7" s="156"/>
      <c r="E7" s="156"/>
      <c r="F7" s="110">
        <v>3</v>
      </c>
      <c r="G7" s="111">
        <v>4</v>
      </c>
      <c r="H7" s="110">
        <v>5</v>
      </c>
      <c r="I7" s="110">
        <v>6</v>
      </c>
      <c r="J7" s="110">
        <v>7</v>
      </c>
      <c r="K7" s="110">
        <v>8</v>
      </c>
      <c r="L7" s="112">
        <v>9</v>
      </c>
      <c r="M7" s="113"/>
    </row>
    <row r="8" spans="1:13" s="55" customFormat="1" ht="60" hidden="1">
      <c r="B8" s="47" t="s">
        <v>2</v>
      </c>
      <c r="C8" s="9" t="s">
        <v>34</v>
      </c>
      <c r="D8" s="15" t="s">
        <v>138</v>
      </c>
      <c r="E8" s="15" t="s">
        <v>145</v>
      </c>
      <c r="F8" s="48" t="s">
        <v>30</v>
      </c>
      <c r="G8" s="16">
        <v>110</v>
      </c>
      <c r="L8" s="114" t="s">
        <v>250</v>
      </c>
      <c r="M8" s="13">
        <v>6936350</v>
      </c>
    </row>
    <row r="9" spans="1:13" s="55" customFormat="1" ht="60" hidden="1">
      <c r="B9" s="47" t="s">
        <v>2</v>
      </c>
      <c r="C9" s="9" t="s">
        <v>35</v>
      </c>
      <c r="D9" s="15" t="s">
        <v>138</v>
      </c>
      <c r="E9" s="17" t="s">
        <v>146</v>
      </c>
      <c r="F9" s="48" t="s">
        <v>30</v>
      </c>
      <c r="G9" s="16">
        <v>103</v>
      </c>
      <c r="L9" s="114" t="s">
        <v>250</v>
      </c>
      <c r="M9" s="10"/>
    </row>
    <row r="10" spans="1:13" s="55" customFormat="1" ht="60" hidden="1">
      <c r="B10" s="47" t="s">
        <v>2</v>
      </c>
      <c r="C10" s="9" t="s">
        <v>36</v>
      </c>
      <c r="D10" s="15" t="s">
        <v>138</v>
      </c>
      <c r="E10" s="17" t="s">
        <v>147</v>
      </c>
      <c r="F10" s="48" t="s">
        <v>30</v>
      </c>
      <c r="G10" s="16">
        <v>105</v>
      </c>
      <c r="L10" s="114" t="s">
        <v>250</v>
      </c>
      <c r="M10" s="10"/>
    </row>
    <row r="11" spans="1:13" s="55" customFormat="1" ht="60" hidden="1">
      <c r="B11" s="47" t="s">
        <v>2</v>
      </c>
      <c r="C11" s="9" t="s">
        <v>37</v>
      </c>
      <c r="D11" s="15" t="s">
        <v>138</v>
      </c>
      <c r="E11" s="17" t="s">
        <v>148</v>
      </c>
      <c r="F11" s="48" t="s">
        <v>30</v>
      </c>
      <c r="G11" s="16">
        <v>15</v>
      </c>
      <c r="L11" s="114" t="s">
        <v>250</v>
      </c>
      <c r="M11" s="10"/>
    </row>
    <row r="12" spans="1:13" s="55" customFormat="1" ht="60" hidden="1">
      <c r="B12" s="47" t="s">
        <v>2</v>
      </c>
      <c r="C12" s="9" t="s">
        <v>38</v>
      </c>
      <c r="D12" s="15" t="s">
        <v>138</v>
      </c>
      <c r="E12" s="17" t="s">
        <v>149</v>
      </c>
      <c r="F12" s="48" t="s">
        <v>30</v>
      </c>
      <c r="G12" s="16">
        <v>110</v>
      </c>
      <c r="L12" s="114" t="s">
        <v>250</v>
      </c>
      <c r="M12" s="10"/>
    </row>
    <row r="13" spans="1:13" ht="60" hidden="1">
      <c r="B13" s="47" t="s">
        <v>2</v>
      </c>
      <c r="C13" s="9" t="s">
        <v>39</v>
      </c>
      <c r="D13" s="15" t="s">
        <v>138</v>
      </c>
      <c r="E13" s="17" t="s">
        <v>150</v>
      </c>
      <c r="F13" s="48" t="s">
        <v>30</v>
      </c>
      <c r="G13" s="16">
        <v>20</v>
      </c>
      <c r="H13" s="55"/>
      <c r="I13" s="55"/>
      <c r="J13" s="55"/>
      <c r="K13" s="55"/>
      <c r="L13" s="114" t="s">
        <v>250</v>
      </c>
      <c r="M13" s="10"/>
    </row>
    <row r="14" spans="1:13" ht="60" hidden="1">
      <c r="B14" s="47" t="s">
        <v>2</v>
      </c>
      <c r="C14" s="9" t="s">
        <v>40</v>
      </c>
      <c r="D14" s="15" t="s">
        <v>138</v>
      </c>
      <c r="E14" s="17" t="s">
        <v>151</v>
      </c>
      <c r="F14" s="48" t="s">
        <v>30</v>
      </c>
      <c r="G14" s="16">
        <v>50</v>
      </c>
      <c r="H14" s="55"/>
      <c r="I14" s="55"/>
      <c r="J14" s="55"/>
      <c r="K14" s="55"/>
      <c r="L14" s="114" t="s">
        <v>250</v>
      </c>
      <c r="M14" s="10"/>
    </row>
    <row r="15" spans="1:13" ht="60" hidden="1">
      <c r="B15" s="47" t="s">
        <v>2</v>
      </c>
      <c r="C15" s="9" t="s">
        <v>139</v>
      </c>
      <c r="D15" s="15" t="s">
        <v>138</v>
      </c>
      <c r="E15" s="17" t="s">
        <v>152</v>
      </c>
      <c r="F15" s="48" t="s">
        <v>30</v>
      </c>
      <c r="G15" s="16">
        <v>44</v>
      </c>
      <c r="H15" s="55"/>
      <c r="I15" s="55"/>
      <c r="J15" s="55"/>
      <c r="K15" s="55"/>
      <c r="L15" s="114" t="s">
        <v>250</v>
      </c>
      <c r="M15" s="13"/>
    </row>
    <row r="16" spans="1:13" ht="60" hidden="1">
      <c r="B16" s="47" t="s">
        <v>2</v>
      </c>
      <c r="C16" s="9" t="s">
        <v>140</v>
      </c>
      <c r="D16" s="15" t="s">
        <v>138</v>
      </c>
      <c r="E16" s="17" t="s">
        <v>153</v>
      </c>
      <c r="F16" s="48" t="s">
        <v>30</v>
      </c>
      <c r="G16" s="16">
        <v>20</v>
      </c>
      <c r="H16" s="55"/>
      <c r="I16" s="55"/>
      <c r="J16" s="55"/>
      <c r="K16" s="55"/>
      <c r="L16" s="114" t="s">
        <v>250</v>
      </c>
      <c r="M16" s="10"/>
    </row>
    <row r="17" spans="2:16" ht="60" hidden="1">
      <c r="B17" s="47" t="s">
        <v>2</v>
      </c>
      <c r="C17" s="9" t="s">
        <v>141</v>
      </c>
      <c r="D17" s="15" t="s">
        <v>138</v>
      </c>
      <c r="E17" s="17" t="s">
        <v>154</v>
      </c>
      <c r="F17" s="48" t="s">
        <v>30</v>
      </c>
      <c r="G17" s="16">
        <v>240</v>
      </c>
      <c r="H17" s="55"/>
      <c r="I17" s="55"/>
      <c r="J17" s="55"/>
      <c r="K17" s="55"/>
      <c r="L17" s="114" t="s">
        <v>250</v>
      </c>
      <c r="M17" s="10"/>
    </row>
    <row r="18" spans="2:16" ht="60" hidden="1">
      <c r="B18" s="47" t="s">
        <v>2</v>
      </c>
      <c r="C18" s="9" t="s">
        <v>142</v>
      </c>
      <c r="D18" s="15" t="s">
        <v>138</v>
      </c>
      <c r="E18" s="17" t="s">
        <v>155</v>
      </c>
      <c r="F18" s="48" t="s">
        <v>30</v>
      </c>
      <c r="G18" s="16">
        <v>2</v>
      </c>
      <c r="H18" s="55"/>
      <c r="I18" s="55"/>
      <c r="J18" s="55"/>
      <c r="K18" s="55"/>
      <c r="L18" s="114" t="s">
        <v>250</v>
      </c>
      <c r="M18" s="10"/>
    </row>
    <row r="19" spans="2:16" ht="60" hidden="1">
      <c r="B19" s="47" t="s">
        <v>2</v>
      </c>
      <c r="C19" s="9" t="s">
        <v>143</v>
      </c>
      <c r="D19" s="15" t="s">
        <v>138</v>
      </c>
      <c r="E19" s="15" t="s">
        <v>80</v>
      </c>
      <c r="F19" s="48" t="s">
        <v>30</v>
      </c>
      <c r="G19" s="16">
        <v>4</v>
      </c>
      <c r="H19" s="55"/>
      <c r="I19" s="55"/>
      <c r="J19" s="55"/>
      <c r="K19" s="55"/>
      <c r="L19" s="114" t="s">
        <v>250</v>
      </c>
      <c r="M19" s="10"/>
    </row>
    <row r="20" spans="2:16" ht="60" hidden="1">
      <c r="B20" s="47" t="s">
        <v>2</v>
      </c>
      <c r="C20" s="9" t="s">
        <v>144</v>
      </c>
      <c r="D20" s="15" t="s">
        <v>138</v>
      </c>
      <c r="E20" s="15" t="s">
        <v>156</v>
      </c>
      <c r="F20" s="48" t="s">
        <v>30</v>
      </c>
      <c r="G20" s="16">
        <v>80</v>
      </c>
      <c r="H20" s="55"/>
      <c r="I20" s="55"/>
      <c r="J20" s="55"/>
      <c r="K20" s="55"/>
      <c r="L20" s="114" t="s">
        <v>250</v>
      </c>
      <c r="M20" s="10"/>
    </row>
    <row r="21" spans="2:16" ht="60" hidden="1">
      <c r="B21" s="47" t="s">
        <v>2</v>
      </c>
      <c r="C21" s="18" t="s">
        <v>158</v>
      </c>
      <c r="D21" s="19" t="s">
        <v>157</v>
      </c>
      <c r="E21" s="19" t="s">
        <v>157</v>
      </c>
      <c r="F21" s="58" t="s">
        <v>30</v>
      </c>
      <c r="G21" s="19">
        <v>40</v>
      </c>
      <c r="H21" s="55"/>
      <c r="I21" s="55"/>
      <c r="J21" s="55"/>
      <c r="K21" s="55"/>
      <c r="L21" s="114" t="s">
        <v>250</v>
      </c>
      <c r="M21" s="13">
        <v>862000</v>
      </c>
    </row>
    <row r="22" spans="2:16" ht="60" hidden="1">
      <c r="B22" s="47" t="s">
        <v>2</v>
      </c>
      <c r="C22" s="9" t="s">
        <v>60</v>
      </c>
      <c r="D22" s="20" t="s">
        <v>159</v>
      </c>
      <c r="E22" s="10" t="s">
        <v>160</v>
      </c>
      <c r="F22" s="48" t="s">
        <v>30</v>
      </c>
      <c r="G22" s="10">
        <v>5</v>
      </c>
      <c r="H22" s="55"/>
      <c r="I22" s="55"/>
      <c r="J22" s="55"/>
      <c r="K22" s="55"/>
      <c r="L22" s="114" t="s">
        <v>250</v>
      </c>
      <c r="M22" s="13">
        <v>390482</v>
      </c>
    </row>
    <row r="23" spans="2:16" ht="60" hidden="1">
      <c r="B23" s="47" t="s">
        <v>2</v>
      </c>
      <c r="C23" s="9" t="s">
        <v>63</v>
      </c>
      <c r="D23" s="20" t="s">
        <v>159</v>
      </c>
      <c r="E23" s="10" t="s">
        <v>161</v>
      </c>
      <c r="F23" s="48" t="s">
        <v>30</v>
      </c>
      <c r="G23" s="10">
        <v>5</v>
      </c>
      <c r="H23" s="115"/>
      <c r="I23" s="116"/>
      <c r="J23" s="116"/>
      <c r="K23" s="117"/>
      <c r="L23" s="114" t="s">
        <v>250</v>
      </c>
      <c r="M23" s="10"/>
      <c r="N23" s="56"/>
      <c r="O23" s="56"/>
      <c r="P23" s="56"/>
    </row>
    <row r="24" spans="2:16" ht="60" hidden="1">
      <c r="B24" s="47" t="s">
        <v>2</v>
      </c>
      <c r="C24" s="9" t="s">
        <v>65</v>
      </c>
      <c r="D24" s="20" t="s">
        <v>159</v>
      </c>
      <c r="E24" s="10" t="s">
        <v>46</v>
      </c>
      <c r="F24" s="48" t="s">
        <v>30</v>
      </c>
      <c r="G24" s="10">
        <v>5</v>
      </c>
      <c r="H24" s="55"/>
      <c r="I24" s="55"/>
      <c r="J24" s="55"/>
      <c r="K24" s="55"/>
      <c r="L24" s="114" t="s">
        <v>250</v>
      </c>
      <c r="M24" s="10"/>
      <c r="N24" s="56"/>
      <c r="O24" s="56"/>
      <c r="P24" s="56"/>
    </row>
    <row r="25" spans="2:16" ht="60" hidden="1">
      <c r="B25" s="47" t="s">
        <v>2</v>
      </c>
      <c r="C25" s="9" t="s">
        <v>67</v>
      </c>
      <c r="D25" s="20" t="s">
        <v>159</v>
      </c>
      <c r="E25" s="15" t="s">
        <v>69</v>
      </c>
      <c r="F25" s="48" t="s">
        <v>30</v>
      </c>
      <c r="G25" s="10">
        <v>5</v>
      </c>
      <c r="H25" s="55"/>
      <c r="I25" s="55"/>
      <c r="J25" s="55"/>
      <c r="K25" s="55"/>
      <c r="L25" s="114" t="s">
        <v>250</v>
      </c>
      <c r="M25" s="10"/>
      <c r="N25" s="56"/>
      <c r="O25" s="56"/>
      <c r="P25" s="56"/>
    </row>
    <row r="26" spans="2:16" ht="90">
      <c r="B26" s="47" t="s">
        <v>2</v>
      </c>
      <c r="C26" s="9" t="s">
        <v>71</v>
      </c>
      <c r="D26" s="10" t="s">
        <v>323</v>
      </c>
      <c r="E26" s="10" t="s">
        <v>319</v>
      </c>
      <c r="F26" s="48" t="s">
        <v>30</v>
      </c>
      <c r="G26" s="10">
        <v>90</v>
      </c>
      <c r="H26" s="55"/>
      <c r="I26" s="55"/>
      <c r="J26" s="55"/>
      <c r="K26" s="55"/>
      <c r="L26" s="114" t="s">
        <v>250</v>
      </c>
      <c r="M26" s="13">
        <v>3751800</v>
      </c>
      <c r="N26" s="56"/>
      <c r="O26" s="56"/>
      <c r="P26" s="56"/>
    </row>
    <row r="27" spans="2:16" ht="90">
      <c r="B27" s="47" t="s">
        <v>2</v>
      </c>
      <c r="C27" s="9" t="s">
        <v>74</v>
      </c>
      <c r="D27" s="10" t="s">
        <v>323</v>
      </c>
      <c r="E27" s="10" t="s">
        <v>320</v>
      </c>
      <c r="F27" s="48" t="s">
        <v>30</v>
      </c>
      <c r="G27" s="10">
        <v>90</v>
      </c>
      <c r="H27" s="55"/>
      <c r="I27" s="55"/>
      <c r="J27" s="55"/>
      <c r="K27" s="55"/>
      <c r="L27" s="114" t="s">
        <v>250</v>
      </c>
      <c r="M27" s="10"/>
      <c r="N27" s="56"/>
      <c r="O27" s="56"/>
      <c r="P27" s="56"/>
    </row>
    <row r="28" spans="2:16" ht="90">
      <c r="B28" s="47" t="s">
        <v>2</v>
      </c>
      <c r="C28" s="9" t="s">
        <v>76</v>
      </c>
      <c r="D28" s="10" t="s">
        <v>323</v>
      </c>
      <c r="E28" s="12" t="s">
        <v>321</v>
      </c>
      <c r="F28" s="48" t="s">
        <v>30</v>
      </c>
      <c r="G28" s="10">
        <v>120</v>
      </c>
      <c r="H28" s="55"/>
      <c r="I28" s="55"/>
      <c r="J28" s="55"/>
      <c r="K28" s="55"/>
      <c r="L28" s="114" t="s">
        <v>250</v>
      </c>
      <c r="M28" s="13"/>
      <c r="N28" s="56"/>
      <c r="O28" s="56"/>
      <c r="P28" s="56"/>
    </row>
    <row r="29" spans="2:16" ht="90">
      <c r="B29" s="47" t="s">
        <v>2</v>
      </c>
      <c r="C29" s="9" t="s">
        <v>78</v>
      </c>
      <c r="D29" s="10" t="s">
        <v>323</v>
      </c>
      <c r="E29" s="12" t="s">
        <v>322</v>
      </c>
      <c r="F29" s="48" t="s">
        <v>30</v>
      </c>
      <c r="G29" s="10">
        <v>160</v>
      </c>
      <c r="H29" s="57"/>
      <c r="I29" s="57"/>
      <c r="J29" s="57"/>
      <c r="K29" s="57"/>
      <c r="L29" s="114" t="s">
        <v>250</v>
      </c>
      <c r="M29" s="10"/>
      <c r="N29" s="21"/>
      <c r="O29" s="21"/>
      <c r="P29" s="21"/>
    </row>
    <row r="30" spans="2:16" ht="60">
      <c r="B30" s="47" t="s">
        <v>2</v>
      </c>
      <c r="C30" s="9" t="s">
        <v>79</v>
      </c>
      <c r="D30" s="10" t="s">
        <v>115</v>
      </c>
      <c r="E30" s="12" t="s">
        <v>69</v>
      </c>
      <c r="F30" s="48" t="s">
        <v>30</v>
      </c>
      <c r="G30" s="10">
        <v>2</v>
      </c>
      <c r="H30" s="55"/>
      <c r="I30" s="55"/>
      <c r="J30" s="55"/>
      <c r="K30" s="55"/>
      <c r="L30" s="114" t="s">
        <v>250</v>
      </c>
      <c r="M30" s="13"/>
    </row>
    <row r="31" spans="2:16" ht="60">
      <c r="B31" s="47" t="s">
        <v>2</v>
      </c>
      <c r="C31" s="9" t="s">
        <v>81</v>
      </c>
      <c r="D31" s="10" t="s">
        <v>115</v>
      </c>
      <c r="E31" s="15" t="s">
        <v>70</v>
      </c>
      <c r="F31" s="48" t="s">
        <v>30</v>
      </c>
      <c r="G31" s="10">
        <v>50</v>
      </c>
      <c r="H31" s="55"/>
      <c r="I31" s="55"/>
      <c r="J31" s="55"/>
      <c r="K31" s="55"/>
      <c r="L31" s="114" t="s">
        <v>250</v>
      </c>
      <c r="M31" s="13"/>
    </row>
    <row r="32" spans="2:16" ht="75" hidden="1">
      <c r="B32" s="47" t="s">
        <v>2</v>
      </c>
      <c r="C32" s="9" t="s">
        <v>82</v>
      </c>
      <c r="D32" s="12" t="s">
        <v>162</v>
      </c>
      <c r="E32" s="12" t="s">
        <v>163</v>
      </c>
      <c r="F32" s="48" t="s">
        <v>30</v>
      </c>
      <c r="G32" s="10">
        <v>27</v>
      </c>
      <c r="H32" s="55"/>
      <c r="I32" s="55"/>
      <c r="J32" s="55"/>
      <c r="K32" s="55"/>
      <c r="L32" s="114" t="s">
        <v>250</v>
      </c>
      <c r="M32" s="13">
        <v>342900</v>
      </c>
    </row>
    <row r="33" spans="2:13" ht="60" hidden="1">
      <c r="B33" s="47" t="s">
        <v>2</v>
      </c>
      <c r="C33" s="9" t="s">
        <v>85</v>
      </c>
      <c r="D33" s="12" t="s">
        <v>162</v>
      </c>
      <c r="E33" s="12" t="s">
        <v>69</v>
      </c>
      <c r="F33" s="48" t="s">
        <v>30</v>
      </c>
      <c r="G33" s="10">
        <v>4</v>
      </c>
      <c r="H33" s="55"/>
      <c r="I33" s="55"/>
      <c r="J33" s="55"/>
      <c r="K33" s="55"/>
      <c r="L33" s="114" t="s">
        <v>250</v>
      </c>
      <c r="M33" s="13"/>
    </row>
    <row r="34" spans="2:13" ht="60" hidden="1">
      <c r="B34" s="47" t="s">
        <v>2</v>
      </c>
      <c r="C34" s="9" t="s">
        <v>87</v>
      </c>
      <c r="D34" s="12" t="s">
        <v>164</v>
      </c>
      <c r="E34" s="12" t="s">
        <v>165</v>
      </c>
      <c r="F34" s="48" t="s">
        <v>30</v>
      </c>
      <c r="G34" s="10">
        <v>10</v>
      </c>
      <c r="H34" s="55"/>
      <c r="I34" s="55"/>
      <c r="J34" s="55"/>
      <c r="K34" s="55"/>
      <c r="L34" s="114" t="s">
        <v>250</v>
      </c>
      <c r="M34" s="13">
        <v>282000</v>
      </c>
    </row>
    <row r="35" spans="2:13" ht="60" hidden="1">
      <c r="B35" s="47" t="s">
        <v>2</v>
      </c>
      <c r="C35" s="9" t="s">
        <v>89</v>
      </c>
      <c r="D35" s="12" t="s">
        <v>164</v>
      </c>
      <c r="E35" s="12" t="s">
        <v>70</v>
      </c>
      <c r="F35" s="48" t="s">
        <v>30</v>
      </c>
      <c r="G35" s="10">
        <v>10</v>
      </c>
      <c r="H35" s="55"/>
      <c r="I35" s="55"/>
      <c r="J35" s="55"/>
      <c r="K35" s="55"/>
      <c r="L35" s="114" t="s">
        <v>250</v>
      </c>
      <c r="M35" s="13"/>
    </row>
    <row r="36" spans="2:13" ht="60" hidden="1">
      <c r="B36" s="47" t="s">
        <v>2</v>
      </c>
      <c r="C36" s="9" t="s">
        <v>168</v>
      </c>
      <c r="D36" s="12" t="s">
        <v>166</v>
      </c>
      <c r="E36" s="12" t="s">
        <v>167</v>
      </c>
      <c r="F36" s="48" t="s">
        <v>30</v>
      </c>
      <c r="G36" s="10">
        <v>1</v>
      </c>
      <c r="H36" s="55"/>
      <c r="I36" s="55"/>
      <c r="J36" s="55"/>
      <c r="K36" s="55"/>
      <c r="L36" s="114" t="s">
        <v>250</v>
      </c>
      <c r="M36" s="13">
        <v>500</v>
      </c>
    </row>
    <row r="37" spans="2:13" ht="60" hidden="1">
      <c r="B37" s="47" t="s">
        <v>2</v>
      </c>
      <c r="C37" s="9" t="s">
        <v>169</v>
      </c>
      <c r="D37" s="12" t="s">
        <v>41</v>
      </c>
      <c r="E37" s="15" t="s">
        <v>42</v>
      </c>
      <c r="F37" s="48" t="s">
        <v>30</v>
      </c>
      <c r="G37" s="10">
        <v>16</v>
      </c>
      <c r="H37" s="55"/>
      <c r="I37" s="55"/>
      <c r="J37" s="55"/>
      <c r="K37" s="55"/>
      <c r="L37" s="114" t="s">
        <v>250</v>
      </c>
      <c r="M37" s="13">
        <v>687232</v>
      </c>
    </row>
    <row r="38" spans="2:13" ht="60" hidden="1">
      <c r="B38" s="47" t="s">
        <v>2</v>
      </c>
      <c r="C38" s="9" t="s">
        <v>170</v>
      </c>
      <c r="D38" s="12" t="s">
        <v>41</v>
      </c>
      <c r="E38" s="12" t="s">
        <v>43</v>
      </c>
      <c r="F38" s="48" t="s">
        <v>30</v>
      </c>
      <c r="G38" s="10">
        <v>16</v>
      </c>
      <c r="H38" s="55"/>
      <c r="I38" s="55"/>
      <c r="J38" s="55"/>
      <c r="K38" s="55"/>
      <c r="L38" s="114" t="s">
        <v>250</v>
      </c>
      <c r="M38" s="13"/>
    </row>
    <row r="39" spans="2:13" ht="60" hidden="1">
      <c r="B39" s="47" t="s">
        <v>2</v>
      </c>
      <c r="C39" s="9" t="s">
        <v>171</v>
      </c>
      <c r="D39" s="12" t="s">
        <v>41</v>
      </c>
      <c r="E39" s="12" t="s">
        <v>44</v>
      </c>
      <c r="F39" s="48" t="s">
        <v>30</v>
      </c>
      <c r="G39" s="10">
        <v>16</v>
      </c>
      <c r="H39" s="55"/>
      <c r="I39" s="55"/>
      <c r="J39" s="55"/>
      <c r="K39" s="55"/>
      <c r="L39" s="114" t="s">
        <v>250</v>
      </c>
      <c r="M39" s="13"/>
    </row>
    <row r="40" spans="2:13" ht="60" hidden="1">
      <c r="B40" s="47" t="s">
        <v>2</v>
      </c>
      <c r="C40" s="9" t="s">
        <v>172</v>
      </c>
      <c r="D40" s="12" t="s">
        <v>41</v>
      </c>
      <c r="E40" s="10" t="s">
        <v>45</v>
      </c>
      <c r="F40" s="48" t="s">
        <v>30</v>
      </c>
      <c r="G40" s="10">
        <v>16</v>
      </c>
      <c r="H40" s="55"/>
      <c r="I40" s="55"/>
      <c r="J40" s="55"/>
      <c r="K40" s="55"/>
      <c r="L40" s="114" t="s">
        <v>250</v>
      </c>
      <c r="M40" s="13"/>
    </row>
    <row r="41" spans="2:13" ht="60" hidden="1">
      <c r="B41" s="47" t="s">
        <v>2</v>
      </c>
      <c r="C41" s="9" t="s">
        <v>173</v>
      </c>
      <c r="D41" s="12" t="s">
        <v>41</v>
      </c>
      <c r="E41" s="10" t="s">
        <v>46</v>
      </c>
      <c r="F41" s="48" t="s">
        <v>30</v>
      </c>
      <c r="G41" s="10">
        <v>3</v>
      </c>
      <c r="H41" s="55"/>
      <c r="I41" s="55"/>
      <c r="J41" s="55"/>
      <c r="K41" s="55"/>
      <c r="L41" s="114" t="s">
        <v>250</v>
      </c>
      <c r="M41" s="13"/>
    </row>
    <row r="42" spans="2:13" ht="60" hidden="1">
      <c r="B42" s="47" t="s">
        <v>2</v>
      </c>
      <c r="C42" s="9" t="s">
        <v>174</v>
      </c>
      <c r="D42" s="12" t="s">
        <v>41</v>
      </c>
      <c r="E42" s="10" t="s">
        <v>47</v>
      </c>
      <c r="F42" s="48" t="s">
        <v>30</v>
      </c>
      <c r="G42" s="10">
        <v>3</v>
      </c>
      <c r="H42" s="55"/>
      <c r="I42" s="55"/>
      <c r="J42" s="55"/>
      <c r="K42" s="55"/>
      <c r="L42" s="114" t="s">
        <v>250</v>
      </c>
      <c r="M42" s="13"/>
    </row>
    <row r="43" spans="2:13" ht="60" hidden="1">
      <c r="B43" s="47" t="s">
        <v>2</v>
      </c>
      <c r="C43" s="9" t="s">
        <v>175</v>
      </c>
      <c r="D43" s="12" t="s">
        <v>41</v>
      </c>
      <c r="E43" s="15" t="s">
        <v>48</v>
      </c>
      <c r="F43" s="48" t="s">
        <v>30</v>
      </c>
      <c r="G43" s="10">
        <v>8</v>
      </c>
      <c r="H43" s="55"/>
      <c r="I43" s="55"/>
      <c r="J43" s="55"/>
      <c r="K43" s="55"/>
      <c r="L43" s="114" t="s">
        <v>250</v>
      </c>
      <c r="M43" s="13"/>
    </row>
    <row r="44" spans="2:13" ht="60" hidden="1">
      <c r="B44" s="47" t="s">
        <v>2</v>
      </c>
      <c r="C44" s="9" t="s">
        <v>94</v>
      </c>
      <c r="D44" s="10" t="s">
        <v>49</v>
      </c>
      <c r="E44" s="10" t="s">
        <v>50</v>
      </c>
      <c r="F44" s="48" t="s">
        <v>30</v>
      </c>
      <c r="G44" s="10">
        <v>70</v>
      </c>
      <c r="H44" s="55"/>
      <c r="I44" s="55"/>
      <c r="J44" s="55"/>
      <c r="K44" s="55"/>
      <c r="L44" s="114" t="s">
        <v>250</v>
      </c>
      <c r="M44" s="13">
        <v>6213380</v>
      </c>
    </row>
    <row r="45" spans="2:13" ht="60" hidden="1">
      <c r="B45" s="47" t="s">
        <v>2</v>
      </c>
      <c r="C45" s="9" t="s">
        <v>96</v>
      </c>
      <c r="D45" s="10" t="s">
        <v>49</v>
      </c>
      <c r="E45" s="10" t="s">
        <v>51</v>
      </c>
      <c r="F45" s="48" t="s">
        <v>30</v>
      </c>
      <c r="G45" s="10">
        <v>70</v>
      </c>
      <c r="H45" s="55"/>
      <c r="I45" s="55"/>
      <c r="J45" s="55"/>
      <c r="K45" s="55"/>
      <c r="L45" s="114" t="s">
        <v>250</v>
      </c>
      <c r="M45" s="13"/>
    </row>
    <row r="46" spans="2:13" ht="60" hidden="1">
      <c r="B46" s="47" t="s">
        <v>2</v>
      </c>
      <c r="C46" s="9" t="s">
        <v>176</v>
      </c>
      <c r="D46" s="10" t="s">
        <v>49</v>
      </c>
      <c r="E46" s="10" t="s">
        <v>52</v>
      </c>
      <c r="F46" s="48" t="s">
        <v>30</v>
      </c>
      <c r="G46" s="10">
        <v>50</v>
      </c>
      <c r="H46" s="55"/>
      <c r="I46" s="55"/>
      <c r="J46" s="55"/>
      <c r="K46" s="55"/>
      <c r="L46" s="114" t="s">
        <v>250</v>
      </c>
      <c r="M46" s="13"/>
    </row>
    <row r="47" spans="2:13" ht="60" hidden="1">
      <c r="B47" s="47" t="s">
        <v>2</v>
      </c>
      <c r="C47" s="9" t="s">
        <v>177</v>
      </c>
      <c r="D47" s="10" t="s">
        <v>49</v>
      </c>
      <c r="E47" s="10" t="s">
        <v>53</v>
      </c>
      <c r="F47" s="48" t="s">
        <v>30</v>
      </c>
      <c r="G47" s="10">
        <v>70</v>
      </c>
      <c r="H47" s="55"/>
      <c r="I47" s="55"/>
      <c r="J47" s="55"/>
      <c r="K47" s="55"/>
      <c r="L47" s="114" t="s">
        <v>250</v>
      </c>
      <c r="M47" s="13"/>
    </row>
    <row r="48" spans="2:13" ht="60" hidden="1">
      <c r="B48" s="47" t="s">
        <v>2</v>
      </c>
      <c r="C48" s="9" t="s">
        <v>178</v>
      </c>
      <c r="D48" s="10" t="s">
        <v>49</v>
      </c>
      <c r="E48" s="10" t="s">
        <v>54</v>
      </c>
      <c r="F48" s="48" t="s">
        <v>30</v>
      </c>
      <c r="G48" s="10">
        <v>10</v>
      </c>
      <c r="H48" s="55"/>
      <c r="I48" s="55"/>
      <c r="J48" s="55"/>
      <c r="K48" s="55"/>
      <c r="L48" s="114" t="s">
        <v>250</v>
      </c>
      <c r="M48" s="13"/>
    </row>
    <row r="49" spans="2:13" ht="60" hidden="1">
      <c r="B49" s="47" t="s">
        <v>2</v>
      </c>
      <c r="C49" s="9" t="s">
        <v>179</v>
      </c>
      <c r="D49" s="10" t="s">
        <v>49</v>
      </c>
      <c r="E49" s="20" t="s">
        <v>55</v>
      </c>
      <c r="F49" s="48" t="s">
        <v>30</v>
      </c>
      <c r="G49" s="22">
        <v>25</v>
      </c>
      <c r="H49" s="55"/>
      <c r="I49" s="55"/>
      <c r="J49" s="55"/>
      <c r="K49" s="55"/>
      <c r="L49" s="114" t="s">
        <v>250</v>
      </c>
      <c r="M49" s="13"/>
    </row>
    <row r="50" spans="2:13" ht="60" hidden="1">
      <c r="B50" s="47" t="s">
        <v>2</v>
      </c>
      <c r="C50" s="9" t="s">
        <v>180</v>
      </c>
      <c r="D50" s="10" t="s">
        <v>49</v>
      </c>
      <c r="E50" s="20" t="s">
        <v>56</v>
      </c>
      <c r="F50" s="48" t="s">
        <v>30</v>
      </c>
      <c r="G50" s="22">
        <v>20</v>
      </c>
      <c r="H50" s="55"/>
      <c r="I50" s="55"/>
      <c r="J50" s="55"/>
      <c r="K50" s="55"/>
      <c r="L50" s="114" t="s">
        <v>250</v>
      </c>
      <c r="M50" s="13"/>
    </row>
    <row r="51" spans="2:13" ht="60" hidden="1">
      <c r="B51" s="47" t="s">
        <v>2</v>
      </c>
      <c r="C51" s="9" t="s">
        <v>181</v>
      </c>
      <c r="D51" s="10" t="s">
        <v>49</v>
      </c>
      <c r="E51" s="20" t="s">
        <v>57</v>
      </c>
      <c r="F51" s="48" t="s">
        <v>30</v>
      </c>
      <c r="G51" s="22">
        <v>20</v>
      </c>
      <c r="H51" s="55"/>
      <c r="I51" s="55"/>
      <c r="J51" s="55"/>
      <c r="K51" s="55"/>
      <c r="L51" s="114" t="s">
        <v>250</v>
      </c>
      <c r="M51" s="13"/>
    </row>
    <row r="52" spans="2:13" ht="60" hidden="1">
      <c r="B52" s="47" t="s">
        <v>2</v>
      </c>
      <c r="C52" s="9" t="s">
        <v>182</v>
      </c>
      <c r="D52" s="10" t="s">
        <v>49</v>
      </c>
      <c r="E52" s="20" t="s">
        <v>58</v>
      </c>
      <c r="F52" s="48" t="s">
        <v>30</v>
      </c>
      <c r="G52" s="22">
        <v>5</v>
      </c>
      <c r="H52" s="55"/>
      <c r="I52" s="55"/>
      <c r="J52" s="55"/>
      <c r="K52" s="55"/>
      <c r="L52" s="114" t="s">
        <v>250</v>
      </c>
      <c r="M52" s="13"/>
    </row>
    <row r="53" spans="2:13" ht="60" hidden="1">
      <c r="B53" s="47" t="s">
        <v>2</v>
      </c>
      <c r="C53" s="9" t="s">
        <v>183</v>
      </c>
      <c r="D53" s="10" t="s">
        <v>49</v>
      </c>
      <c r="E53" s="20" t="s">
        <v>59</v>
      </c>
      <c r="F53" s="48" t="s">
        <v>30</v>
      </c>
      <c r="G53" s="22">
        <v>350</v>
      </c>
      <c r="H53" s="55"/>
      <c r="I53" s="55"/>
      <c r="J53" s="55"/>
      <c r="K53" s="55"/>
      <c r="L53" s="114" t="s">
        <v>250</v>
      </c>
      <c r="M53" s="13"/>
    </row>
    <row r="54" spans="2:13" ht="60" hidden="1">
      <c r="B54" s="47" t="s">
        <v>2</v>
      </c>
      <c r="C54" s="9" t="s">
        <v>184</v>
      </c>
      <c r="D54" s="10" t="s">
        <v>49</v>
      </c>
      <c r="E54" s="23" t="s">
        <v>46</v>
      </c>
      <c r="F54" s="48" t="s">
        <v>30</v>
      </c>
      <c r="G54" s="22">
        <v>1</v>
      </c>
      <c r="H54" s="55"/>
      <c r="I54" s="55"/>
      <c r="J54" s="55"/>
      <c r="K54" s="55"/>
      <c r="L54" s="114" t="s">
        <v>250</v>
      </c>
      <c r="M54" s="13"/>
    </row>
    <row r="55" spans="2:13" ht="60" hidden="1">
      <c r="B55" s="47" t="s">
        <v>2</v>
      </c>
      <c r="C55" s="9" t="s">
        <v>185</v>
      </c>
      <c r="D55" s="10" t="s">
        <v>49</v>
      </c>
      <c r="E55" s="20" t="s">
        <v>47</v>
      </c>
      <c r="F55" s="48" t="s">
        <v>30</v>
      </c>
      <c r="G55" s="22">
        <v>2</v>
      </c>
      <c r="H55" s="55"/>
      <c r="I55" s="55"/>
      <c r="J55" s="55"/>
      <c r="K55" s="55"/>
      <c r="L55" s="114" t="s">
        <v>250</v>
      </c>
      <c r="M55" s="13"/>
    </row>
    <row r="56" spans="2:13" ht="60" hidden="1">
      <c r="B56" s="47" t="s">
        <v>2</v>
      </c>
      <c r="C56" s="9" t="s">
        <v>186</v>
      </c>
      <c r="D56" s="10" t="s">
        <v>49</v>
      </c>
      <c r="E56" s="20" t="s">
        <v>48</v>
      </c>
      <c r="F56" s="48" t="s">
        <v>30</v>
      </c>
      <c r="G56" s="22">
        <v>25</v>
      </c>
      <c r="H56" s="55"/>
      <c r="I56" s="55"/>
      <c r="J56" s="55"/>
      <c r="K56" s="55"/>
      <c r="L56" s="114" t="s">
        <v>250</v>
      </c>
      <c r="M56" s="13"/>
    </row>
    <row r="57" spans="2:13" ht="60" hidden="1">
      <c r="B57" s="47" t="s">
        <v>2</v>
      </c>
      <c r="C57" s="9" t="s">
        <v>97</v>
      </c>
      <c r="D57" s="20" t="s">
        <v>61</v>
      </c>
      <c r="E57" s="20" t="s">
        <v>62</v>
      </c>
      <c r="F57" s="48" t="s">
        <v>30</v>
      </c>
      <c r="G57" s="22">
        <v>70</v>
      </c>
      <c r="H57" s="55"/>
      <c r="I57" s="55"/>
      <c r="J57" s="55"/>
      <c r="K57" s="55"/>
      <c r="L57" s="114" t="s">
        <v>250</v>
      </c>
      <c r="M57" s="13">
        <v>2804230</v>
      </c>
    </row>
    <row r="58" spans="2:13" ht="60" hidden="1">
      <c r="B58" s="47" t="s">
        <v>2</v>
      </c>
      <c r="C58" s="9" t="s">
        <v>99</v>
      </c>
      <c r="D58" s="20" t="s">
        <v>61</v>
      </c>
      <c r="E58" s="20" t="s">
        <v>64</v>
      </c>
      <c r="F58" s="48" t="s">
        <v>30</v>
      </c>
      <c r="G58" s="22">
        <v>70</v>
      </c>
      <c r="H58" s="55"/>
      <c r="I58" s="55"/>
      <c r="J58" s="55"/>
      <c r="K58" s="55"/>
      <c r="L58" s="114" t="s">
        <v>250</v>
      </c>
      <c r="M58" s="13"/>
    </row>
    <row r="59" spans="2:13" ht="60" hidden="1">
      <c r="B59" s="47" t="s">
        <v>2</v>
      </c>
      <c r="C59" s="9" t="s">
        <v>187</v>
      </c>
      <c r="D59" s="20" t="s">
        <v>61</v>
      </c>
      <c r="E59" s="20" t="s">
        <v>66</v>
      </c>
      <c r="F59" s="48" t="s">
        <v>30</v>
      </c>
      <c r="G59" s="22">
        <v>70</v>
      </c>
      <c r="H59" s="55"/>
      <c r="I59" s="55"/>
      <c r="J59" s="55"/>
      <c r="K59" s="55"/>
      <c r="L59" s="114" t="s">
        <v>250</v>
      </c>
      <c r="M59" s="13"/>
    </row>
    <row r="60" spans="2:13" ht="60" hidden="1">
      <c r="B60" s="47" t="s">
        <v>2</v>
      </c>
      <c r="C60" s="9" t="s">
        <v>188</v>
      </c>
      <c r="D60" s="20" t="s">
        <v>61</v>
      </c>
      <c r="E60" s="23" t="s">
        <v>46</v>
      </c>
      <c r="F60" s="48" t="s">
        <v>30</v>
      </c>
      <c r="G60" s="14">
        <v>2</v>
      </c>
      <c r="H60" s="55"/>
      <c r="I60" s="55"/>
      <c r="J60" s="55"/>
      <c r="K60" s="55"/>
      <c r="L60" s="114" t="s">
        <v>250</v>
      </c>
      <c r="M60" s="13"/>
    </row>
    <row r="61" spans="2:13" ht="60" hidden="1">
      <c r="B61" s="47" t="s">
        <v>2</v>
      </c>
      <c r="C61" s="9" t="s">
        <v>189</v>
      </c>
      <c r="D61" s="20" t="s">
        <v>61</v>
      </c>
      <c r="E61" s="20" t="s">
        <v>69</v>
      </c>
      <c r="F61" s="48" t="s">
        <v>30</v>
      </c>
      <c r="G61" s="14">
        <v>4</v>
      </c>
      <c r="H61" s="55"/>
      <c r="I61" s="55"/>
      <c r="J61" s="55"/>
      <c r="K61" s="55"/>
      <c r="L61" s="114" t="s">
        <v>250</v>
      </c>
      <c r="M61" s="13"/>
    </row>
    <row r="62" spans="2:13" ht="60" hidden="1">
      <c r="B62" s="47" t="s">
        <v>2</v>
      </c>
      <c r="C62" s="9" t="s">
        <v>190</v>
      </c>
      <c r="D62" s="20" t="s">
        <v>61</v>
      </c>
      <c r="E62" s="20" t="s">
        <v>70</v>
      </c>
      <c r="F62" s="48" t="s">
        <v>30</v>
      </c>
      <c r="G62" s="14">
        <v>65</v>
      </c>
      <c r="H62" s="55"/>
      <c r="I62" s="55"/>
      <c r="J62" s="55"/>
      <c r="K62" s="55"/>
      <c r="L62" s="114" t="s">
        <v>250</v>
      </c>
      <c r="M62" s="13"/>
    </row>
    <row r="63" spans="2:13" ht="60" hidden="1">
      <c r="B63" s="47" t="s">
        <v>2</v>
      </c>
      <c r="C63" s="9" t="s">
        <v>101</v>
      </c>
      <c r="D63" s="8" t="s">
        <v>72</v>
      </c>
      <c r="E63" s="8" t="s">
        <v>73</v>
      </c>
      <c r="F63" s="48" t="s">
        <v>30</v>
      </c>
      <c r="G63" s="14">
        <v>10</v>
      </c>
      <c r="H63" s="55"/>
      <c r="I63" s="55"/>
      <c r="J63" s="55"/>
      <c r="K63" s="55"/>
      <c r="L63" s="114" t="s">
        <v>250</v>
      </c>
      <c r="M63" s="13">
        <v>236640</v>
      </c>
    </row>
    <row r="64" spans="2:13" ht="60" hidden="1">
      <c r="B64" s="47" t="s">
        <v>2</v>
      </c>
      <c r="C64" s="9" t="s">
        <v>103</v>
      </c>
      <c r="D64" s="8" t="s">
        <v>72</v>
      </c>
      <c r="E64" s="20" t="s">
        <v>75</v>
      </c>
      <c r="F64" s="48" t="s">
        <v>30</v>
      </c>
      <c r="G64" s="14">
        <v>10</v>
      </c>
      <c r="H64" s="55"/>
      <c r="I64" s="55"/>
      <c r="J64" s="55"/>
      <c r="K64" s="55"/>
      <c r="L64" s="114" t="s">
        <v>250</v>
      </c>
      <c r="M64" s="13"/>
    </row>
    <row r="65" spans="2:13" ht="60" hidden="1">
      <c r="B65" s="47" t="s">
        <v>2</v>
      </c>
      <c r="C65" s="9" t="s">
        <v>194</v>
      </c>
      <c r="D65" s="8" t="s">
        <v>72</v>
      </c>
      <c r="E65" s="20" t="s">
        <v>77</v>
      </c>
      <c r="F65" s="48" t="s">
        <v>30</v>
      </c>
      <c r="G65" s="14">
        <v>10</v>
      </c>
      <c r="H65" s="55"/>
      <c r="I65" s="55"/>
      <c r="J65" s="55"/>
      <c r="K65" s="55"/>
      <c r="L65" s="114" t="s">
        <v>250</v>
      </c>
      <c r="M65" s="13"/>
    </row>
    <row r="66" spans="2:13" ht="60" hidden="1">
      <c r="B66" s="47" t="s">
        <v>2</v>
      </c>
      <c r="C66" s="9" t="s">
        <v>195</v>
      </c>
      <c r="D66" s="8" t="s">
        <v>72</v>
      </c>
      <c r="E66" s="23" t="s">
        <v>46</v>
      </c>
      <c r="F66" s="48" t="s">
        <v>30</v>
      </c>
      <c r="G66" s="14">
        <v>1</v>
      </c>
      <c r="H66" s="55"/>
      <c r="I66" s="55"/>
      <c r="J66" s="55"/>
      <c r="K66" s="55"/>
      <c r="L66" s="114" t="s">
        <v>250</v>
      </c>
      <c r="M66" s="13"/>
    </row>
    <row r="67" spans="2:13" ht="60" hidden="1">
      <c r="B67" s="47" t="s">
        <v>2</v>
      </c>
      <c r="C67" s="9" t="s">
        <v>196</v>
      </c>
      <c r="D67" s="8" t="s">
        <v>72</v>
      </c>
      <c r="E67" s="20" t="s">
        <v>191</v>
      </c>
      <c r="F67" s="48" t="s">
        <v>30</v>
      </c>
      <c r="G67" s="14">
        <v>2</v>
      </c>
      <c r="H67" s="55"/>
      <c r="I67" s="55"/>
      <c r="J67" s="55"/>
      <c r="K67" s="55"/>
      <c r="L67" s="114" t="s">
        <v>250</v>
      </c>
      <c r="M67" s="13"/>
    </row>
    <row r="68" spans="2:13" ht="60" hidden="1">
      <c r="B68" s="47" t="s">
        <v>2</v>
      </c>
      <c r="C68" s="9" t="s">
        <v>197</v>
      </c>
      <c r="D68" s="8" t="s">
        <v>192</v>
      </c>
      <c r="E68" s="20" t="s">
        <v>70</v>
      </c>
      <c r="F68" s="48" t="s">
        <v>30</v>
      </c>
      <c r="G68" s="14">
        <v>10</v>
      </c>
      <c r="H68" s="55"/>
      <c r="I68" s="55"/>
      <c r="J68" s="55"/>
      <c r="K68" s="55"/>
      <c r="L68" s="114" t="s">
        <v>250</v>
      </c>
      <c r="M68" s="13"/>
    </row>
    <row r="69" spans="2:13" ht="60" hidden="1">
      <c r="B69" s="47" t="s">
        <v>2</v>
      </c>
      <c r="C69" s="9" t="s">
        <v>104</v>
      </c>
      <c r="D69" s="8" t="s">
        <v>192</v>
      </c>
      <c r="E69" s="20" t="s">
        <v>192</v>
      </c>
      <c r="F69" s="48" t="s">
        <v>30</v>
      </c>
      <c r="G69" s="14">
        <v>10</v>
      </c>
      <c r="H69" s="55"/>
      <c r="I69" s="55"/>
      <c r="J69" s="55"/>
      <c r="K69" s="55"/>
      <c r="L69" s="114" t="s">
        <v>250</v>
      </c>
      <c r="M69" s="13">
        <v>130000</v>
      </c>
    </row>
    <row r="70" spans="2:13" ht="60" hidden="1">
      <c r="B70" s="47" t="s">
        <v>2</v>
      </c>
      <c r="C70" s="9" t="s">
        <v>107</v>
      </c>
      <c r="D70" s="8" t="s">
        <v>192</v>
      </c>
      <c r="E70" s="20" t="s">
        <v>193</v>
      </c>
      <c r="F70" s="48" t="s">
        <v>30</v>
      </c>
      <c r="G70" s="14">
        <v>10</v>
      </c>
      <c r="H70" s="55"/>
      <c r="I70" s="55"/>
      <c r="J70" s="55"/>
      <c r="K70" s="55"/>
      <c r="L70" s="114" t="s">
        <v>250</v>
      </c>
      <c r="M70" s="13"/>
    </row>
    <row r="71" spans="2:13" ht="60" hidden="1">
      <c r="B71" s="47" t="s">
        <v>2</v>
      </c>
      <c r="C71" s="9" t="s">
        <v>109</v>
      </c>
      <c r="D71" s="8" t="s">
        <v>192</v>
      </c>
      <c r="E71" s="8" t="s">
        <v>46</v>
      </c>
      <c r="F71" s="48" t="s">
        <v>30</v>
      </c>
      <c r="G71" s="14">
        <v>1</v>
      </c>
      <c r="H71" s="55"/>
      <c r="I71" s="55"/>
      <c r="J71" s="55"/>
      <c r="K71" s="55"/>
      <c r="L71" s="114" t="s">
        <v>250</v>
      </c>
      <c r="M71" s="13"/>
    </row>
    <row r="72" spans="2:13" ht="60" hidden="1">
      <c r="B72" s="47" t="s">
        <v>2</v>
      </c>
      <c r="C72" s="9" t="s">
        <v>114</v>
      </c>
      <c r="D72" s="64" t="s">
        <v>83</v>
      </c>
      <c r="E72" s="20" t="s">
        <v>84</v>
      </c>
      <c r="F72" s="48" t="s">
        <v>30</v>
      </c>
      <c r="G72" s="22">
        <v>50</v>
      </c>
      <c r="H72" s="55"/>
      <c r="I72" s="55"/>
      <c r="J72" s="55"/>
      <c r="K72" s="55"/>
      <c r="L72" s="114" t="s">
        <v>250</v>
      </c>
      <c r="M72" s="13">
        <v>2000000</v>
      </c>
    </row>
    <row r="73" spans="2:13" ht="60" hidden="1">
      <c r="B73" s="47" t="s">
        <v>2</v>
      </c>
      <c r="C73" s="9" t="s">
        <v>116</v>
      </c>
      <c r="D73" s="64" t="s">
        <v>83</v>
      </c>
      <c r="E73" s="20" t="s">
        <v>198</v>
      </c>
      <c r="F73" s="48" t="s">
        <v>30</v>
      </c>
      <c r="G73" s="22">
        <v>50</v>
      </c>
      <c r="H73" s="118"/>
      <c r="I73" s="55"/>
      <c r="J73" s="55"/>
      <c r="K73" s="55"/>
      <c r="L73" s="114" t="s">
        <v>250</v>
      </c>
      <c r="M73" s="13"/>
    </row>
    <row r="74" spans="2:13" ht="60" hidden="1">
      <c r="B74" s="47" t="s">
        <v>2</v>
      </c>
      <c r="C74" s="9" t="s">
        <v>118</v>
      </c>
      <c r="D74" s="64" t="s">
        <v>83</v>
      </c>
      <c r="E74" s="20" t="s">
        <v>66</v>
      </c>
      <c r="F74" s="48" t="s">
        <v>30</v>
      </c>
      <c r="G74" s="22">
        <v>50</v>
      </c>
      <c r="H74" s="118"/>
      <c r="I74" s="55"/>
      <c r="J74" s="55"/>
      <c r="K74" s="55"/>
      <c r="L74" s="114" t="s">
        <v>250</v>
      </c>
      <c r="M74" s="13"/>
    </row>
    <row r="75" spans="2:13" ht="60" hidden="1">
      <c r="B75" s="47" t="s">
        <v>2</v>
      </c>
      <c r="C75" s="9" t="s">
        <v>119</v>
      </c>
      <c r="D75" s="64" t="s">
        <v>83</v>
      </c>
      <c r="E75" s="23" t="s">
        <v>46</v>
      </c>
      <c r="F75" s="48" t="s">
        <v>30</v>
      </c>
      <c r="G75" s="22">
        <v>1</v>
      </c>
      <c r="H75" s="118"/>
      <c r="I75" s="55"/>
      <c r="J75" s="55"/>
      <c r="K75" s="55"/>
      <c r="L75" s="114" t="s">
        <v>250</v>
      </c>
      <c r="M75" s="13"/>
    </row>
    <row r="76" spans="2:13" ht="60" hidden="1">
      <c r="B76" s="47" t="s">
        <v>2</v>
      </c>
      <c r="C76" s="9" t="s">
        <v>120</v>
      </c>
      <c r="D76" s="64" t="s">
        <v>83</v>
      </c>
      <c r="E76" s="20" t="s">
        <v>86</v>
      </c>
      <c r="F76" s="48" t="s">
        <v>30</v>
      </c>
      <c r="G76" s="22">
        <v>2</v>
      </c>
      <c r="H76" s="118"/>
      <c r="I76" s="55"/>
      <c r="J76" s="55"/>
      <c r="K76" s="55"/>
      <c r="L76" s="114" t="s">
        <v>250</v>
      </c>
      <c r="M76" s="13"/>
    </row>
    <row r="77" spans="2:13" ht="60" hidden="1">
      <c r="B77" s="50" t="s">
        <v>2</v>
      </c>
      <c r="C77" s="24" t="s">
        <v>199</v>
      </c>
      <c r="D77" s="119" t="s">
        <v>88</v>
      </c>
      <c r="E77" s="120" t="s">
        <v>209</v>
      </c>
      <c r="F77" s="121" t="s">
        <v>30</v>
      </c>
      <c r="G77" s="25">
        <v>20</v>
      </c>
      <c r="H77" s="122"/>
      <c r="I77" s="122"/>
      <c r="J77" s="122"/>
      <c r="K77" s="122"/>
      <c r="L77" s="114" t="s">
        <v>250</v>
      </c>
      <c r="M77" s="13">
        <v>547100</v>
      </c>
    </row>
    <row r="78" spans="2:13" ht="60" hidden="1">
      <c r="B78" s="47" t="s">
        <v>2</v>
      </c>
      <c r="C78" s="9" t="s">
        <v>200</v>
      </c>
      <c r="D78" s="65" t="s">
        <v>88</v>
      </c>
      <c r="E78" s="65" t="s">
        <v>210</v>
      </c>
      <c r="F78" s="48" t="s">
        <v>30</v>
      </c>
      <c r="G78" s="14">
        <v>20</v>
      </c>
      <c r="H78" s="55"/>
      <c r="I78" s="55"/>
      <c r="J78" s="55"/>
      <c r="K78" s="55"/>
      <c r="L78" s="114" t="s">
        <v>250</v>
      </c>
      <c r="M78" s="13"/>
    </row>
    <row r="79" spans="2:13" ht="60" hidden="1">
      <c r="B79" s="47" t="s">
        <v>2</v>
      </c>
      <c r="C79" s="9" t="s">
        <v>201</v>
      </c>
      <c r="D79" s="65" t="s">
        <v>88</v>
      </c>
      <c r="E79" s="64" t="s">
        <v>211</v>
      </c>
      <c r="F79" s="48" t="s">
        <v>30</v>
      </c>
      <c r="G79" s="14">
        <v>10</v>
      </c>
      <c r="H79" s="55"/>
      <c r="I79" s="55"/>
      <c r="J79" s="55"/>
      <c r="K79" s="55"/>
      <c r="L79" s="114" t="s">
        <v>250</v>
      </c>
      <c r="M79" s="13"/>
    </row>
    <row r="80" spans="2:13" ht="60" hidden="1">
      <c r="B80" s="47" t="s">
        <v>2</v>
      </c>
      <c r="C80" s="9" t="s">
        <v>202</v>
      </c>
      <c r="D80" s="65" t="s">
        <v>88</v>
      </c>
      <c r="E80" s="68" t="s">
        <v>90</v>
      </c>
      <c r="F80" s="48" t="s">
        <v>30</v>
      </c>
      <c r="G80" s="14">
        <v>10</v>
      </c>
      <c r="H80" s="55"/>
      <c r="I80" s="55"/>
      <c r="J80" s="55"/>
      <c r="K80" s="55"/>
      <c r="L80" s="114" t="s">
        <v>250</v>
      </c>
      <c r="M80" s="13"/>
    </row>
    <row r="81" spans="2:17" ht="60" hidden="1">
      <c r="B81" s="47" t="s">
        <v>2</v>
      </c>
      <c r="C81" s="9" t="s">
        <v>203</v>
      </c>
      <c r="D81" s="65" t="s">
        <v>88</v>
      </c>
      <c r="E81" s="65" t="s">
        <v>106</v>
      </c>
      <c r="F81" s="48" t="s">
        <v>30</v>
      </c>
      <c r="G81" s="97">
        <v>10</v>
      </c>
      <c r="H81" s="55"/>
      <c r="I81" s="55"/>
      <c r="J81" s="55"/>
      <c r="K81" s="55"/>
      <c r="L81" s="114" t="s">
        <v>250</v>
      </c>
      <c r="M81" s="13"/>
    </row>
    <row r="82" spans="2:17" ht="60" hidden="1">
      <c r="B82" s="47" t="s">
        <v>2</v>
      </c>
      <c r="C82" s="9" t="s">
        <v>204</v>
      </c>
      <c r="D82" s="65" t="s">
        <v>88</v>
      </c>
      <c r="E82" s="67" t="s">
        <v>91</v>
      </c>
      <c r="F82" s="48" t="s">
        <v>30</v>
      </c>
      <c r="G82" s="97">
        <v>10</v>
      </c>
      <c r="H82" s="55"/>
      <c r="I82" s="55"/>
      <c r="J82" s="55"/>
      <c r="K82" s="55"/>
      <c r="L82" s="114" t="s">
        <v>250</v>
      </c>
      <c r="M82" s="13"/>
    </row>
    <row r="83" spans="2:17" ht="60" hidden="1">
      <c r="B83" s="47" t="s">
        <v>2</v>
      </c>
      <c r="C83" s="9" t="s">
        <v>205</v>
      </c>
      <c r="D83" s="65" t="s">
        <v>88</v>
      </c>
      <c r="E83" s="20" t="s">
        <v>59</v>
      </c>
      <c r="F83" s="48" t="s">
        <v>30</v>
      </c>
      <c r="G83" s="22">
        <v>20</v>
      </c>
      <c r="H83" s="55"/>
      <c r="I83" s="55"/>
      <c r="J83" s="55"/>
      <c r="K83" s="55"/>
      <c r="L83" s="114" t="s">
        <v>250</v>
      </c>
      <c r="M83" s="13"/>
    </row>
    <row r="84" spans="2:17" ht="60" hidden="1">
      <c r="B84" s="47" t="s">
        <v>2</v>
      </c>
      <c r="C84" s="9" t="s">
        <v>206</v>
      </c>
      <c r="D84" s="65" t="s">
        <v>88</v>
      </c>
      <c r="E84" s="23" t="s">
        <v>46</v>
      </c>
      <c r="F84" s="48" t="s">
        <v>30</v>
      </c>
      <c r="G84" s="22">
        <v>1</v>
      </c>
      <c r="H84" s="55"/>
      <c r="I84" s="55"/>
      <c r="J84" s="55"/>
      <c r="K84" s="55"/>
      <c r="L84" s="114" t="s">
        <v>250</v>
      </c>
      <c r="M84" s="13"/>
    </row>
    <row r="85" spans="2:17" ht="60" hidden="1">
      <c r="B85" s="47" t="s">
        <v>2</v>
      </c>
      <c r="C85" s="9" t="s">
        <v>207</v>
      </c>
      <c r="D85" s="65" t="s">
        <v>88</v>
      </c>
      <c r="E85" s="20" t="s">
        <v>80</v>
      </c>
      <c r="F85" s="48" t="s">
        <v>30</v>
      </c>
      <c r="G85" s="22">
        <v>2</v>
      </c>
      <c r="H85" s="55"/>
      <c r="I85" s="55"/>
      <c r="J85" s="55"/>
      <c r="K85" s="55"/>
      <c r="L85" s="114" t="s">
        <v>250</v>
      </c>
      <c r="M85" s="13"/>
    </row>
    <row r="86" spans="2:17" ht="60" hidden="1">
      <c r="B86" s="47" t="s">
        <v>2</v>
      </c>
      <c r="C86" s="9" t="s">
        <v>208</v>
      </c>
      <c r="D86" s="65" t="s">
        <v>88</v>
      </c>
      <c r="E86" s="20" t="s">
        <v>70</v>
      </c>
      <c r="F86" s="48" t="s">
        <v>30</v>
      </c>
      <c r="G86" s="22">
        <v>20</v>
      </c>
      <c r="H86" s="55"/>
      <c r="I86" s="55"/>
      <c r="J86" s="55"/>
      <c r="K86" s="123"/>
      <c r="L86" s="114" t="s">
        <v>250</v>
      </c>
      <c r="M86" s="13"/>
      <c r="N86" s="56"/>
      <c r="O86" s="56"/>
      <c r="P86" s="56"/>
      <c r="Q86" s="56"/>
    </row>
    <row r="87" spans="2:17" ht="60" hidden="1">
      <c r="B87" s="47" t="s">
        <v>2</v>
      </c>
      <c r="C87" s="9" t="s">
        <v>213</v>
      </c>
      <c r="D87" s="65" t="s">
        <v>212</v>
      </c>
      <c r="E87" s="20" t="s">
        <v>220</v>
      </c>
      <c r="F87" s="48" t="s">
        <v>30</v>
      </c>
      <c r="G87" s="22">
        <v>200</v>
      </c>
      <c r="H87" s="55"/>
      <c r="I87" s="55"/>
      <c r="J87" s="55"/>
      <c r="K87" s="123"/>
      <c r="L87" s="114" t="s">
        <v>250</v>
      </c>
      <c r="M87" s="13">
        <v>4460362</v>
      </c>
      <c r="N87" s="56"/>
      <c r="O87" s="56"/>
      <c r="P87" s="56"/>
      <c r="Q87" s="56"/>
    </row>
    <row r="88" spans="2:17" ht="60" hidden="1">
      <c r="B88" s="47" t="s">
        <v>2</v>
      </c>
      <c r="C88" s="9" t="s">
        <v>214</v>
      </c>
      <c r="D88" s="65" t="s">
        <v>212</v>
      </c>
      <c r="E88" s="20" t="s">
        <v>221</v>
      </c>
      <c r="F88" s="48" t="s">
        <v>30</v>
      </c>
      <c r="G88" s="22">
        <v>200</v>
      </c>
      <c r="H88" s="55"/>
      <c r="I88" s="55"/>
      <c r="J88" s="55"/>
      <c r="K88" s="123"/>
      <c r="L88" s="114" t="s">
        <v>250</v>
      </c>
      <c r="M88" s="13"/>
      <c r="N88" s="56"/>
      <c r="O88" s="56"/>
      <c r="P88" s="56"/>
      <c r="Q88" s="56"/>
    </row>
    <row r="89" spans="2:17" ht="60" hidden="1">
      <c r="B89" s="47" t="s">
        <v>2</v>
      </c>
      <c r="C89" s="9" t="s">
        <v>215</v>
      </c>
      <c r="D89" s="65" t="s">
        <v>212</v>
      </c>
      <c r="E89" s="20" t="s">
        <v>222</v>
      </c>
      <c r="F89" s="48" t="s">
        <v>30</v>
      </c>
      <c r="G89" s="22">
        <v>200</v>
      </c>
      <c r="H89" s="55"/>
      <c r="I89" s="55"/>
      <c r="J89" s="55"/>
      <c r="K89" s="123"/>
      <c r="L89" s="114" t="s">
        <v>250</v>
      </c>
      <c r="M89" s="13"/>
      <c r="N89" s="56"/>
      <c r="O89" s="56"/>
      <c r="P89" s="56"/>
      <c r="Q89" s="56"/>
    </row>
    <row r="90" spans="2:17" ht="60" hidden="1">
      <c r="B90" s="47" t="s">
        <v>2</v>
      </c>
      <c r="C90" s="9" t="s">
        <v>216</v>
      </c>
      <c r="D90" s="65" t="s">
        <v>212</v>
      </c>
      <c r="E90" s="20" t="s">
        <v>223</v>
      </c>
      <c r="F90" s="48" t="s">
        <v>30</v>
      </c>
      <c r="G90" s="22">
        <v>50</v>
      </c>
      <c r="H90" s="55"/>
      <c r="I90" s="55"/>
      <c r="J90" s="55"/>
      <c r="K90" s="123"/>
      <c r="L90" s="114" t="s">
        <v>250</v>
      </c>
      <c r="M90" s="13"/>
      <c r="N90" s="56"/>
      <c r="O90" s="56"/>
      <c r="P90" s="56"/>
      <c r="Q90" s="56"/>
    </row>
    <row r="91" spans="2:17" ht="60" hidden="1">
      <c r="B91" s="47" t="s">
        <v>2</v>
      </c>
      <c r="C91" s="9" t="s">
        <v>217</v>
      </c>
      <c r="D91" s="65" t="s">
        <v>212</v>
      </c>
      <c r="E91" s="20" t="s">
        <v>46</v>
      </c>
      <c r="F91" s="48" t="s">
        <v>30</v>
      </c>
      <c r="G91" s="22">
        <v>3</v>
      </c>
      <c r="H91" s="55"/>
      <c r="I91" s="55"/>
      <c r="J91" s="55"/>
      <c r="K91" s="123"/>
      <c r="L91" s="114" t="s">
        <v>250</v>
      </c>
      <c r="M91" s="13"/>
      <c r="N91" s="56"/>
      <c r="O91" s="56"/>
      <c r="P91" s="56"/>
      <c r="Q91" s="56"/>
    </row>
    <row r="92" spans="2:17" ht="60" hidden="1">
      <c r="B92" s="47" t="s">
        <v>2</v>
      </c>
      <c r="C92" s="9" t="s">
        <v>218</v>
      </c>
      <c r="D92" s="65" t="s">
        <v>212</v>
      </c>
      <c r="E92" s="20" t="s">
        <v>86</v>
      </c>
      <c r="F92" s="48" t="s">
        <v>30</v>
      </c>
      <c r="G92" s="22">
        <v>6</v>
      </c>
      <c r="H92" s="55"/>
      <c r="I92" s="55"/>
      <c r="J92" s="55"/>
      <c r="K92" s="123"/>
      <c r="L92" s="114" t="s">
        <v>250</v>
      </c>
      <c r="M92" s="13"/>
      <c r="N92" s="56"/>
      <c r="O92" s="56"/>
      <c r="P92" s="56"/>
      <c r="Q92" s="56"/>
    </row>
    <row r="93" spans="2:17" ht="60" hidden="1">
      <c r="B93" s="47" t="s">
        <v>2</v>
      </c>
      <c r="C93" s="9" t="s">
        <v>219</v>
      </c>
      <c r="D93" s="65" t="s">
        <v>212</v>
      </c>
      <c r="E93" s="20" t="s">
        <v>70</v>
      </c>
      <c r="F93" s="48" t="s">
        <v>30</v>
      </c>
      <c r="G93" s="22">
        <v>200</v>
      </c>
      <c r="H93" s="55"/>
      <c r="I93" s="55"/>
      <c r="J93" s="55"/>
      <c r="K93" s="123"/>
      <c r="L93" s="114" t="s">
        <v>250</v>
      </c>
      <c r="M93" s="13"/>
      <c r="N93" s="56"/>
      <c r="O93" s="56"/>
      <c r="P93" s="56"/>
      <c r="Q93" s="56"/>
    </row>
    <row r="94" spans="2:17" ht="60" hidden="1">
      <c r="B94" s="47" t="s">
        <v>2</v>
      </c>
      <c r="C94" s="9" t="s">
        <v>224</v>
      </c>
      <c r="D94" s="65" t="s">
        <v>92</v>
      </c>
      <c r="E94" s="65" t="s">
        <v>92</v>
      </c>
      <c r="F94" s="48" t="s">
        <v>30</v>
      </c>
      <c r="G94" s="22">
        <v>75</v>
      </c>
      <c r="H94" s="55"/>
      <c r="I94" s="55"/>
      <c r="J94" s="55"/>
      <c r="K94" s="123"/>
      <c r="L94" s="114" t="s">
        <v>250</v>
      </c>
      <c r="M94" s="13">
        <v>123750</v>
      </c>
      <c r="N94" s="56"/>
      <c r="O94" s="56"/>
      <c r="P94" s="56"/>
      <c r="Q94" s="56"/>
    </row>
    <row r="95" spans="2:17" ht="60" hidden="1">
      <c r="B95" s="47" t="s">
        <v>2</v>
      </c>
      <c r="C95" s="9" t="s">
        <v>225</v>
      </c>
      <c r="D95" s="65" t="s">
        <v>93</v>
      </c>
      <c r="E95" s="65" t="s">
        <v>93</v>
      </c>
      <c r="F95" s="48" t="s">
        <v>30</v>
      </c>
      <c r="G95" s="22">
        <v>75</v>
      </c>
      <c r="H95" s="55"/>
      <c r="I95" s="55"/>
      <c r="J95" s="55"/>
      <c r="K95" s="123"/>
      <c r="L95" s="114" t="s">
        <v>250</v>
      </c>
      <c r="M95" s="13">
        <v>123750</v>
      </c>
      <c r="N95" s="56"/>
      <c r="O95" s="56"/>
      <c r="P95" s="56"/>
      <c r="Q95" s="56"/>
    </row>
    <row r="96" spans="2:17" ht="90" hidden="1">
      <c r="B96" s="47" t="s">
        <v>2</v>
      </c>
      <c r="C96" s="9" t="s">
        <v>226</v>
      </c>
      <c r="D96" s="65" t="s">
        <v>95</v>
      </c>
      <c r="E96" s="20" t="s">
        <v>95</v>
      </c>
      <c r="F96" s="48" t="s">
        <v>30</v>
      </c>
      <c r="G96" s="22">
        <v>61</v>
      </c>
      <c r="H96" s="55"/>
      <c r="I96" s="55"/>
      <c r="J96" s="55"/>
      <c r="K96" s="123"/>
      <c r="L96" s="114" t="s">
        <v>250</v>
      </c>
      <c r="M96" s="13">
        <v>915000</v>
      </c>
      <c r="N96" s="56"/>
      <c r="O96" s="56"/>
      <c r="P96" s="56"/>
      <c r="Q96" s="56"/>
    </row>
    <row r="97" spans="2:17" ht="90" hidden="1">
      <c r="B97" s="47" t="s">
        <v>2</v>
      </c>
      <c r="C97" s="9" t="s">
        <v>227</v>
      </c>
      <c r="D97" s="65" t="s">
        <v>95</v>
      </c>
      <c r="E97" s="20" t="s">
        <v>100</v>
      </c>
      <c r="F97" s="48" t="s">
        <v>30</v>
      </c>
      <c r="G97" s="22">
        <v>3</v>
      </c>
      <c r="H97" s="55"/>
      <c r="I97" s="55"/>
      <c r="J97" s="55"/>
      <c r="K97" s="123"/>
      <c r="L97" s="114" t="s">
        <v>250</v>
      </c>
      <c r="M97" s="13"/>
      <c r="N97" s="56"/>
      <c r="O97" s="56"/>
      <c r="P97" s="56"/>
      <c r="Q97" s="56"/>
    </row>
    <row r="98" spans="2:17" ht="60" hidden="1">
      <c r="B98" s="47" t="s">
        <v>2</v>
      </c>
      <c r="C98" s="9" t="s">
        <v>229</v>
      </c>
      <c r="D98" s="20" t="s">
        <v>98</v>
      </c>
      <c r="E98" s="20" t="s">
        <v>98</v>
      </c>
      <c r="F98" s="48" t="s">
        <v>30</v>
      </c>
      <c r="G98" s="22">
        <v>50</v>
      </c>
      <c r="H98" s="55"/>
      <c r="I98" s="55"/>
      <c r="J98" s="55"/>
      <c r="K98" s="123"/>
      <c r="L98" s="114" t="s">
        <v>250</v>
      </c>
      <c r="M98" s="13">
        <v>772869.16</v>
      </c>
      <c r="N98" s="56"/>
      <c r="O98" s="56"/>
      <c r="P98" s="56"/>
      <c r="Q98" s="56"/>
    </row>
    <row r="99" spans="2:17" ht="60" hidden="1">
      <c r="B99" s="47" t="s">
        <v>2</v>
      </c>
      <c r="C99" s="9" t="s">
        <v>230</v>
      </c>
      <c r="D99" s="20" t="s">
        <v>98</v>
      </c>
      <c r="E99" s="20" t="s">
        <v>100</v>
      </c>
      <c r="F99" s="48" t="s">
        <v>30</v>
      </c>
      <c r="G99" s="22">
        <v>1</v>
      </c>
      <c r="H99" s="55"/>
      <c r="I99" s="55"/>
      <c r="J99" s="55"/>
      <c r="K99" s="123"/>
      <c r="L99" s="114" t="s">
        <v>250</v>
      </c>
      <c r="M99" s="13"/>
      <c r="N99" s="56"/>
      <c r="O99" s="56"/>
      <c r="P99" s="56"/>
      <c r="Q99" s="56"/>
    </row>
    <row r="100" spans="2:17" ht="49.5" hidden="1" customHeight="1">
      <c r="B100" s="47" t="s">
        <v>2</v>
      </c>
      <c r="C100" s="9" t="s">
        <v>228</v>
      </c>
      <c r="D100" s="65" t="s">
        <v>102</v>
      </c>
      <c r="E100" s="20" t="s">
        <v>102</v>
      </c>
      <c r="F100" s="48" t="s">
        <v>30</v>
      </c>
      <c r="G100" s="22">
        <v>61</v>
      </c>
      <c r="H100" s="55"/>
      <c r="I100" s="55"/>
      <c r="J100" s="55"/>
      <c r="K100" s="123"/>
      <c r="L100" s="114" t="s">
        <v>250</v>
      </c>
      <c r="M100" s="13">
        <v>942900.37</v>
      </c>
      <c r="N100" s="56"/>
      <c r="O100" s="56"/>
      <c r="P100" s="56"/>
      <c r="Q100" s="56"/>
    </row>
    <row r="101" spans="2:17" ht="49.5" hidden="1" customHeight="1">
      <c r="B101" s="47" t="s">
        <v>2</v>
      </c>
      <c r="C101" s="9" t="s">
        <v>231</v>
      </c>
      <c r="D101" s="65" t="s">
        <v>102</v>
      </c>
      <c r="E101" s="20" t="s">
        <v>100</v>
      </c>
      <c r="F101" s="48" t="s">
        <v>30</v>
      </c>
      <c r="G101" s="22">
        <v>2</v>
      </c>
      <c r="H101" s="55"/>
      <c r="I101" s="55"/>
      <c r="J101" s="55"/>
      <c r="K101" s="123"/>
      <c r="L101" s="114" t="s">
        <v>250</v>
      </c>
      <c r="M101" s="13"/>
      <c r="N101" s="56"/>
      <c r="O101" s="56"/>
      <c r="P101" s="56"/>
      <c r="Q101" s="56"/>
    </row>
    <row r="102" spans="2:17" ht="49.5" hidden="1" customHeight="1">
      <c r="B102" s="47" t="s">
        <v>2</v>
      </c>
      <c r="C102" s="9" t="s">
        <v>232</v>
      </c>
      <c r="D102" s="65" t="s">
        <v>105</v>
      </c>
      <c r="E102" s="20" t="s">
        <v>106</v>
      </c>
      <c r="F102" s="48" t="s">
        <v>30</v>
      </c>
      <c r="G102" s="22">
        <v>20</v>
      </c>
      <c r="H102" s="55"/>
      <c r="I102" s="55"/>
      <c r="J102" s="55"/>
      <c r="K102" s="123"/>
      <c r="L102" s="114" t="s">
        <v>250</v>
      </c>
      <c r="M102" s="13">
        <v>592750</v>
      </c>
      <c r="N102" s="56"/>
      <c r="O102" s="56"/>
      <c r="P102" s="56"/>
      <c r="Q102" s="56"/>
    </row>
    <row r="103" spans="2:17" ht="49.5" hidden="1" customHeight="1">
      <c r="B103" s="47" t="s">
        <v>2</v>
      </c>
      <c r="C103" s="9" t="s">
        <v>233</v>
      </c>
      <c r="D103" s="65" t="s">
        <v>105</v>
      </c>
      <c r="E103" s="20" t="s">
        <v>108</v>
      </c>
      <c r="F103" s="48" t="s">
        <v>30</v>
      </c>
      <c r="G103" s="22">
        <v>20</v>
      </c>
      <c r="H103" s="55"/>
      <c r="I103" s="55"/>
      <c r="J103" s="55"/>
      <c r="K103" s="123"/>
      <c r="L103" s="114" t="s">
        <v>250</v>
      </c>
      <c r="M103" s="13"/>
      <c r="N103" s="56"/>
      <c r="O103" s="56"/>
      <c r="P103" s="56"/>
      <c r="Q103" s="56"/>
    </row>
    <row r="104" spans="2:17" ht="60" hidden="1">
      <c r="B104" s="47" t="s">
        <v>2</v>
      </c>
      <c r="C104" s="9" t="s">
        <v>234</v>
      </c>
      <c r="D104" s="65" t="s">
        <v>105</v>
      </c>
      <c r="E104" s="20" t="s">
        <v>90</v>
      </c>
      <c r="F104" s="48" t="s">
        <v>30</v>
      </c>
      <c r="G104" s="22">
        <v>20</v>
      </c>
      <c r="H104" s="55"/>
      <c r="I104" s="55"/>
      <c r="J104" s="55"/>
      <c r="K104" s="123"/>
      <c r="L104" s="114" t="s">
        <v>250</v>
      </c>
      <c r="M104" s="13"/>
      <c r="N104" s="56"/>
      <c r="O104" s="56"/>
      <c r="P104" s="56"/>
      <c r="Q104" s="56"/>
    </row>
    <row r="105" spans="2:17" ht="60" hidden="1">
      <c r="B105" s="47" t="s">
        <v>2</v>
      </c>
      <c r="C105" s="9" t="s">
        <v>235</v>
      </c>
      <c r="D105" s="65" t="s">
        <v>105</v>
      </c>
      <c r="E105" s="20" t="s">
        <v>110</v>
      </c>
      <c r="F105" s="48" t="s">
        <v>30</v>
      </c>
      <c r="G105" s="22">
        <v>20</v>
      </c>
      <c r="H105" s="55"/>
      <c r="I105" s="55"/>
      <c r="J105" s="55"/>
      <c r="K105" s="123"/>
      <c r="L105" s="114" t="s">
        <v>250</v>
      </c>
      <c r="M105" s="13"/>
      <c r="N105" s="56"/>
      <c r="O105" s="56"/>
      <c r="P105" s="56"/>
      <c r="Q105" s="56"/>
    </row>
    <row r="106" spans="2:17" ht="60" hidden="1">
      <c r="B106" s="47" t="s">
        <v>2</v>
      </c>
      <c r="C106" s="9" t="s">
        <v>236</v>
      </c>
      <c r="D106" s="65" t="s">
        <v>105</v>
      </c>
      <c r="E106" s="20" t="s">
        <v>111</v>
      </c>
      <c r="F106" s="48" t="s">
        <v>30</v>
      </c>
      <c r="G106" s="22">
        <v>10</v>
      </c>
      <c r="H106" s="55"/>
      <c r="I106" s="55"/>
      <c r="J106" s="55"/>
      <c r="K106" s="123"/>
      <c r="L106" s="114" t="s">
        <v>250</v>
      </c>
      <c r="M106" s="13"/>
      <c r="N106" s="56"/>
      <c r="O106" s="56"/>
      <c r="P106" s="56"/>
      <c r="Q106" s="56"/>
    </row>
    <row r="107" spans="2:17" ht="60" hidden="1">
      <c r="B107" s="47" t="s">
        <v>2</v>
      </c>
      <c r="C107" s="9" t="s">
        <v>237</v>
      </c>
      <c r="D107" s="65" t="s">
        <v>105</v>
      </c>
      <c r="E107" s="20" t="s">
        <v>112</v>
      </c>
      <c r="F107" s="48" t="s">
        <v>30</v>
      </c>
      <c r="G107" s="22">
        <v>1</v>
      </c>
      <c r="H107" s="55"/>
      <c r="I107" s="55"/>
      <c r="J107" s="55"/>
      <c r="K107" s="123"/>
      <c r="L107" s="114" t="s">
        <v>250</v>
      </c>
      <c r="M107" s="13"/>
      <c r="N107" s="56"/>
      <c r="O107" s="56"/>
      <c r="P107" s="56"/>
      <c r="Q107" s="56"/>
    </row>
    <row r="108" spans="2:17" ht="60" hidden="1">
      <c r="B108" s="47" t="s">
        <v>2</v>
      </c>
      <c r="C108" s="9" t="s">
        <v>238</v>
      </c>
      <c r="D108" s="65" t="s">
        <v>105</v>
      </c>
      <c r="E108" s="20" t="s">
        <v>113</v>
      </c>
      <c r="F108" s="48" t="s">
        <v>30</v>
      </c>
      <c r="G108" s="22">
        <v>3</v>
      </c>
      <c r="H108" s="55"/>
      <c r="I108" s="55"/>
      <c r="J108" s="55"/>
      <c r="K108" s="123"/>
      <c r="L108" s="114" t="s">
        <v>250</v>
      </c>
      <c r="M108" s="13"/>
      <c r="N108" s="56"/>
      <c r="O108" s="56"/>
      <c r="P108" s="56"/>
      <c r="Q108" s="56"/>
    </row>
    <row r="109" spans="2:17" ht="60" hidden="1">
      <c r="B109" s="47" t="s">
        <v>2</v>
      </c>
      <c r="C109" s="9" t="s">
        <v>239</v>
      </c>
      <c r="D109" s="65" t="s">
        <v>105</v>
      </c>
      <c r="E109" s="20" t="s">
        <v>48</v>
      </c>
      <c r="F109" s="48" t="s">
        <v>30</v>
      </c>
      <c r="G109" s="22">
        <v>15</v>
      </c>
      <c r="H109" s="55"/>
      <c r="I109" s="55"/>
      <c r="J109" s="55"/>
      <c r="K109" s="123"/>
      <c r="L109" s="114" t="s">
        <v>250</v>
      </c>
      <c r="M109" s="13"/>
      <c r="N109" s="56"/>
      <c r="O109" s="56"/>
      <c r="P109" s="56"/>
      <c r="Q109" s="56"/>
    </row>
    <row r="110" spans="2:17" ht="60" hidden="1">
      <c r="B110" s="47" t="s">
        <v>2</v>
      </c>
      <c r="C110" s="9" t="s">
        <v>240</v>
      </c>
      <c r="D110" s="65" t="s">
        <v>242</v>
      </c>
      <c r="E110" s="20" t="s">
        <v>106</v>
      </c>
      <c r="F110" s="48" t="s">
        <v>30</v>
      </c>
      <c r="G110" s="48">
        <v>110</v>
      </c>
      <c r="H110" s="55"/>
      <c r="I110" s="55"/>
      <c r="J110" s="55"/>
      <c r="K110" s="123"/>
      <c r="L110" s="114" t="s">
        <v>250</v>
      </c>
      <c r="M110" s="13">
        <v>2172500</v>
      </c>
      <c r="N110" s="56"/>
      <c r="O110" s="56"/>
      <c r="P110" s="56"/>
      <c r="Q110" s="56"/>
    </row>
    <row r="111" spans="2:17" ht="60" hidden="1">
      <c r="B111" s="47" t="s">
        <v>2</v>
      </c>
      <c r="C111" s="9" t="s">
        <v>241</v>
      </c>
      <c r="D111" s="65" t="s">
        <v>242</v>
      </c>
      <c r="E111" s="20" t="s">
        <v>117</v>
      </c>
      <c r="F111" s="48" t="s">
        <v>30</v>
      </c>
      <c r="G111" s="22">
        <v>110</v>
      </c>
      <c r="H111" s="55"/>
      <c r="I111" s="55"/>
      <c r="J111" s="55"/>
      <c r="K111" s="123"/>
      <c r="L111" s="114" t="s">
        <v>250</v>
      </c>
      <c r="M111" s="13"/>
      <c r="N111" s="56"/>
      <c r="O111" s="56"/>
      <c r="P111" s="56"/>
      <c r="Q111" s="56"/>
    </row>
    <row r="112" spans="2:17" ht="45" hidden="1" customHeight="1">
      <c r="B112" s="47" t="s">
        <v>2</v>
      </c>
      <c r="C112" s="9" t="s">
        <v>243</v>
      </c>
      <c r="D112" s="65" t="s">
        <v>242</v>
      </c>
      <c r="E112" s="20" t="s">
        <v>248</v>
      </c>
      <c r="F112" s="48" t="s">
        <v>30</v>
      </c>
      <c r="G112" s="22">
        <v>110</v>
      </c>
      <c r="H112" s="55"/>
      <c r="I112" s="55"/>
      <c r="J112" s="55"/>
      <c r="K112" s="123"/>
      <c r="L112" s="114" t="s">
        <v>250</v>
      </c>
      <c r="M112" s="13"/>
      <c r="N112" s="56"/>
      <c r="O112" s="56"/>
      <c r="P112" s="56"/>
      <c r="Q112" s="56"/>
    </row>
    <row r="113" spans="1:17" ht="60" hidden="1">
      <c r="B113" s="50" t="s">
        <v>2</v>
      </c>
      <c r="C113" s="18" t="s">
        <v>244</v>
      </c>
      <c r="D113" s="124" t="s">
        <v>242</v>
      </c>
      <c r="E113" s="125" t="s">
        <v>249</v>
      </c>
      <c r="F113" s="58" t="s">
        <v>30</v>
      </c>
      <c r="G113" s="138">
        <v>110</v>
      </c>
      <c r="H113" s="126"/>
      <c r="I113" s="126"/>
      <c r="J113" s="126"/>
      <c r="K113" s="126"/>
      <c r="L113" s="114" t="s">
        <v>250</v>
      </c>
      <c r="M113" s="13"/>
      <c r="N113" s="56"/>
      <c r="O113" s="56"/>
      <c r="P113" s="56"/>
      <c r="Q113" s="56"/>
    </row>
    <row r="114" spans="1:17" ht="60" hidden="1">
      <c r="A114" s="55"/>
      <c r="B114" s="47" t="s">
        <v>2</v>
      </c>
      <c r="C114" s="9" t="s">
        <v>245</v>
      </c>
      <c r="D114" s="65" t="s">
        <v>242</v>
      </c>
      <c r="E114" s="23" t="s">
        <v>46</v>
      </c>
      <c r="F114" s="48" t="s">
        <v>30</v>
      </c>
      <c r="G114" s="139">
        <v>3</v>
      </c>
      <c r="H114" s="70"/>
      <c r="I114" s="70"/>
      <c r="J114" s="70"/>
      <c r="K114" s="70"/>
      <c r="L114" s="114" t="s">
        <v>250</v>
      </c>
      <c r="M114" s="13"/>
      <c r="N114" s="56"/>
      <c r="O114" s="56"/>
      <c r="P114" s="56"/>
      <c r="Q114" s="56"/>
    </row>
    <row r="115" spans="1:17" ht="60" hidden="1">
      <c r="A115" s="55"/>
      <c r="B115" s="47" t="s">
        <v>2</v>
      </c>
      <c r="C115" s="9" t="s">
        <v>246</v>
      </c>
      <c r="D115" s="65" t="s">
        <v>242</v>
      </c>
      <c r="E115" s="20" t="s">
        <v>80</v>
      </c>
      <c r="F115" s="48" t="s">
        <v>30</v>
      </c>
      <c r="G115" s="22">
        <v>6</v>
      </c>
      <c r="H115" s="70"/>
      <c r="I115" s="70"/>
      <c r="J115" s="70"/>
      <c r="K115" s="70"/>
      <c r="L115" s="114" t="s">
        <v>250</v>
      </c>
      <c r="M115" s="13"/>
      <c r="N115" s="56"/>
      <c r="O115" s="56"/>
      <c r="P115" s="56"/>
      <c r="Q115" s="56"/>
    </row>
    <row r="116" spans="1:17" ht="60" hidden="1">
      <c r="A116" s="55"/>
      <c r="B116" s="47" t="s">
        <v>2</v>
      </c>
      <c r="C116" s="9" t="s">
        <v>247</v>
      </c>
      <c r="D116" s="65" t="s">
        <v>242</v>
      </c>
      <c r="E116" s="20" t="s">
        <v>70</v>
      </c>
      <c r="F116" s="48" t="s">
        <v>30</v>
      </c>
      <c r="G116" s="22">
        <v>52</v>
      </c>
      <c r="H116" s="55"/>
      <c r="I116" s="55"/>
      <c r="J116" s="55"/>
      <c r="K116" s="55"/>
      <c r="L116" s="114" t="s">
        <v>250</v>
      </c>
      <c r="M116" s="13"/>
      <c r="N116" s="56"/>
      <c r="O116" s="56"/>
      <c r="P116" s="56"/>
      <c r="Q116" s="56"/>
    </row>
    <row r="117" spans="1:17" hidden="1">
      <c r="B117" s="127"/>
      <c r="C117" s="26"/>
      <c r="D117" s="128"/>
      <c r="E117" s="129"/>
      <c r="F117" s="130"/>
      <c r="G117" s="140"/>
      <c r="H117" s="152" t="s">
        <v>28</v>
      </c>
      <c r="I117" s="152"/>
      <c r="J117" s="131">
        <f>SUM(J8:J116)</f>
        <v>0</v>
      </c>
      <c r="K117" s="131">
        <f>SUM(K8:K116)</f>
        <v>0</v>
      </c>
      <c r="L117" s="132"/>
      <c r="M117" s="133">
        <f>SUM(M8:M116)</f>
        <v>35288495.530000001</v>
      </c>
      <c r="N117" s="56"/>
      <c r="O117" s="56"/>
      <c r="P117" s="56"/>
      <c r="Q117" s="56"/>
    </row>
    <row r="118" spans="1:17" hidden="1">
      <c r="C118" s="56" t="s">
        <v>18</v>
      </c>
      <c r="D118" s="56"/>
      <c r="E118" s="56"/>
      <c r="F118" s="56"/>
      <c r="G118" s="134"/>
      <c r="H118" s="56"/>
      <c r="I118" s="56"/>
      <c r="J118" s="56"/>
      <c r="K118" s="56"/>
      <c r="L118" s="56"/>
      <c r="M118" s="56"/>
      <c r="N118" s="56"/>
      <c r="O118" s="56"/>
      <c r="P118" s="56"/>
      <c r="Q118" s="56"/>
    </row>
    <row r="119" spans="1:17">
      <c r="C119" s="56"/>
      <c r="D119" s="56"/>
      <c r="E119" s="56"/>
      <c r="F119" s="56"/>
      <c r="G119" s="134"/>
      <c r="H119" s="56"/>
      <c r="I119" s="56"/>
      <c r="J119" s="56"/>
      <c r="K119" s="56"/>
      <c r="L119" s="56"/>
      <c r="M119" s="56"/>
      <c r="N119" s="56"/>
      <c r="O119" s="56"/>
      <c r="P119" s="56"/>
      <c r="Q119" s="56"/>
    </row>
    <row r="120" spans="1:17">
      <c r="C120" s="56" t="s">
        <v>19</v>
      </c>
      <c r="D120" s="56"/>
      <c r="E120" s="56"/>
      <c r="F120" s="56"/>
      <c r="G120" s="134"/>
      <c r="H120" s="56"/>
      <c r="I120" s="56"/>
      <c r="J120" s="56"/>
      <c r="K120" s="56"/>
      <c r="L120" s="56"/>
      <c r="M120" s="56"/>
      <c r="N120" s="56"/>
      <c r="O120" s="56"/>
      <c r="P120" s="56"/>
      <c r="Q120" s="56"/>
    </row>
    <row r="121" spans="1:17">
      <c r="C121" s="21"/>
      <c r="D121" s="21"/>
      <c r="E121" s="21"/>
      <c r="F121" s="21"/>
      <c r="G121" s="135"/>
      <c r="H121" s="21"/>
      <c r="I121" s="21"/>
      <c r="J121" s="21"/>
      <c r="K121" s="21"/>
      <c r="L121" s="21"/>
      <c r="M121" s="21"/>
      <c r="N121" s="21"/>
      <c r="O121" s="21"/>
      <c r="P121" s="21"/>
      <c r="Q121" s="21"/>
    </row>
    <row r="122" spans="1:17">
      <c r="C122" s="21"/>
      <c r="D122" s="21"/>
      <c r="E122" s="21"/>
      <c r="F122" s="21"/>
      <c r="G122" s="135"/>
      <c r="H122" s="21"/>
      <c r="I122" s="21"/>
      <c r="J122" s="21"/>
      <c r="K122" s="21"/>
      <c r="L122" s="21"/>
      <c r="M122" s="21"/>
      <c r="N122" s="21"/>
      <c r="O122" s="21"/>
      <c r="P122" s="21"/>
      <c r="Q122" s="21"/>
    </row>
    <row r="123" spans="1:17">
      <c r="C123" s="21"/>
      <c r="D123" s="21"/>
      <c r="E123" s="21"/>
      <c r="F123" s="21"/>
      <c r="G123" s="135"/>
      <c r="H123" s="21"/>
      <c r="I123" s="21"/>
      <c r="J123" s="21"/>
      <c r="K123" s="21"/>
      <c r="L123" s="21"/>
      <c r="M123" s="21"/>
      <c r="N123" s="21"/>
      <c r="O123" s="21"/>
      <c r="P123" s="21"/>
      <c r="Q123" s="21"/>
    </row>
    <row r="124" spans="1:17">
      <c r="C124" s="21"/>
      <c r="D124" s="21"/>
      <c r="E124" s="21"/>
      <c r="F124" s="21"/>
      <c r="G124" s="135"/>
      <c r="H124" s="21"/>
      <c r="I124" s="21"/>
      <c r="J124" s="21"/>
      <c r="K124" s="21"/>
      <c r="L124" s="21"/>
      <c r="M124" s="21"/>
      <c r="N124" s="21"/>
      <c r="O124" s="21"/>
      <c r="P124" s="21"/>
      <c r="Q124" s="21"/>
    </row>
  </sheetData>
  <autoFilter ref="B6:M118" xr:uid="{00000000-0009-0000-0000-000001000000}">
    <filterColumn colId="1">
      <filters>
        <filter val="4.1"/>
        <filter val="4.2"/>
        <filter val="4.3"/>
        <filter val="4.4"/>
        <filter val="4.5"/>
        <filter val="4.6"/>
      </filters>
    </filterColumn>
  </autoFilter>
  <mergeCells count="5">
    <mergeCell ref="H117:I117"/>
    <mergeCell ref="D1:K1"/>
    <mergeCell ref="C7:E7"/>
    <mergeCell ref="B4:D4"/>
    <mergeCell ref="E4:J4"/>
  </mergeCells>
  <phoneticPr fontId="9"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R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160" t="s">
        <v>28</v>
      </c>
      <c r="I12" s="160"/>
      <c r="J12" s="3" t="e">
        <f>SUM(#REF!)</f>
        <v>#REF!</v>
      </c>
      <c r="K12" s="3" t="e">
        <f>SUM(#REF!)</f>
        <v>#REF!</v>
      </c>
      <c r="L12" s="5"/>
    </row>
    <row r="13" spans="2:12" s="1" customFormat="1" ht="15.75">
      <c r="F13" s="2"/>
    </row>
    <row r="14" spans="2:12" s="1" customFormat="1" ht="15.75">
      <c r="F14" s="2"/>
    </row>
    <row r="15" spans="2:12" s="4" customFormat="1" ht="20.25">
      <c r="D15" s="4" t="s">
        <v>18</v>
      </c>
    </row>
    <row r="16" spans="2:12" s="4" customFormat="1" ht="20.25"/>
    <row r="17" spans="4:4" s="4" customFormat="1" ht="20.25">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2025-11-07T11:01:42Z</dcterms:modified>
</cp:coreProperties>
</file>