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<sst xmlns="http://schemas.openxmlformats.org/spreadsheetml/2006/main" count="138" uniqueCount="58">
  <si>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</si>
  <si>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</si>
  <si>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</si>
  <si>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</si>
  <si>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</si>
  <si>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</si>
  <si>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</si>
  <si>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</si>
  <si>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</si>
  <si>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</si>
  <si>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</si>
  <si>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</si>
  <si>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</si>
  <si>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</si>
  <si>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</si>
  <si>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</si>
  <si>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</si>
  <si>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</si>
  <si>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</si>
  <si>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</si>
  <si>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</si>
  <si>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</si>
  <si>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</si>
  <si>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</si>
  <si>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</si>
  <si>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</si>
  <si>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</si>
  <si>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</si>
  <si>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</si>
  <si>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</si>
  <si>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</si>
  <si>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</si>
  <si>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</si>
  <si>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Achiziționarea Dispozitivelor medicale conform necesităților IMSP beneficiare  (listă suplimentară 5)</t>
  </si>
  <si>
    <t>Sistem automat de colorare cu statie de uscare a lamelor histologice</t>
  </si>
  <si>
    <t xml:space="preserve">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Dispozitivul va putea funcționa fără conectare la PC da
posibilitatea de a programa sistemul de agitare și de spălare pentru fiecare statie in parte posibilitatea de a programa sistemul de agitare pentru fiecare statie in parte da
 program special pentru statii de spalare da
timp de imersie 1 sec - 59 min, pasul ≥ 1 sec
memorie reagenti pre-programati ≥ 20
 definiti de utilizator ≥ 20
real-time display pentru protocoalele executate da
functie de drenare reagent da
interfata USB pentru transmiterea datelor spre calculator sau analogic da
Sistem de evacuare a vaporilor toxici prin filtru de cărbune da
conectare la apeduct presiunea ≤ 4 bar
 temperatura ≤ 30 ◦C
 standard conectare ¾”
sistem canalizare drenaj prin gravitatie sau forțat da
Caracteristici alimentare 220V da
 UPS (autonomie minim 2 ore) da
Acesorii
Dispozitivul sa fie livrat impreuna cu toate accesoriile necesare pentu punerea in functiune al dispozitivului
vas pentru reagenti ≥ 20 buc
vas pentru apa ≥ 3 buc
capac pentru vas ≥ 23 buc
stative pentru lame (capacitatea minim 30 lame) ≥ 3 buc
suport pentru stativ cu lame  ≥ 3 buc
tub pentru conectarea la sistemul de apa ≥ 1 (~1,5 metri)
tub pentru conectarea la sistemul de canalizare ≥ 1 (~3 metri)
filtru pentru purificare aer cu carbon activat ≥ 1 buc
Cablu USB pentru conectarea la calculator ≥ 1 buc
UPS (autonomie minim 2 ore) ≥ 1 buc
Statie de descarcare Nu mai putin de 2
Statie de uscare 1 buc
Diapazon setare temperatura statie de uscare 30-70C
</t>
  </si>
  <si>
    <t>Bucata</t>
  </si>
  <si>
    <t>IMSP AMT Buiucani</t>
  </si>
  <si>
    <t>Analizator hematologic, automat (3 diff), tip deschis, 40 probe</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</si>
  <si>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t>
  </si>
  <si>
    <t>IMSP CS Horești</t>
  </si>
  <si>
    <t xml:space="preserve">Colposcop binocular cu sistem video de rezolutie inaltă bucată </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</si>
  <si>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Intensitatea Control minim in 10 nivele sau pasi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Compatibil cu linie histeroscopie  da
 Distanța focală minim 300 mm
 Zoom 2,5 x pina la  27x in minim 10 pasi (sa fie prezente obiectivile zoom indicat)
Tip oculare Binocular    da
    Dioptrie     Ajustabilă
    Distanța între oculare     Ajustabilă
    Mișcare cap      minim 30°
Suport Mobil da
 Diametru roţi ≥6 cm
 Suport pentru monitor da
 Frînă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licentiata minim Windows 10 Profesional
 Adaptor sau convertor digital pentru transfer date de la colposcop catre Calculator da inclus
Alimentarea 220-240V, 50-60Hz
Anul de producere  nu mai vechi de 2021
Garantia  24 luni
</t>
  </si>
  <si>
    <t>IMSP AMT Botanica</t>
  </si>
  <si>
    <t>Fotoliu pentru efectuarea examenului proctologic</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</si>
  <si>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</si>
  <si>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PEF Metru (peak-flow meter)</t>
  </si>
  <si>
    <t xml:space="preserve">Domeniul de măsurare 50-800 lit/min
Va contine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</si>
  <si>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</si>
  <si>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70% - 100%±2%
Afișarea valorii ratei pulsului
Interval de măsurare puls: 30bpm ~ 250bpm
2 Seturi de baterii incluse
Indicator nivelul încărcării bateriei
Deconectare automata după maxim 10 sec de pauză
</t>
  </si>
  <si>
    <t>Tonometru ocular mecanic Maklacov</t>
  </si>
  <si>
    <t xml:space="preserve">Este destinat pentru măsurarea manuală a tensiunii intraoculare după metoda lui Maklacov.
Parametri tehnici solicitati
Parametrii tehnici solicitati 
Cilindre metalice -2buc
Masa unui cilindru – 10g
Mîner pentru cilindre – 1 buc
Nomogramă – 3 buc
Husă – 1 buc
</t>
  </si>
  <si>
    <t>Rectoscop cu iluminare prin fibră optică</t>
  </si>
  <si>
    <t xml:space="preserve">Rectoscop cu iluminare prin fibră optică - 1 buc 
Este destinat pentru procedurile de rectoromanoscopie. 
Parametri tehnici solicitati 
Parametrii tehnici solicitati  Parametrii tehnici oferiti
Sursa de lumină prin fibră optică 
Tub cu obturator diametru 20±1mm, lungime 250±5mm autoclavabil – 2 buc 
Tub cu obturator diametru 20±1mm, lungime 300±5 mm autoclavabil – 2 buc 
Tub cu obturator diametru 15±1mm, lungime 200±5 mm autoclavabil – 1 buc 
Dispozitiv optic – 1buc 
Adaptor pentru tuburi de unică folosință -1 buc 
Lentilă – 1 buc 
Instrument pentru colectarea probelor bacteriene – 1 buc 
Mîner -1 buc 
</t>
  </si>
  <si>
    <t xml:space="preserve">Ultrasonograf General, OB-GYN, performanţă înaltă 
</t>
  </si>
  <si>
    <t xml:space="preserve">Ultrasonograf General, OB-GYN, performanţă înaltă 
PROBE PORTURI ≥4
PROBE TIP, MHz Linear  cu valoarea minima nu mai mare de 4 Mhz -  si cu valaorae maxima nu mia mică de 8 Mhz, banda activă sau câmpul de vedere minim 40 mm si maxim 50 mm
 Convex tip matricială / XD Clear/ Single cristal sau altă tehnolgie analogică cu valoarea minima nu mai mare de 3 Mhz -  si cu valaorae maxima nu mia mică de 8 Mhz, banda activă sau câmpul de vedere minim 80 ° si maxim100 °
 Endovaginal 4D cu valoarea minima nu mai mare de 4 Mhz -  si cu valoarea maxima nu mia mică de 9 Mhz, banda activă sau câmpul de vedere minim 100 ° si maxim 180 °
 Volum 4D cu valoarea minima nu mai mare de 2 Mhz -  si cu valoarea maxima nu mia mică de 8 Mhz, banda activă câmpul de vedere minim 80 ° si maxim 90 °
NIVELE DE GRI ≥256
PREPROCESARE, canale digitale ≥300.000
GAMA DINAMICA ≥250dB
Adîncimea de scanare minima ≤ 1 cm
 maxima ≥ 35 cm
Posibilitate de rotare a imaginei minim pînă la   ≥ 180 °
Posibilitatea de oglindire a imaginreie Stinga / Dreapta da
Cine memorie ≥500 MB
POSTPROCESARE da
IMAGINE MODURI M-mod da
 M-mod şi 2-D/B-Mode da
 3-D (automatic) da
 4-D (live 3-D) da
 Harmonic imaging da
 STIC da
 STIC in regim Dopler color da
 STIC in regim Dopler tisular da
 Elastografie tip compresivă activă pentru sonda liniră și endocavitară cu care va fi livrat dispozitivul da
DOPPLER Tip CW, PW, CFM, TD.
 Afişare frecvenţă da
 Afişare viteză da
 Power Doppler da
 HPRF da
 Duplex da
 Triplex da
FUNCŢIONALITĂŢI Măsurători digitale da
 Configurarea Masurartorilor conform necesitatilor utilizatorului da
 Diapazon dimamic selectabil da
 Focalizare de transmisie ajustabilă da
 Măsurători pe reluarea video da
 Raport sau formarea protocolului final de către ecograf. Cu posibilitatea de schimbare conform necesităților utilizatorlului final. da
 Tehnologia de SonoBiometrie, măsurare autmata a dimensiunilor BPD, AC, HC, FL, HL. da
 Regim 4D (3D live) si 3D avansat cu posibilitate de schimbare a mapilor de culori, prezenta tehnologie de formare a culori nature a fatului. da
 Regim de postprocesare pentru imaginele 4D (3D live) si 3D cu posibilitare de taiere a sectiunilor care nu sint necesare, schimbare unghiului de vizulizarea, adincimei pe toate axelor de formare a imaginei. da
 In formarea imaginei 3D si 4D prezenta obligatoriu a tehnolgie de recosntructie "slice to slice"sau reconstruci tomografica cu prosibilitate de control a grosimei da
 Formare a tabelului folicular cu clasificare după diametru in regim automat. La necesitate se va putea adauga voliculi care nu a fost inclusi in tabel. da
 Regim non-doppler de diagnostic. Este obligator prezenta acetui tip de tehnologie care va fi disponibil pentru tote sondele care va fi livrat dispozitvul. In caz că se va prezenta o tehnologie analogica sa fie prezent o monstra vidio pentru studiul arburilui vascular la rinichi mama si fat ( trimestru 3), Cap fat trimestru 2,3, ficat mama si fat. La fel pentru vasele periferice. da
 Regim specilizat pentru vizualizarea scheletului fatului in trimestru 3. prezentarea dovezei. ( a imaginei pentru modelul de dispozitiv propus) da
 Regim specilizat pentru dopler color asa numitul HD Flow, avit o acuratetie mai mare de cit doplerul color standart. Prezetnare imagini pentru modeul de dispozitiv propus da
 Prezetna tehnologie de marire a imaginei fara a micsora rezolutia contrastul si claritate zonei care este marite. da
 Sistema automatizat de ajustare a imaginei pentru regim 2D/ B-mode da
 Ajustarea fregventelor de lucru automat de catrea dispozitiv da
 Tehnlogia Omniview sau analogic vint un algoritm care se combina cu 3D dar vin cam de scanare separat. Sa se prezinta dovezi. da
 Regim de formare panoramica a imaginiei pentru sonda linira ( virtual convex) da
 Masuratori automatizate inregim de  dopler pulsativ (PW) da
  Vizulizare de rezolutie inalta in 1 trimestru pentru masurarea translucentei nucale  da
PAN/ZOOM imagine în timp real 13428-7092
 imagine îngheţată da
STOCARE IMAGINI Capacitate ≥ 500GB
 Cine da
DICOM 3.0  da
Porturie pentru intrari iesiri USB 2.0 si 3.0 da
 HDMI da
 VGA da
 LAN/NET RJ45 da
PACHETE DE ANALIZĂ Obstetric da
 Ginecologie da
 Abdomen da
 Small Parts/ Parti moi da
 Sin da
 Vascular da
 Pediatric da
 Cardiologie da
 Transrectal da
 Cap da
 Muscoschiletal (MSK) da
 Omniview sau anlogic da
 Elastografie tip compresivă semicantitativa da
MONITOR Diagonala ≥ 23"
 Rezolutia  
 Brat articulat cu posibilitate de ajustare pe inaltime so articulare dreapta stinga da
DIVIZARE MONITOR Prezenta obligatoriu a monitorului de control da
 Tehnologie Touch screen da
 Diagonala ≥ 10"
Claviatura Integrata pe consola, nu se vor accepta tip glisanta sau tip digitala integrata pe monitorul de control da
 Iluminare din spate da
Iluminare cconsola Control a intesitati iluminari console pentru butoane si claviatura da
Butoane programbile pentru utilizator da
Consola de lucru Ajusare înălțime da
 Ajustare stinga si dreapta fara miscarea totala a dispozitvului fata de podea. da
 Sertar pentru cosumabile integrat da
Prezeta rotilor minim 4
 Frine minim 4
Termoprinter alb/negru integrat da
Printer extern Prezentarea listei de printere cu care posible de conecat dispozitivul da
GEL USG ≥5 L
</t>
  </si>
  <si>
    <t xml:space="preserve">valoarea estimativă </t>
  </si>
  <si>
    <t xml:space="preserve">beneficiar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</si>
</sst>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tabSelected="1" workbookViewId="0" topLeftCell="A1">
      <selection activeCell="J24" sqref="J24"/>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52" t="s">
        <v>27</v>
      </c>
      <c r="D1" s="52"/>
      <c r="E1" s="52"/>
      <c r="F1" s="52"/>
      <c r="G1" s="52"/>
      <c r="H1" s="52"/>
      <c r="I1" s="52"/>
      <c r="J1" s="52"/>
      <c r="K1" s="52"/>
    </row>
    <row r="2" spans="4:8" ht="12.75">
      <c r="D2" s="55" t="s">
        <v>14</v>
      </c>
      <c r="E2" s="55"/>
      <c r="F2" s="55"/>
      <c r="G2" s="55"/>
      <c r="H2" s="55"/>
    </row>
    <row r="3" spans="1:10" ht="12.75">
      <c r="A3" s="56" t="s">
        <v>9</v>
      </c>
      <c r="B3" s="56"/>
      <c r="C3" s="56"/>
      <c r="D3" s="57" t="s">
        <v>30</v>
      </c>
      <c r="E3" s="57"/>
      <c r="F3" s="57"/>
      <c r="G3" s="57"/>
      <c r="H3" s="57"/>
      <c r="I3" s="14" t="s">
        <v>10</v>
      </c>
      <c r="J3" s="25" t="s">
        <v>12</v>
      </c>
    </row>
    <row r="4" spans="1:11" s="22" customFormat="1" ht="63" customHeight="1">
      <c r="A4" s="58" t="s">
        <v>8</v>
      </c>
      <c r="B4" s="58"/>
      <c r="C4" s="58"/>
      <c r="D4" s="59" t="s">
        <v>33</v>
      </c>
      <c r="E4" s="59"/>
      <c r="F4" s="59"/>
      <c r="G4" s="59"/>
      <c r="H4" s="59"/>
      <c r="I4" s="59"/>
      <c r="J4" s="20" t="s">
        <v>13</v>
      </c>
      <c r="K4" s="21"/>
    </row>
    <row r="5" spans="4:11" s="23" customFormat="1" ht="12.75">
      <c r="D5" s="53"/>
      <c r="E5" s="53"/>
      <c r="F5" s="53"/>
      <c r="G5" s="53"/>
      <c r="H5" s="53"/>
      <c r="I5" s="53"/>
      <c r="J5" s="53"/>
      <c r="K5" s="21"/>
    </row>
    <row r="6" spans="1:11" ht="31.5">
      <c r="A6" s="35" t="s">
        <v>2</v>
      </c>
      <c r="B6" s="35" t="s">
        <v>0</v>
      </c>
      <c r="C6" s="35" t="s">
        <v>1</v>
      </c>
      <c r="D6" s="35" t="s">
        <v>3</v>
      </c>
      <c r="E6" s="44" t="s">
        <v>4</v>
      </c>
      <c r="F6" s="44" t="s">
        <v>5</v>
      </c>
      <c r="G6" s="44" t="s">
        <v>6</v>
      </c>
      <c r="H6" s="45" t="s">
        <v>7</v>
      </c>
      <c r="I6" s="45" t="s">
        <v>28</v>
      </c>
      <c r="J6" s="35"/>
      <c r="K6" s="13"/>
    </row>
    <row r="7" spans="1:11" ht="12.75">
      <c r="A7" s="35">
        <v>1</v>
      </c>
      <c r="B7" s="54">
        <v>2</v>
      </c>
      <c r="C7" s="54"/>
      <c r="D7" s="54"/>
      <c r="E7" s="35">
        <v>3</v>
      </c>
      <c r="F7" s="35">
        <v>4</v>
      </c>
      <c r="G7" s="35">
        <v>5</v>
      </c>
      <c r="H7" s="35">
        <v>6</v>
      </c>
      <c r="I7" s="36"/>
      <c r="J7" s="35">
        <v>8</v>
      </c>
      <c r="K7" s="13"/>
    </row>
    <row r="8" spans="1:11" ht="39.75" customHeight="1">
      <c r="A8" s="47" t="s">
        <v>31</v>
      </c>
      <c r="B8" s="46">
        <v>1</v>
      </c>
      <c r="C8" s="30" t="s">
        <v>34</v>
      </c>
      <c r="D8" s="30" t="s">
        <v>34</v>
      </c>
      <c r="E8" s="30"/>
      <c r="F8" s="30"/>
      <c r="G8" s="38"/>
      <c r="H8" s="29" t="s">
        <v>35</v>
      </c>
      <c r="I8" s="39"/>
      <c r="J8" s="40"/>
      <c r="K8" s="50"/>
    </row>
    <row r="9" spans="1:11" ht="39.75" customHeight="1">
      <c r="A9" s="47" t="s">
        <v>31</v>
      </c>
      <c r="B9" s="46">
        <v>2</v>
      </c>
      <c r="C9" s="30" t="s">
        <v>38</v>
      </c>
      <c r="D9" s="30" t="s">
        <v>38</v>
      </c>
      <c r="E9" s="30"/>
      <c r="F9" s="30"/>
      <c r="G9" s="38"/>
      <c r="H9" s="29" t="s">
        <v>39</v>
      </c>
      <c r="I9" s="39"/>
      <c r="J9" s="40"/>
      <c r="K9" s="67"/>
    </row>
    <row r="10" spans="1:11" ht="39.75" customHeight="1">
      <c r="A10" s="47" t="s">
        <v>31</v>
      </c>
      <c r="B10" s="46">
        <v>3</v>
      </c>
      <c r="C10" s="30" t="s">
        <v>41</v>
      </c>
      <c r="D10" s="30" t="s">
        <v>41</v>
      </c>
      <c r="E10" s="30"/>
      <c r="F10" s="30"/>
      <c r="G10" s="38"/>
      <c r="H10" s="29" t="s">
        <v>42</v>
      </c>
      <c r="I10" s="39"/>
      <c r="J10" s="40"/>
      <c r="K10" s="67"/>
    </row>
    <row r="11" spans="1:11" ht="39.75" customHeight="1">
      <c r="A11" s="47" t="s">
        <v>31</v>
      </c>
      <c r="B11" s="46">
        <v>4</v>
      </c>
      <c r="C11" s="30" t="s">
        <v>44</v>
      </c>
      <c r="D11" s="30" t="s">
        <v>44</v>
      </c>
      <c r="E11" s="30"/>
      <c r="F11" s="30"/>
      <c r="G11" s="38"/>
      <c r="H11" s="29" t="s">
        <v>45</v>
      </c>
      <c r="I11" s="39"/>
      <c r="J11" s="40"/>
      <c r="K11" s="67"/>
    </row>
    <row r="12" spans="1:11" ht="39.75" customHeight="1">
      <c r="A12" s="47" t="s">
        <v>31</v>
      </c>
      <c r="B12" s="46">
        <v>5</v>
      </c>
      <c r="C12" s="30" t="s">
        <v>46</v>
      </c>
      <c r="D12" s="30" t="s">
        <v>46</v>
      </c>
      <c r="E12" s="30"/>
      <c r="F12" s="30"/>
      <c r="G12" s="38"/>
      <c r="H12" s="29" t="s">
        <v>47</v>
      </c>
      <c r="I12" s="39"/>
      <c r="J12" s="40"/>
      <c r="K12" s="67"/>
    </row>
    <row r="13" spans="1:11" ht="39.75" customHeight="1">
      <c r="A13" s="47" t="s">
        <v>31</v>
      </c>
      <c r="B13" s="46">
        <v>6</v>
      </c>
      <c r="C13" s="30" t="s">
        <v>48</v>
      </c>
      <c r="D13" s="30" t="s">
        <v>48</v>
      </c>
      <c r="E13" s="30"/>
      <c r="F13" s="30"/>
      <c r="G13" s="38"/>
      <c r="H13" s="29" t="s">
        <v>49</v>
      </c>
      <c r="I13" s="39"/>
      <c r="J13" s="40"/>
      <c r="K13" s="67"/>
    </row>
    <row r="14" spans="1:11" ht="39.75" customHeight="1">
      <c r="A14" s="47" t="s">
        <v>31</v>
      </c>
      <c r="B14" s="46">
        <v>7</v>
      </c>
      <c r="C14" s="30" t="s">
        <v>50</v>
      </c>
      <c r="D14" s="70" t="s">
        <v>50</v>
      </c>
      <c r="E14" s="70"/>
      <c r="F14" s="70"/>
      <c r="G14" s="71"/>
      <c r="H14" s="29" t="s">
        <v>51</v>
      </c>
      <c r="I14" s="39"/>
      <c r="J14" s="40"/>
      <c r="K14" s="67"/>
    </row>
    <row r="15" spans="1:11" ht="39.75" customHeight="1">
      <c r="A15" s="47" t="s">
        <v>31</v>
      </c>
      <c r="B15" s="46">
        <v>8</v>
      </c>
      <c r="C15" s="30" t="s">
        <v>52</v>
      </c>
      <c r="D15" s="30" t="s">
        <v>52</v>
      </c>
      <c r="E15" s="72"/>
      <c r="F15" s="73"/>
      <c r="G15" s="38"/>
      <c r="H15" s="29" t="s">
        <v>53</v>
      </c>
      <c r="I15" s="39"/>
      <c r="J15" s="40"/>
      <c r="K15" s="67"/>
    </row>
    <row r="16" spans="1:11" ht="39.75" customHeight="1">
      <c r="A16" s="47" t="s">
        <v>31</v>
      </c>
      <c r="B16" s="46">
        <v>9</v>
      </c>
      <c r="C16" s="30" t="s">
        <v>54</v>
      </c>
      <c r="D16" s="30" t="s">
        <v>54</v>
      </c>
      <c r="E16" s="72"/>
      <c r="F16" s="73"/>
      <c r="G16" s="38"/>
      <c r="H16" s="29" t="s">
        <v>55</v>
      </c>
      <c r="I16" s="39"/>
      <c r="J16" s="40"/>
      <c r="K16" s="67"/>
    </row>
    <row r="17" spans="1:11" ht="34.5" customHeight="1">
      <c r="A17" s="68"/>
      <c r="B17" s="69"/>
      <c r="C17" s="26"/>
      <c r="D17" s="9" t="s">
        <v>16</v>
      </c>
      <c r="E17" s="9"/>
      <c r="F17" s="9"/>
      <c r="G17" s="9"/>
      <c r="H17" s="9"/>
      <c r="I17" s="74"/>
      <c r="J17" s="9"/>
      <c r="K17" s="9"/>
    </row>
    <row r="18" spans="1:11" ht="39" customHeight="1">
      <c r="A18" s="37"/>
      <c r="B18" s="41"/>
      <c r="C18" s="26"/>
      <c r="D18"/>
      <c r="E18"/>
      <c r="F18"/>
      <c r="G18"/>
      <c r="H18"/>
      <c r="I18"/>
      <c r="J18"/>
      <c r="K18"/>
    </row>
    <row r="19" spans="1:10" ht="30" customHeight="1">
      <c r="A19" s="37"/>
      <c r="B19" s="29"/>
      <c r="C19" s="38"/>
      <c r="D19" s="38"/>
      <c r="E19" s="34"/>
      <c r="F19" s="34"/>
      <c r="G19" s="38"/>
      <c r="H19" s="29"/>
      <c r="I19" s="39"/>
      <c r="J19" s="40"/>
    </row>
    <row r="20" spans="1:10" ht="30.75" customHeight="1">
      <c r="A20" s="37"/>
      <c r="B20" s="29"/>
      <c r="C20" s="40"/>
      <c r="D20" s="29"/>
      <c r="E20" s="34"/>
      <c r="F20" s="34"/>
      <c r="G20" s="38"/>
      <c r="H20" s="29"/>
      <c r="I20" s="39"/>
      <c r="J20" s="40"/>
    </row>
    <row r="21" spans="1:10" ht="34.5" customHeight="1">
      <c r="A21" s="37"/>
      <c r="B21" s="29"/>
      <c r="C21" s="40"/>
      <c r="D21" s="29"/>
      <c r="E21" s="34"/>
      <c r="F21" s="34"/>
      <c r="G21" s="38"/>
      <c r="H21" s="29"/>
      <c r="I21" s="39"/>
      <c r="J21" s="40"/>
    </row>
    <row r="22" spans="1:10" ht="12.75">
      <c r="A22" s="38"/>
      <c r="B22" s="38"/>
      <c r="C22" s="38"/>
      <c r="D22" s="40"/>
      <c r="E22" s="38"/>
      <c r="F22" s="38"/>
      <c r="G22" s="38"/>
      <c r="H22" s="38"/>
      <c r="I22" s="42"/>
      <c r="J22" s="40"/>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
  <sheetViews>
    <sheetView workbookViewId="0" topLeftCell="A1">
      <selection activeCell="J30" sqref="J30"/>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52" t="s">
        <v>26</v>
      </c>
      <c r="E1" s="52"/>
      <c r="F1" s="52"/>
      <c r="G1" s="52"/>
      <c r="H1" s="52"/>
      <c r="I1" s="52"/>
      <c r="J1" s="52"/>
      <c r="K1" s="52"/>
      <c r="L1" s="52"/>
      <c r="M1" s="51"/>
    </row>
    <row r="2" spans="4:11" ht="12.75">
      <c r="D2" s="62" t="s">
        <v>17</v>
      </c>
      <c r="E2" s="62"/>
      <c r="F2" s="62"/>
      <c r="G2" s="62"/>
      <c r="H2" s="62"/>
      <c r="I2" s="62"/>
      <c r="J2" s="62"/>
      <c r="K2" s="16"/>
    </row>
    <row r="3" spans="2:12" ht="12.75">
      <c r="B3" s="63" t="s">
        <v>9</v>
      </c>
      <c r="C3" s="63"/>
      <c r="D3" s="63"/>
      <c r="E3" s="64" t="s">
        <v>30</v>
      </c>
      <c r="F3" s="64"/>
      <c r="G3" s="64"/>
      <c r="H3" s="64"/>
      <c r="I3" s="64"/>
      <c r="K3" s="2" t="s">
        <v>10</v>
      </c>
      <c r="L3" s="2" t="s">
        <v>12</v>
      </c>
    </row>
    <row r="4" spans="1:13" s="4" customFormat="1" ht="32.25" customHeight="1">
      <c r="A4" s="3"/>
      <c r="B4" s="65" t="s">
        <v>8</v>
      </c>
      <c r="C4" s="65"/>
      <c r="D4" s="65"/>
      <c r="E4" s="59" t="s">
        <v>33</v>
      </c>
      <c r="F4" s="59"/>
      <c r="G4" s="59"/>
      <c r="H4" s="59"/>
      <c r="I4" s="59"/>
      <c r="J4" s="59"/>
      <c r="K4" s="33" t="s">
        <v>11</v>
      </c>
      <c r="L4" s="33" t="s">
        <v>13</v>
      </c>
      <c r="M4" s="77"/>
    </row>
    <row r="5" spans="1:13" s="5" customFormat="1" ht="20.1" customHeight="1">
      <c r="A5" s="3"/>
      <c r="E5" s="60"/>
      <c r="F5" s="60"/>
      <c r="G5" s="60"/>
      <c r="H5" s="60"/>
      <c r="I5" s="60"/>
      <c r="J5" s="32"/>
      <c r="K5" s="32"/>
      <c r="L5" s="32"/>
      <c r="M5" s="78"/>
    </row>
    <row r="6" spans="1:14" ht="47.25">
      <c r="A6" s="6"/>
      <c r="B6" s="1" t="s">
        <v>2</v>
      </c>
      <c r="C6" s="1" t="s">
        <v>0</v>
      </c>
      <c r="D6" s="1" t="s">
        <v>1</v>
      </c>
      <c r="E6" s="24" t="s">
        <v>3</v>
      </c>
      <c r="F6" s="19" t="s">
        <v>18</v>
      </c>
      <c r="G6" s="17" t="s">
        <v>19</v>
      </c>
      <c r="H6" s="19" t="s">
        <v>20</v>
      </c>
      <c r="I6" s="28" t="s">
        <v>21</v>
      </c>
      <c r="J6" s="82" t="s">
        <v>22</v>
      </c>
      <c r="K6" s="28" t="s">
        <v>23</v>
      </c>
      <c r="L6" s="28" t="s">
        <v>24</v>
      </c>
      <c r="M6" s="79" t="s">
        <v>56</v>
      </c>
      <c r="N6" s="79" t="s">
        <v>57</v>
      </c>
    </row>
    <row r="7" spans="1:14" ht="12.75">
      <c r="A7" s="6"/>
      <c r="B7" s="19">
        <v>1</v>
      </c>
      <c r="C7" s="61">
        <v>2</v>
      </c>
      <c r="D7" s="61"/>
      <c r="E7" s="61"/>
      <c r="F7" s="19">
        <v>3</v>
      </c>
      <c r="G7" s="17">
        <v>4</v>
      </c>
      <c r="H7" s="19">
        <v>5</v>
      </c>
      <c r="I7" s="19">
        <v>6</v>
      </c>
      <c r="J7" s="19">
        <v>7</v>
      </c>
      <c r="K7" s="19">
        <v>8</v>
      </c>
      <c r="L7" s="27">
        <v>9</v>
      </c>
      <c r="M7" s="80"/>
      <c r="N7" s="79"/>
    </row>
    <row r="8" spans="1:14" ht="89.25">
      <c r="A8" s="49"/>
      <c r="B8" s="47" t="s">
        <v>31</v>
      </c>
      <c r="C8" s="46">
        <v>1</v>
      </c>
      <c r="D8" s="30" t="s">
        <v>34</v>
      </c>
      <c r="E8" s="30" t="s">
        <v>34</v>
      </c>
      <c r="F8" s="30" t="s">
        <v>36</v>
      </c>
      <c r="G8" s="30">
        <v>1</v>
      </c>
      <c r="H8" s="31"/>
      <c r="I8" s="15"/>
      <c r="J8" s="15"/>
      <c r="K8" s="15"/>
      <c r="L8" s="48" t="s">
        <v>32</v>
      </c>
      <c r="M8" s="39">
        <v>320000</v>
      </c>
      <c r="N8" s="40" t="s">
        <v>37</v>
      </c>
    </row>
    <row r="9" spans="2:14" ht="89.25">
      <c r="B9" s="47" t="s">
        <v>31</v>
      </c>
      <c r="C9" s="46">
        <v>2</v>
      </c>
      <c r="D9" s="30" t="s">
        <v>38</v>
      </c>
      <c r="E9" s="30" t="s">
        <v>38</v>
      </c>
      <c r="F9" s="30" t="s">
        <v>29</v>
      </c>
      <c r="G9" s="30">
        <v>1</v>
      </c>
      <c r="H9" s="15"/>
      <c r="I9" s="15"/>
      <c r="J9" s="15"/>
      <c r="K9" s="15"/>
      <c r="L9" s="48" t="s">
        <v>32</v>
      </c>
      <c r="M9" s="39">
        <v>36000</v>
      </c>
      <c r="N9" s="40" t="s">
        <v>40</v>
      </c>
    </row>
    <row r="10" spans="2:14" ht="89.25">
      <c r="B10" s="47" t="s">
        <v>31</v>
      </c>
      <c r="C10" s="46">
        <v>3</v>
      </c>
      <c r="D10" s="30" t="s">
        <v>41</v>
      </c>
      <c r="E10" s="30" t="s">
        <v>41</v>
      </c>
      <c r="F10" s="30" t="s">
        <v>29</v>
      </c>
      <c r="G10" s="30">
        <v>1</v>
      </c>
      <c r="H10" s="75"/>
      <c r="I10" s="15"/>
      <c r="J10" s="15"/>
      <c r="K10" s="15"/>
      <c r="L10" s="48" t="s">
        <v>32</v>
      </c>
      <c r="M10" s="39">
        <v>333333</v>
      </c>
      <c r="N10" s="40" t="s">
        <v>43</v>
      </c>
    </row>
    <row r="11" spans="2:14" ht="89.25">
      <c r="B11" s="47" t="s">
        <v>31</v>
      </c>
      <c r="C11" s="46">
        <v>4</v>
      </c>
      <c r="D11" s="30" t="s">
        <v>44</v>
      </c>
      <c r="E11" s="30" t="s">
        <v>44</v>
      </c>
      <c r="F11" s="30" t="s">
        <v>29</v>
      </c>
      <c r="G11" s="30">
        <v>2</v>
      </c>
      <c r="H11" s="15"/>
      <c r="I11" s="15"/>
      <c r="J11" s="15"/>
      <c r="K11" s="15"/>
      <c r="L11" s="48" t="s">
        <v>32</v>
      </c>
      <c r="M11" s="39">
        <v>66666</v>
      </c>
      <c r="N11" s="40" t="s">
        <v>43</v>
      </c>
    </row>
    <row r="12" spans="2:22" ht="89.25">
      <c r="B12" s="47" t="s">
        <v>31</v>
      </c>
      <c r="C12" s="46">
        <v>5</v>
      </c>
      <c r="D12" s="30" t="s">
        <v>46</v>
      </c>
      <c r="E12" s="30" t="s">
        <v>46</v>
      </c>
      <c r="F12" s="30" t="s">
        <v>29</v>
      </c>
      <c r="G12" s="30">
        <v>1</v>
      </c>
      <c r="H12" s="15"/>
      <c r="I12" s="15"/>
      <c r="J12" s="15"/>
      <c r="K12" s="15"/>
      <c r="L12" s="48" t="s">
        <v>32</v>
      </c>
      <c r="M12" s="39">
        <v>833.33</v>
      </c>
      <c r="N12" s="40" t="s">
        <v>43</v>
      </c>
      <c r="O12" s="9"/>
      <c r="P12" s="9"/>
      <c r="Q12" s="9"/>
      <c r="R12" s="9"/>
      <c r="S12" s="9"/>
      <c r="T12" s="9"/>
      <c r="U12" s="9"/>
      <c r="V12" s="9"/>
    </row>
    <row r="13" spans="2:22" ht="89.25">
      <c r="B13" s="47" t="s">
        <v>31</v>
      </c>
      <c r="C13" s="46">
        <v>6</v>
      </c>
      <c r="D13" s="30" t="s">
        <v>48</v>
      </c>
      <c r="E13" s="30" t="s">
        <v>48</v>
      </c>
      <c r="F13" s="30" t="s">
        <v>29</v>
      </c>
      <c r="G13" s="30">
        <v>3</v>
      </c>
      <c r="H13" s="15"/>
      <c r="I13" s="15"/>
      <c r="J13" s="15"/>
      <c r="K13" s="15"/>
      <c r="L13" s="48" t="s">
        <v>32</v>
      </c>
      <c r="M13" s="39">
        <v>1625</v>
      </c>
      <c r="N13" s="40" t="s">
        <v>43</v>
      </c>
      <c r="O13" s="9"/>
      <c r="P13" s="9"/>
      <c r="Q13" s="9"/>
      <c r="R13" s="9"/>
      <c r="S13" s="9"/>
      <c r="T13" s="9"/>
      <c r="U13" s="9"/>
      <c r="V13" s="9"/>
    </row>
    <row r="14" spans="2:22" ht="89.25">
      <c r="B14" s="47" t="s">
        <v>31</v>
      </c>
      <c r="C14" s="46">
        <v>7</v>
      </c>
      <c r="D14" s="30" t="s">
        <v>50</v>
      </c>
      <c r="E14" s="70" t="s">
        <v>50</v>
      </c>
      <c r="F14" s="70" t="s">
        <v>29</v>
      </c>
      <c r="G14" s="70">
        <v>3</v>
      </c>
      <c r="H14" s="15"/>
      <c r="I14" s="15"/>
      <c r="J14" s="15"/>
      <c r="K14" s="15"/>
      <c r="L14" s="48" t="s">
        <v>32</v>
      </c>
      <c r="M14" s="39">
        <v>7500</v>
      </c>
      <c r="N14" s="40" t="s">
        <v>43</v>
      </c>
      <c r="O14" s="9"/>
      <c r="P14" s="9"/>
      <c r="Q14" s="9"/>
      <c r="R14" s="9"/>
      <c r="S14" s="9"/>
      <c r="T14" s="9"/>
      <c r="U14" s="9"/>
      <c r="V14" s="9"/>
    </row>
    <row r="15" spans="2:22" ht="89.25">
      <c r="B15" s="47" t="s">
        <v>31</v>
      </c>
      <c r="C15" s="46">
        <v>8</v>
      </c>
      <c r="D15" s="30" t="s">
        <v>52</v>
      </c>
      <c r="E15" s="30" t="s">
        <v>52</v>
      </c>
      <c r="F15" s="72" t="s">
        <v>29</v>
      </c>
      <c r="G15" s="73">
        <v>1</v>
      </c>
      <c r="H15" s="76"/>
      <c r="I15" s="76"/>
      <c r="J15" s="76"/>
      <c r="K15" s="76"/>
      <c r="L15" s="48" t="s">
        <v>32</v>
      </c>
      <c r="M15" s="39">
        <v>75000</v>
      </c>
      <c r="N15" s="40" t="s">
        <v>43</v>
      </c>
      <c r="O15"/>
      <c r="P15"/>
      <c r="Q15"/>
      <c r="R15"/>
      <c r="S15"/>
      <c r="T15"/>
      <c r="U15"/>
      <c r="V15"/>
    </row>
    <row r="16" spans="2:22" ht="89.25">
      <c r="B16" s="47" t="s">
        <v>31</v>
      </c>
      <c r="C16" s="46">
        <v>9</v>
      </c>
      <c r="D16" s="30" t="s">
        <v>54</v>
      </c>
      <c r="E16" s="30" t="s">
        <v>54</v>
      </c>
      <c r="F16" s="72" t="s">
        <v>29</v>
      </c>
      <c r="G16" s="73">
        <v>1</v>
      </c>
      <c r="H16" s="76"/>
      <c r="I16" s="76"/>
      <c r="J16" s="76"/>
      <c r="K16" s="76"/>
      <c r="L16" s="48" t="s">
        <v>32</v>
      </c>
      <c r="M16" s="39">
        <v>2083333</v>
      </c>
      <c r="N16" s="40" t="s">
        <v>43</v>
      </c>
      <c r="O16"/>
      <c r="P16"/>
      <c r="Q16"/>
      <c r="R16"/>
      <c r="S16"/>
      <c r="T16"/>
      <c r="U16"/>
      <c r="V16"/>
    </row>
    <row r="17" spans="6:22" ht="12.75">
      <c r="F17"/>
      <c r="G17"/>
      <c r="H17"/>
      <c r="I17"/>
      <c r="J17"/>
      <c r="K17"/>
      <c r="L17"/>
      <c r="M17" s="81">
        <f>SUM(M8:M16)</f>
        <v>2924290.33</v>
      </c>
      <c r="N17"/>
      <c r="O17"/>
      <c r="P17"/>
      <c r="Q17"/>
      <c r="R17"/>
      <c r="S17"/>
      <c r="T17"/>
      <c r="U17"/>
      <c r="V17"/>
    </row>
    <row r="18" spans="6:22" ht="12.75">
      <c r="F18"/>
      <c r="G18"/>
      <c r="H18" s="43" t="s">
        <v>25</v>
      </c>
      <c r="I18" s="43"/>
      <c r="J18" s="8">
        <f>SUM(J8:J8)</f>
        <v>0</v>
      </c>
      <c r="K18" s="8">
        <f>SUM(K8:K8)</f>
        <v>0</v>
      </c>
      <c r="L18"/>
      <c r="M18"/>
      <c r="N18"/>
      <c r="O18"/>
      <c r="P18"/>
      <c r="Q18"/>
      <c r="R18"/>
      <c r="S18"/>
      <c r="T18"/>
      <c r="U18"/>
      <c r="V18"/>
    </row>
    <row r="20" spans="6:8" ht="12.75">
      <c r="F20" s="2"/>
      <c r="G20" s="2"/>
      <c r="H20" s="7"/>
    </row>
    <row r="21" spans="6:13" ht="20.25">
      <c r="F21" s="9" t="s">
        <v>15</v>
      </c>
      <c r="G21" s="9"/>
      <c r="H21" s="9"/>
      <c r="I21" s="9"/>
      <c r="J21" s="9"/>
      <c r="K21" s="9"/>
      <c r="L21" s="9"/>
      <c r="M21" s="9"/>
    </row>
    <row r="22" spans="6:13" ht="20.25">
      <c r="F22" s="9"/>
      <c r="G22" s="9"/>
      <c r="H22" s="9"/>
      <c r="I22" s="9"/>
      <c r="J22" s="9"/>
      <c r="K22" s="9"/>
      <c r="L22" s="9"/>
      <c r="M22" s="9"/>
    </row>
    <row r="23" spans="6:13" ht="20.25">
      <c r="F23" s="9" t="s">
        <v>16</v>
      </c>
      <c r="G23" s="9"/>
      <c r="H23" s="9"/>
      <c r="I23" s="9"/>
      <c r="J23" s="9"/>
      <c r="K23" s="9"/>
      <c r="L23" s="9"/>
      <c r="M23"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6" t="s">
        <v>25</v>
      </c>
      <c r="I12" s="6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2023-02-28T11:04:53Z</dcterms:modified>
  <cp:category/>
  <cp:version/>
  <cp:contentType/>
  <cp:contentStatus/>
</cp:coreProperties>
</file>