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'!$A$6:$V$20</definedName>
  </definedNames>
  <calcPr calcId="181029"/>
  <extLst/>
</workbook>
</file>

<file path=xl/sharedStrings.xml><?xml version="1.0" encoding="utf-8"?>
<sst xmlns="http://schemas.openxmlformats.org/spreadsheetml/2006/main" count="168" uniqueCount="64">
  <si>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</si>
  <si>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</si>
  <si>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</si>
  <si>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</si>
  <si>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</si>
  <si>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</si>
  <si>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</si>
  <si>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</si>
  <si>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</si>
  <si>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</si>
  <si>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</si>
  <si>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</si>
  <si>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</si>
  <si>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</si>
  <si>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</si>
  <si>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</si>
  <si>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</si>
  <si>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</si>
  <si>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</si>
  <si>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</si>
  <si>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</si>
  <si>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</si>
  <si>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</si>
  <si>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</si>
  <si>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</si>
  <si>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</si>
  <si>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</si>
  <si>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</si>
  <si>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</si>
  <si>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</si>
  <si>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</si>
  <si>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</si>
  <si>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</si>
  <si>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</si>
  <si>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Dispozitiv automat pentru resuscitare cardio-pulmonară</t>
  </si>
  <si>
    <t>CNAMUP</t>
  </si>
  <si>
    <t xml:space="preserve">Dispozitiv automat pentru resuscitare cardio-pulmonară
Indicații pentru utilizare întreruperea circulației sangvine da
Tip pacient adult da
Raportu compresii/ventilații 30:2 sau alte rapoarte corespunzătoare standardelor internaționale da
Compresie constantă   da
Mecanismul de compresie fixat pe o centură cu o sarcină uniform distribuită pe toată suprafața toracelui pacientului da
Adîncimea de comprimare cuprinsă între 10% și 20% din dimensiunea
 părții din față (anterior/posterior) a pieptului da
Ratele de compresie cuprinsă între 80 și 100 compresii pe minut, ±5 da
Abilitatea de a stoca și transmite date despre evenimentul de resuscitare da
Software-ul pentru înregistrarea și analizarea datelor privind evenimentul 
de resuscitare da
Sursa de alimentare baterie reîncărcabilă (timp de funcționare
 continuă de cel puțin 30 min.) da
 timp de încărcare baterie - nu mai mult de 5 ore da
Panou de comandă intuitiv pentru utilizator da
Greutatea ≤ 10 kg da
Temperatura de operare de la 0° pînă la +40°C da
 umiditatea relativă 5 - 95% da
Creșterea presiunii de perfuzie coronariană da
Reabilitarea circulației spontane da
Creșterea supraviețuirii cu externare în urma stopului cardiac în afara spitalului da
Componența setului:  
Unitatea principală 1 buc.
Acumulator 1 set.
Încărcător de baterie 1 buc.
Geantă pentru transport 1 buc.
Ghid de utilizare în română sau rusă 1 buc.
Termen de garanție 24 luni
1 Statie de lucru pentru medicul imagist la dispozitivul de tomografie computerizata Aquilion Prime  Bloc de sistem :
-CPU min. Intel Xeon 3,6 Ghz;
-HDD min. 2TB;
-RAM min. 32 Gb
-Video cartela: min. Quadro  5Gb
-Mouse/Keyboard
-Monitoare min. 24  inci (Medical)
Luminozitate min 350 CD/m2
Rezolutie  min. 2.3 Mgpixel
-Sistem de operare min. Windows 10
  Software specializat  pentru analiza si descrierea volumelor  primite de la CT Aquilion Prime .Integrare cu baza de date a tomografului.
Aplicatii necesare:
•  Vizulizare Multi Modality Viewer (MPR)
• Peripheral Vessel Probe
• CT imprimare
• CT Aplicatii Abdominale
• CT Cercul lui Willis
• CT Carotide
• CT Larynx Airway
• CT Musculoskeletal
• CT Renal
• CT Runoff
• CT Urograf
• CT 3D/4D reconstructie
• CT Vascular Aorta
• Inscriere CD/DVD
• Instrumente de masurare, ajustari, redacatari a volumelor obtinute
• Rapoarte editabile
• Vizualizare vase
Programul sa corespunde totalmente formatului Dicom 3.0, cu posibilitati de upgradare continua a otiunilor si aplicatiilor necesare.
</t>
  </si>
  <si>
    <t>Statie de lucru pentru medicul imagist la dispozitivul de tomografie computerizata Aquilion Prime</t>
  </si>
  <si>
    <t xml:space="preserve">1 Statie de lucru pentru medicul imagist la dispozitivul de tomografie computerizata Aquilion Prime  Bloc de sistem :
-CPU min. Intel Xeon 3,6 Ghz;
-HDD min. 2TB;
-RAM min. 32 Gb
-Video cartela: min. Quadro  5Gb
-Mouse/Keyboard
-Monitoare min. 24  inci (Medical)
Luminozitate min 350 CD/m2
Rezolutie  min. 2.3 Mgpixel
-Sistem de operare min. Windows 10
  Software specializat  pentru analiza si descrierea volumelor  primite de la CT Aquilion Prime .Integrare cu baza de date a tomografului.
Aplicatii necesare:
•  Vizulizare Multi Modality Viewer (MPR)
• Peripheral Vessel Probe
• CT imprimare
• CT Aplicatii Abdominale
• CT Cercul lui Willis
• CT Carotide
• CT Larynx Airway
• CT Musculoskeletal
• CT Renal
• CT Runoff
• CT Urograf
• CT 3D/4D reconstructie
• CT Vascular Aorta
• Inscriere CD/DVD
• Instrumente de masurare, ajustari, redacatari a volumelor obtinute
• Rapoarte editabile
• Vizualizare vase
Programul sa corespunde totalmente formatului Dicom 3.0, cu posibilitati de upgradare continua a otiunilor si aplicatiilor necesare.
</t>
  </si>
  <si>
    <t>SCM Treime</t>
  </si>
  <si>
    <t xml:space="preserve">Dispozitiv pentru coagulare oftalmică (criocoagulator caracteristici avansate)  </t>
  </si>
  <si>
    <t xml:space="preserve">Parametrul Specificația
Descriere Dispozitivul de criocoagulare sau de crioterapie este destinat pentru tratamentul bolilor oculare cu ajutorul temperaturilor scăzute.
Display LCD
Butoane ≥ 2
Tipurile de gaze posibilitatea de lucru cu N2O și CO2 medical în cilindri non-simfonici
Temperatura N2O ≤ -50 grade
 CO2 ≤ -55 grade
Intervalul de operare cu gazele medicale ≥ 31-45 bar
Setarea timpului a procedurii 1 - 60 sec.
Presiunea maximă a cilindrului ≥ 60 bar
Porturi conectare cu balonul de gaze ≥ 1
 evacuarea gazelor ≥ 1
 atașarea sondei ≥ 1
 conetarea pedalei ≥ 1
Procedurile posibile de operare   dezlipirea de retină, retinopatie prematură, vitrectomie, glaucomă, crioextracția lentilei, trichiazis (altele să fie indicate).
Funcţie de autotestare da
Indicatoare acustic
 vizual
Control volum sunet da
Alimentarea, 220 V, 50 Hz da
Accesorii și consumabile:
Sonde, reutilizabile Retinală standardă 1 buc.
 Extinsă standardă 1 buc.
 Glaucomă 1 buc.
 Intravitreală 1 buc.
 Trichiazis 1 buc.
 Capace protectoare pentru toate sondele câte 1 set. pentru fiecare sondă
 Set de garnituri pentru toate sondele câte 1 set. pentru fiecare sondă
Cilindri Cu CO2, tip VF 1 buc.
 Reductor pentru cilictru de CO2 2 buc.
 Adaptor pentru cilindru de CO2 2 buc.
 Furtun pentru cilindru de CO2 (2 m) 1 buc.
Furtun de evacuare a gazelor (2 m) 1 buc.
Cheie reglabilă pentru cilindre de CO2 și N2O 1 buc.
Cablu de rețea 1 buc.
Siguranțe de rezervă 2 buc.
Cutie pentru sterilizarea sondelor 2 buc.
Filtre de umiditate 5 seturi,
(după recomandarea producătorului)
Pedală 2 buc.
Troliu Să se indice modelul oferit model
 Mobil, min. pe 4 roți da
 Minim 2 roți cu frînă da
 Minim 1 sertar/coș/poliță pentru accesorii da
 Mîner pentru transportare da
Altele Garanție  ≥ 2 ani
 Certificate CE, ISO
 Manuale de utilizare în limba de stat
 Manual de service limba engleză, rusă sau română
 Service Kit kit inclus pentru perioada de ≥ 2 ani
 Transportare la locul necesar da
 Instalare și testare da
 Deservire în perioada de garanție da
 Training pentru utilizatori  Da, pregătire de lucru, mod de utilizare a dispozitivului, întreținerea zilnică
 Training pentru personal tehnic Ajustarea, calibrarea, înlăturarea defecțiunilor minore, parole de acces
</t>
  </si>
  <si>
    <t>Ureterorenoscop</t>
  </si>
  <si>
    <t xml:space="preserve">Ureterorenoscop flexibil unica folosinta 
Lungimea  650 - 700mm
Timpul de utilizare  minim 4 ore
Diametrul canalului de lucru  nu mai mare de 3.6 fr.
Diametrul canalului exterior  nu mai mare de 6.5 fr. 
Cimp de vedere " minim 90 grade 
(10 bucati in set)"
Videoprocesor si display cu diagonala  minima de 12 inch  
 rezolutia minima 1024x768
</t>
  </si>
  <si>
    <t xml:space="preserve">Sistem videoendoscopic  pentru videocolonoscopie (caracteristici avansate)   </t>
  </si>
  <si>
    <t xml:space="preserve">Descriere Sistem video pentru investigarea internă , destinat pentru a vizualiza şi trata afecţiuni în interiorul intestinului gros.
Parametrul Specificația
Videoprocesor Intrări cameră ≥ 1
 Imaginea  UHD, 4K upscaling
 Controale / caracteristici Ajustare nuanță da
  Iluminare auto
  Balans de alb auto
  Acuitate da
  Înghetarea imaginii da
  Reducerea zgomotului
imaginii da
  Iris automat da, minim 3 moduri
  Zoom electronic da
  Reglarea tonurilor de culoare minim 8 pași pe poziție
  Videocompensare da
   compozit, Y/C ≥1
  Digital (12G-SDI) da
  Digital (DVI, SDI, HD-SDI) da
Tehnologia de banda ingusta de culoare, care are rolul de a evidentia capilarele si structurile de pe suprafata mucoasei, pentru o mai buna delimitarea a leziunilor de la nivelul mucoasei da
Sursa de lumină      Tip separat sau integrată cu procesorul
 Tip lampă Xenon sau LED
 Timp de viață lampă ≥1000 h
 Putere lampă ≥ 300 W pentru lampa Xenon, 
pentru lampa LED echivalentul la ≥ 300 W
 Putere lampă de rezervă ≥ 150 W, (doar in cazul lampii Xenon)
 Contor lampă da
 Mod standby da
 Lampă de rezervă  da, (doar in cazul lampii Xenon)
Periferice disponibile Display medical 4K ≥ 32 inch
 Unghi de vedere min. 178 grade
 Rezoluție ≥ 3840 x 2160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Cu braț mobil pentru monitor LCD
  Cu suport culisant pentru tastatura
  Cu suport pentru minim 2 endoscoape
  Cu transformator de izolare care să permită conectarea dispozitivelor de pe troliu și pentru a proteja medicului cât și a pacientul
  Cu roți cu frînă
Sistem de furnizare a aerului/apei  minim 3 regimuri de lucru
 volumul vasului pentru apă minim 250 ml
Pompă de irigare separată Preîncălzirea lichidului da, până la 37 °C, ± 3 °C
 Volumul vasului cu lichid ≥ 1 L
 Pompa de irigare compatibil cu: Olympus, Fujinon, Pentax
 Posibilitatea de irigare prin canalul adițional și prin canalul de biopsie la folosirea adaptorului
 Buton de pornire/stingere da
 Debit maxim a portului auxiliar de apă ≥ 0 - 300 ml/min.
 Debit maxim a canalului de biopsie ≥ 0 - 600 ml/min.
 Fixator de vas da
 Pompă peristaltică da
 Alimentarea 220 V, 50 Hz
 Posibilitate de combinare cu insuflatorul CO2,
pentru a minimiza spațiul ocupat pe troliu da
Accesorii: Pompă peristaltică de rezervă 1 buc.
 Vas pentru lichide 1 buc.
 Pedală 1 buc.
 Set de accesorii pentru conectarea pompei și punerea în funcțiune (tuburi, conectori și adaptoare) pentru endoscoapele din instutuție,
se discută la momentul livrării 10 set.
Dispozitiv pentru înregistrarea video a imaginii video-endoscopice Memoria de stocare minim 1 Tb (HDD sau SSD)
 Memoria operativă minim 8 Gb
 Procesor minim i5 gen 10 sau analogic
 Calitatea de înregistrare Full HD
 Posibilitatea de stocare a imaginii de la trusele
endoscopice existente în instituție da
Sistem de aspirație Să se indice modelul oferit modelul
 Tip Separat de procesor
 Volumul rezervorului   ≥ 1,4  litri
 Vid da
 Dirijarea nivelului de aspirare în trepte
Accesorii: Sursa de lumină modelul oferit
  1 unit.
 Pompă  inclusă
        0,3- 0,6 Pa
 Lampă halogen de rezervă 2 unit., (doar in cazul lampii Xenon)
 Piesă bucală 2 unit. 
 Tester automat 1 unit. (să se indice modelul)
 Aspirator endoscopic ≥0.85 bar
 Vas de revervă pentru aspirator ≥ 1,4  litri, 1 unit.
 Filtre pentru aspirator 5 unit.
 Monitor  1 unit. 
 Troliu cu  transformator de izolare pentru excluderea electrocutarii pacientilor si medicilor in timpul procedurilor 1 unit. (să se indice modelul)
 Polițe reglabile la înălțime 4 unit. 
Videocolonoscop Să se indice modelul oferit modelul
 Tip HDTV / HD ≥  1920x1080 pixeli
 Compatibilitatea cu Tehnologia de banda
 ingusta de culoare, care are rolul de a evidentia capilarele si structurile de pe suprafata mucoasei, pentru o mai buna delimitarea a leziunilor de la nivelul mucoasei da
 Tubul de inserție Lungimea totală ≥ 1900 mm
  Lungimea de lucru ≥ 1600 mm
  Diametrul exterior ≤ 13.2 mm
 Canalul de lucru Diametrul ≥ 3.7 mm
 Optica Unghiul cîmpului de vedere (min.) ≥140 grade
  Înclinarea cîmpului vizual 0 grade
  Adîncimea cîmpului vizual 2 - 100mm în regim normal
 Rata de deflecție Sus/jos 180 grade
  Stînga/dreapta 160 grade
 Schimbarea ridigitatii manuale in timpul investigatiei da
 Cu conector la sursa de lumină care nu necesită capac de etanșare a contactelor electrice pentru a putea fi imersat în apă, evitându-se astfel defecțiunile datorită pătrunderii apei în interiorul endoscopului prin imersarea lui fără capacul de etanșare da
 Funcționalitatea mîinerului de dirijare Butoane ≥ 4
  Înghețarea imaginii da
  Eliberarea imagini da
  Capturare imaginii da
  Reglarea intensității lumnii da
  Reglarea tonului de culoare (filtre optice) da
  Modificarea contrastului da
  Pornirea / oprirea pompei suplimentare de apa  
  Zoom electronic da
 Canal suplimentar de apa prin care se poate pompa apa in jet pentru a permite curatarea colonului de mucus sau reziduuri da
 Spălarea obiectivului da
 Imersibil da
 Metode de sterilizare Chimic
  Etilen oxid opțional
  Posibilitatea de a se efectua multiple proceduri de sterilizare
Altele: Garanție ≥ 2 ani
 Certificate CE, ISO
 Manuale de utilizare în limba de stat
 Manual de service limba engleză, rusă sau română
 Transportare la locul necesar da
 Instalare și testare da
 Training pentru utilizatori Da, pregătire de lucru, mod de utilizare a dispozitivului, întreținerea zilnică
 Training pentru personal tehnic Ajustarea, calibrarea, înlăturarea defecțiunilor minore, 
parole de acces
 Deservire în perioada de garanție da
Descriere Aparat oftalmic cu laser, proiectat pentru operații de microchirurgie pe segmentele anterioare și posterioare folosind un fascicul focalizat al unui laser YAG pulsat într-un mod Q-switched. 
Parametrul  Specificația
Display Ecran încorporat care afișează numărul de fotografii și indicator de energie LED sau LCD
Modulul YAG (Laser)  
Laser Tipul  Nd: YAG
 Unda 1064 nm
 Puterea (Energia) "continuu, 0.5 - 10 mJ (în Single Pulse), cu 0,1 mJ pași și/sau
incrementarea să aibă loc în 10 pași total "
 Durata impulsului  ≤ 4 ns
 Fascicolul Diodă roșie
  ≤ 670 nm
  ≤ 1 mW, variabilă
 Mărimea fascicolului ≤ 10 μm 
 Filtrul de protecție laser da, încorporat
 Unghiul de tratament ≤ 16°
 Rata de impulsuri ≤ 3 Hz
 Moduri de acțiune 1, 2 sau 3 impulsuri
 Schimbarea focalizării, posterior în 3 trepte: 0 - ≤ 350 µm
 Tipul de răcire cu aer, internă
 Transmiterea undei de laser prin modulul lampei cu fantă  da
Modulul lampei cu fantă  
Sistemul de iluminare Lățimea fantei,mm 1-10 minimum, adjustabilă
 Lungimea fantei, mm 1-10 minimum, adjustabilă
 Rotirea, grade 0-90
 Filtre Minim: albastru, verde, absorbție de căldură
Microscopul Tipul  Binocular
 Mărirea oculară 10x - 12.5x
 Mărire microscop, reglabil 5/6-6,3x, 8/9-10x, 12/16x, 20/25-28x, 32/40-42x
 Filtre da, integrate
 Gama de reglare a dioptriei, dioptrii (D) de la -8 la +8 minim
 Iluminarea din inferior
  Sursa halogen, LED
 Joystick da
Alimentarea, 220 V, 50 Hz  da
Accesorii Setul standard 1 set.
 Husa de protecție antipraf 1 buc.
 Masa cu roți și cu mecanism electric de ridicare pe vertical; pentru amplasarea centrală a lampei cu fante și a modulului YAG 1 buc.
 Ochelari de protecție de la laser 2 buc.
 Pedală 1 buc.
 "Lampă de rezervă, doar in cazul lămpii
 halogen" 1 buc.
Altele Garanție  ≥ 2 ani
 Certificate CE, ISO
 Manuale de utilizare în limba de stat
 Manual de service limba engleză, rusă sau română
 Instalare și testare da
 Transportare la locul necesar da
 Deservire în perioada de garanție da
 Training pentru utilizatori  Da, pregătire de lucru, mod de utilizare a dispozitivului, întreținerea zilnică
 Training pentru personal tehnic Ajustarea, calibrarea, înlăturarea defecțiunilor minore, parole de acces
</t>
  </si>
  <si>
    <t xml:space="preserve">YAG Laser ND  </t>
  </si>
  <si>
    <t xml:space="preserve">Descriere Aparat oftalmic cu laser, proiectat pentru operații de microchirurgie pe segmentele anterioare și posterioare folosind un fascicul focalizat al unui laser YAG pulsat într-un mod Q-switched. 
Parametrul  Specificația
Display Ecran încorporat care afișează numărul de fotografii și indicator de energie LED sau LCD
Modulul YAG (Laser)  
Laser Tipul  Nd: YAG
 Unda 1064 nm
 Puterea (Energia) "continuu, 0.5 - 10 mJ (în Single Pulse), cu 0,1 mJ pași și/sau
incrementarea să aibă loc în 10 pași total "
 Durata impulsului  ≤ 4 ns
 Fascicolul Diodă roșie
  ≤ 670 nm
  ≤ 1 mW, variabilă
 Mărimea fascicolului ≤ 10 μm 
 Filtrul de protecție laser da, încorporat
 Unghiul de tratament ≤ 16°
 Rata de impulsuri ≤ 3 Hz
 Moduri de acțiune 1, 2 sau 3 impulsuri
 Schimbarea focalizării, posterior în 3 trepte: 0 - ≤ 350 µm
 Tipul de răcire cu aer, internă
 Transmiterea undei de laser prin modulul lampei cu fantă  da
Modulul lampei cu fantă  
Sistemul de iluminare Lățimea fantei,mm 1-10 minimum, adjustabilă
 Lungimea fantei, mm 1-10 minimum, adjustabilă
 Rotirea, grade 0-90
 Filtre Minim: albastru, verde, absorbție de căldură
Microscopul Tipul  Binocular
 Mărirea oculară 10x - 12.5x
 Mărire microscop, reglabil 5/6-6,3x, 8/9-10x, 12/16x, 20/25-28x, 32/40-42x
 Filtre da, integrate
 Gama de reglare a dioptriei, dioptrii (D) de la -8 la +8 minim
 Iluminarea din inferior
  Sursa halogen, LED
 Joystick da
Alimentarea, 220 V, 50 Hz  da
Accesorii Setul standard 1 set.
 Husa de protecție antipraf 1 buc.
 Masa cu roți și cu mecanism electric de ridicare pe vertical; pentru amplasarea centrală a lampei cu fante și a modulului YAG 1 buc.
 Ochelari de protecție de la laser 2 buc.
 Pedală 1 buc.
 "Lampă de rezervă, doar in cazul lămpii
 halogen" 1 buc.
Altele Garanție  ≥ 2 ani
 Certificate CE, ISO
 Manuale de utilizare în limba de stat
 Manual de service limba engleză, rusă sau română
 Instalare și testare da
 Transportare la locul necesar da
 Deservire în perioada de garanție da
 Training pentru utilizatori  Da, pregătire de lucru, mod de utilizare a dispozitivului, întreținerea zilnică
 Training pentru personal tehnic Ajustarea, calibrarea, înlăturarea defecțiunilor minore, parole de acces
</t>
  </si>
  <si>
    <t>Aparat pentru sutură mecanică a organelor</t>
  </si>
  <si>
    <t xml:space="preserve">Cantitate  1 aparat
Destinaţie Aparatul pentru aplicarea suturilor mecanice în timpul interveţilor chirurgicale la stomac, intestinul gros, intestinul subţire, suturarea ţesutului pulmonar şi a altor organe
Tip reutulizabil
Specificaţie tehnica Lungimea suturii mecanice 60mm.
Tipul suturii Două rînduri de suturi
Dimensiunile scoabelor tip П 0,3x4,0x4,8 mm
 Dimensiunile suturii De la 1,0mm până la 2,3 mm.
  aliaj Metal inoxidabil, rezistent la dezinfectanţi şi la  sterilizare
Dotatare Casete din plastic pentru scoabe Casete din plastic reutilizabile - 10 bucăţi
</t>
  </si>
  <si>
    <t>SCM Arh. Mihail</t>
  </si>
  <si>
    <t>Camera oxigenoterapie</t>
  </si>
  <si>
    <t>Ferestrău electric chirurgical pentru amputaţii , reutilizabil</t>
  </si>
  <si>
    <t>Lupa binoculara cu lumina pentru fixare pe cap</t>
  </si>
  <si>
    <t>Refractometru automat</t>
  </si>
  <si>
    <t>Scaner oftalmic si pasimetru</t>
  </si>
  <si>
    <t xml:space="preserve">Capacitate
 2 persoane
Parametri/greutate
 Aproximativ 920/920/2360mm
≤ 25 kg
Parametrii interni
 Diametru aproximativ 900mm, lungime aproximativ 2350mm
Presiunea de lucru 
 0,15/0,3 atm
 (0,015/0,03 Mpa)
Supapele ce reglează presiunea
 2 supape 0,15 atm și 2 supape 0,3 atm
Supapa de acțiune în situații extreme
 prezentă
Concentratorul de O2
Productivitatea 
 5 l/min 93%
Parametri/greutate
 Aproximativ 550/500/240,
≤ 30 kg
Sistema de control combinată cu condiționer
Viteza fluxului de aer
 Se reglementează 45-85 l/min
Filtru de aer dublu
Parametri/greutate
 Aproximativ 530/1078/455mm
≤ 85 kg
Suprafața instalației 1/2,5 m
</t>
  </si>
  <si>
    <t xml:space="preserve"> Destinaţie Aparatul destinat pentru tăiere ţesuturilor osoase tubulare de diferitte dimensiuni. Utilizat în intervenţiile de amputaţie.
4 Specificaţie tehnica Dipozitivul de lucru 
( Ferestrăul)
 Votajul de lucru   aproximativ 14,4 V.
Putere de ieşire  +/= 90 W
Creterea tempereraturii aparatului în timpul lucrului -/= 20 0C
Viteza de lucru- 0-20 000 osc/min.
Zgomot- ≤ 70 db.
  Dispozitiv de incărcare a bateriilor AC 220-240 V, 50HZ-60Hz
  Baterii Rezerva bateriei- 2 ore.
   Material, rezistent la dezinfectanţi şi la  sterilizare , 135 0C
5 Dotatare Baterii de rezerva 2 piese
  Încarcator baterii 1 piese
  Lame de ferestrău 2 piese
</t>
  </si>
  <si>
    <t xml:space="preserve">Tip unealtă: Lupă binoculară (mărirea x1.8…x4.8)
Sursă de alimentare: 2 baterii 1,5V LR03 (AAA)
Asigura protectia cimpului vizual de lumina laterala nedorita da
Examinarea de imagini marite cu ambii ochi x1.8 - x3.7
Iluminarea cimpului de observatie din surse proprii da
Indepartarea rapida a lentilelor din cimp vizual da
Marire graduala X1.8 / x2.3 / x3.7 / x4.8
Permit lucrul cu ochelari de corectie  da
Posibilitate de schimbare rapida a gradului de marire da
Prevazute cu doua surse de lumina independente da
</t>
  </si>
  <si>
    <t xml:space="preserve">Mod de masurare: K/R - masurarea refracției/ keratometrie da
 REF măsurarea refracției da
 KER măsurarea keratometrică da
Măsurarea refracției: Axa:  0 - 180 (pas 1)
 Distanța pupilară:  10 - 85mm
 Diametrul minim al pupilei ± 2.0mm
 Ținta: Ținta automată de ceață
Masurare cheratotermica: Raza de curbura:  5*10mm (cu un pas de 0.01mm)
 Forta de refractive: 33.75D - 67.50D (pas 0.12/0.25D)
 Puterea cilindrică: 0.00  ±15.00D (pas 0.12/0.25D)
 Axa:  0 - 180 (pas 1)
 Diametrul corneei: 2.0 - 12.0 mm
Specificații hardware  
Monitor LCD color min. 7 inch
Imprimanta  "Imprimanta termică cu încărcare ușoară
 și tăietor automat" da
Economie de energie 5/15 minute da
Iesire date RS/232 / Bluetooh da
Alimentare 240V da
</t>
  </si>
  <si>
    <t xml:space="preserve">Opțiunea de scanare 
Frecvența 10 MHz
Precizia măsurării lungimii axiale  ≤ 0.05 mm
Adîncime  ≥ 40mm
Viteza de propagare 1641.1532
Date de iesire Cornea, camera anterioara, lentil, umorul vitros, lungimea axială
Calcul IOL: "6 metode generale, Srk2, Srk/t, 
Binkhort II, Hoffer Q, Hollady, Haigis"
Mod implicit pentru ochi: Normal, dens, afhakic, PMMA, silicon, acrylic, cataracta și 2 moduri personalizate
Modulul Pasimetru 
Frecvența 20 MHz
Precizie de măsurare a corneei:   &lt;0,01 mm
Adîncime: 0,15 mm-1,5 mm
Viteza de propagare:  1640
Ieșirea datelor: Grosimea corneei
Metoda de măsurare:  Modul de măsurare a contractului
Alți parametri:  
Cistiga: 99 dB
Ecran tactil colored: ≥ 6 inchi
Rezoluția ecranului: ≤ 0,1 mm
Informații de ieșire: Date din 10 grupuri, calculul mediei și deviației standard
Locație de stocare: ≥ 200 de copii ale datelor examinilor
Imprimare: Imprimantă termică rapidă incorporată
</t>
  </si>
  <si>
    <t>SR Drochi</t>
  </si>
  <si>
    <t xml:space="preserve">Dispozitivelor medicale, conform necesităților instituțiilor medico- sanitare publice pentru anul 2022 (listă suplimentară 10)
</t>
  </si>
  <si>
    <t>DDP - Franco destinație vămuit, Incoterms 2020, până la 75 zile de la înregistrarea contractului de CAPCS, și instalarea/darea în exploatare în termen de 15 zile din momentul livrării (pentru cele care necesită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</si>
</sst>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4" fillId="3" borderId="2" xfId="0" applyFont="1" applyFill="1" applyBorder="1" applyAlignment="1" applyProtection="1">
      <alignment horizontal="center" vertical="top" wrapText="1"/>
      <protection/>
    </xf>
    <xf numFmtId="0" fontId="3" fillId="3" borderId="4" xfId="2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4" fontId="2" fillId="0" borderId="0" xfId="20" applyNumberFormat="1" applyFont="1" applyAlignment="1" applyProtection="1">
      <alignment wrapText="1"/>
      <protection locked="0"/>
    </xf>
    <xf numFmtId="3" fontId="4" fillId="3" borderId="1" xfId="20" applyNumberFormat="1" applyFont="1" applyFill="1" applyBorder="1" applyAlignment="1" applyProtection="1">
      <alignment horizontal="center" vertical="center" wrapText="1"/>
      <protection/>
    </xf>
    <xf numFmtId="0" fontId="11" fillId="0" borderId="1" xfId="0" applyFont="1" applyBorder="1"/>
    <xf numFmtId="0" fontId="11" fillId="0" borderId="1" xfId="0" applyFont="1" applyBorder="1" applyAlignment="1">
      <alignment horizontal="justify" vertical="center" wrapText="1"/>
    </xf>
    <xf numFmtId="3" fontId="11" fillId="0" borderId="0" xfId="0" applyNumberFormat="1" applyFont="1"/>
    <xf numFmtId="3" fontId="4" fillId="3" borderId="2"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workbookViewId="0" topLeftCell="A19">
      <selection activeCell="D4" sqref="D4:H4"/>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1" t="s">
        <v>29</v>
      </c>
      <c r="D1" s="71"/>
      <c r="E1" s="71"/>
      <c r="F1" s="71"/>
      <c r="G1" s="71"/>
      <c r="H1" s="71"/>
      <c r="I1" s="71"/>
      <c r="J1" s="71"/>
      <c r="K1" s="71"/>
    </row>
    <row r="2" spans="4:9" ht="12.75">
      <c r="D2" s="74" t="s">
        <v>14</v>
      </c>
      <c r="E2" s="74"/>
      <c r="F2" s="74"/>
      <c r="G2" s="74"/>
      <c r="H2" s="74"/>
      <c r="I2" s="30"/>
    </row>
    <row r="3" spans="1:10" ht="12.75">
      <c r="A3" s="75" t="s">
        <v>9</v>
      </c>
      <c r="B3" s="75"/>
      <c r="C3" s="75"/>
      <c r="D3" s="76" t="s">
        <v>27</v>
      </c>
      <c r="E3" s="76"/>
      <c r="F3" s="76"/>
      <c r="G3" s="76"/>
      <c r="H3" s="76"/>
      <c r="I3" s="31"/>
      <c r="J3" s="22" t="s">
        <v>12</v>
      </c>
    </row>
    <row r="4" spans="1:11" s="19" customFormat="1" ht="42" customHeight="1">
      <c r="A4" s="77" t="s">
        <v>8</v>
      </c>
      <c r="B4" s="77"/>
      <c r="C4" s="77"/>
      <c r="D4" s="78" t="s">
        <v>62</v>
      </c>
      <c r="E4" s="78"/>
      <c r="F4" s="78"/>
      <c r="G4" s="78"/>
      <c r="H4" s="78"/>
      <c r="I4" s="32"/>
      <c r="J4" s="17" t="s">
        <v>13</v>
      </c>
      <c r="K4" s="18"/>
    </row>
    <row r="5" spans="2:11" s="20" customFormat="1" ht="12.75">
      <c r="B5" s="38"/>
      <c r="D5" s="72"/>
      <c r="E5" s="72"/>
      <c r="F5" s="72"/>
      <c r="G5" s="72"/>
      <c r="H5" s="72"/>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3">
        <v>2</v>
      </c>
      <c r="C7" s="73"/>
      <c r="D7" s="73"/>
      <c r="E7" s="33">
        <v>3</v>
      </c>
      <c r="F7" s="33">
        <v>4</v>
      </c>
      <c r="G7" s="33">
        <v>5</v>
      </c>
      <c r="H7" s="33">
        <v>6</v>
      </c>
      <c r="I7" s="34"/>
      <c r="J7" s="33">
        <v>8</v>
      </c>
      <c r="K7" s="13"/>
    </row>
    <row r="8" spans="1:11" ht="409.5">
      <c r="A8" s="35" t="s">
        <v>26</v>
      </c>
      <c r="B8" s="50">
        <v>1</v>
      </c>
      <c r="C8" s="50" t="s">
        <v>34</v>
      </c>
      <c r="D8" s="50" t="s">
        <v>34</v>
      </c>
      <c r="E8" s="50"/>
      <c r="F8" s="50"/>
      <c r="G8" s="50"/>
      <c r="H8" s="52" t="s">
        <v>36</v>
      </c>
      <c r="I8" s="50"/>
      <c r="J8" s="50"/>
      <c r="K8" s="13"/>
    </row>
    <row r="9" spans="1:11" ht="409.5">
      <c r="A9" s="35" t="s">
        <v>26</v>
      </c>
      <c r="B9" s="50">
        <v>2</v>
      </c>
      <c r="C9" s="50" t="s">
        <v>37</v>
      </c>
      <c r="D9" s="50" t="s">
        <v>37</v>
      </c>
      <c r="E9" s="50"/>
      <c r="F9" s="50"/>
      <c r="G9" s="50"/>
      <c r="H9" s="50" t="s">
        <v>38</v>
      </c>
      <c r="I9" s="50"/>
      <c r="J9" s="50"/>
      <c r="K9" s="13"/>
    </row>
    <row r="10" spans="1:11" ht="409.5">
      <c r="A10" s="35" t="s">
        <v>26</v>
      </c>
      <c r="B10" s="50">
        <v>3</v>
      </c>
      <c r="C10" s="50" t="s">
        <v>40</v>
      </c>
      <c r="D10" s="50" t="s">
        <v>40</v>
      </c>
      <c r="E10" s="50"/>
      <c r="F10" s="50"/>
      <c r="G10" s="50"/>
      <c r="H10" s="50" t="s">
        <v>41</v>
      </c>
      <c r="I10" s="50"/>
      <c r="J10" s="50"/>
      <c r="K10" s="13"/>
    </row>
    <row r="11" spans="1:11" ht="157.5">
      <c r="A11" s="35" t="s">
        <v>26</v>
      </c>
      <c r="B11" s="50">
        <v>4</v>
      </c>
      <c r="C11" s="50" t="s">
        <v>42</v>
      </c>
      <c r="D11" s="50" t="s">
        <v>42</v>
      </c>
      <c r="E11" s="50"/>
      <c r="F11" s="50"/>
      <c r="G11" s="50"/>
      <c r="H11" s="50" t="s">
        <v>43</v>
      </c>
      <c r="I11" s="50"/>
      <c r="J11" s="50"/>
      <c r="K11" s="13"/>
    </row>
    <row r="12" spans="1:11" ht="409.5">
      <c r="A12" s="35" t="s">
        <v>26</v>
      </c>
      <c r="B12" s="50">
        <v>5</v>
      </c>
      <c r="C12" s="50" t="s">
        <v>44</v>
      </c>
      <c r="D12" s="50" t="s">
        <v>44</v>
      </c>
      <c r="E12" s="50"/>
      <c r="F12" s="50"/>
      <c r="G12" s="50"/>
      <c r="H12" s="50" t="s">
        <v>45</v>
      </c>
      <c r="I12" s="50"/>
      <c r="J12" s="50"/>
      <c r="K12" s="13"/>
    </row>
    <row r="13" spans="1:11" ht="409.5">
      <c r="A13" s="35" t="s">
        <v>26</v>
      </c>
      <c r="B13" s="50">
        <v>6</v>
      </c>
      <c r="C13" s="50" t="s">
        <v>46</v>
      </c>
      <c r="D13" s="50" t="s">
        <v>46</v>
      </c>
      <c r="E13" s="50"/>
      <c r="F13" s="50"/>
      <c r="G13" s="50"/>
      <c r="H13" s="50" t="s">
        <v>47</v>
      </c>
      <c r="I13" s="50"/>
      <c r="J13" s="49"/>
      <c r="K13" s="13"/>
    </row>
    <row r="14" spans="1:11" ht="189">
      <c r="A14" s="35" t="s">
        <v>26</v>
      </c>
      <c r="B14" s="50">
        <v>7</v>
      </c>
      <c r="C14" s="50" t="s">
        <v>48</v>
      </c>
      <c r="D14" s="50" t="s">
        <v>48</v>
      </c>
      <c r="E14" s="50"/>
      <c r="F14" s="50"/>
      <c r="G14" s="49"/>
      <c r="H14" s="50" t="s">
        <v>49</v>
      </c>
      <c r="I14" s="50"/>
      <c r="J14" s="49"/>
      <c r="K14" s="69"/>
    </row>
    <row r="15" spans="1:11" ht="409.5">
      <c r="A15" s="35" t="s">
        <v>26</v>
      </c>
      <c r="B15" s="50">
        <v>8</v>
      </c>
      <c r="C15" s="50" t="s">
        <v>51</v>
      </c>
      <c r="D15" s="50" t="s">
        <v>51</v>
      </c>
      <c r="E15" s="50"/>
      <c r="F15" s="50"/>
      <c r="G15" s="49"/>
      <c r="H15" s="50" t="s">
        <v>56</v>
      </c>
      <c r="I15" s="50"/>
      <c r="J15" s="49"/>
      <c r="K15" s="68"/>
    </row>
    <row r="16" spans="1:11" ht="252">
      <c r="A16" s="35" t="s">
        <v>26</v>
      </c>
      <c r="B16" s="50">
        <v>9</v>
      </c>
      <c r="C16" s="50" t="s">
        <v>52</v>
      </c>
      <c r="D16" s="50" t="s">
        <v>52</v>
      </c>
      <c r="E16" s="50"/>
      <c r="F16" s="50"/>
      <c r="G16" s="49"/>
      <c r="H16" s="50" t="s">
        <v>57</v>
      </c>
      <c r="I16" s="50"/>
      <c r="J16" s="49"/>
      <c r="K16" s="68"/>
    </row>
    <row r="17" spans="1:11" ht="173.25">
      <c r="A17" s="35" t="s">
        <v>26</v>
      </c>
      <c r="B17" s="50">
        <v>10</v>
      </c>
      <c r="C17" s="50" t="s">
        <v>53</v>
      </c>
      <c r="D17" s="50" t="s">
        <v>53</v>
      </c>
      <c r="E17" s="50"/>
      <c r="F17" s="50"/>
      <c r="G17" s="49"/>
      <c r="H17" s="50" t="s">
        <v>58</v>
      </c>
      <c r="I17" s="50"/>
      <c r="J17" s="49"/>
      <c r="K17" s="68"/>
    </row>
    <row r="18" spans="1:11" ht="315">
      <c r="A18" s="35" t="s">
        <v>26</v>
      </c>
      <c r="B18" s="50">
        <v>11</v>
      </c>
      <c r="C18" s="50" t="s">
        <v>54</v>
      </c>
      <c r="D18" s="50" t="s">
        <v>54</v>
      </c>
      <c r="E18" s="50"/>
      <c r="F18" s="50"/>
      <c r="G18" s="49"/>
      <c r="H18" s="50" t="s">
        <v>59</v>
      </c>
      <c r="I18" s="50"/>
      <c r="J18" s="49"/>
      <c r="K18" s="68"/>
    </row>
    <row r="19" spans="1:11" ht="393.75">
      <c r="A19" s="35" t="s">
        <v>26</v>
      </c>
      <c r="B19" s="50">
        <v>12</v>
      </c>
      <c r="C19" s="50" t="s">
        <v>55</v>
      </c>
      <c r="D19" s="50" t="s">
        <v>55</v>
      </c>
      <c r="E19" s="50"/>
      <c r="F19" s="50"/>
      <c r="G19" s="49"/>
      <c r="H19" s="50" t="s">
        <v>60</v>
      </c>
      <c r="I19" s="50"/>
      <c r="J19" s="67"/>
      <c r="K19" s="68"/>
    </row>
    <row r="20" spans="1:11" ht="20.25">
      <c r="A20" s="7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8"/>
  <sheetViews>
    <sheetView tabSelected="1" zoomScale="80" zoomScaleNormal="80" workbookViewId="0" topLeftCell="A14">
      <selection activeCell="AD16" sqref="AD1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1" t="s">
        <v>28</v>
      </c>
      <c r="E1" s="71"/>
      <c r="F1" s="71"/>
      <c r="G1" s="71"/>
      <c r="H1" s="71"/>
      <c r="I1" s="71"/>
      <c r="J1" s="71"/>
      <c r="K1" s="71"/>
      <c r="L1" s="71"/>
    </row>
    <row r="2" spans="4:11" ht="12.75">
      <c r="D2" s="82" t="s">
        <v>17</v>
      </c>
      <c r="E2" s="82"/>
      <c r="F2" s="82"/>
      <c r="G2" s="82"/>
      <c r="H2" s="82"/>
      <c r="I2" s="82"/>
      <c r="J2" s="82"/>
      <c r="K2" s="15"/>
    </row>
    <row r="3" spans="2:12" ht="12.75">
      <c r="B3" s="83" t="s">
        <v>9</v>
      </c>
      <c r="C3" s="83"/>
      <c r="D3" s="83"/>
      <c r="E3" s="84" t="s">
        <v>27</v>
      </c>
      <c r="F3" s="84"/>
      <c r="G3" s="84"/>
      <c r="H3" s="84"/>
      <c r="I3" s="84"/>
      <c r="K3" s="2" t="s">
        <v>10</v>
      </c>
      <c r="L3" s="2" t="s">
        <v>12</v>
      </c>
    </row>
    <row r="4" spans="1:13" s="4" customFormat="1" ht="12.75">
      <c r="A4" s="3"/>
      <c r="B4" s="85" t="s">
        <v>8</v>
      </c>
      <c r="C4" s="85"/>
      <c r="D4" s="85"/>
      <c r="E4" s="86" t="s">
        <v>62</v>
      </c>
      <c r="F4" s="86"/>
      <c r="G4" s="86"/>
      <c r="H4" s="86"/>
      <c r="I4" s="86"/>
      <c r="J4" s="86"/>
      <c r="K4" s="28" t="s">
        <v>11</v>
      </c>
      <c r="L4" s="28" t="s">
        <v>13</v>
      </c>
      <c r="M4" s="3"/>
    </row>
    <row r="5" spans="1:14" s="5" customFormat="1" ht="12.75">
      <c r="A5" s="3"/>
      <c r="E5" s="80"/>
      <c r="F5" s="80"/>
      <c r="G5" s="80"/>
      <c r="H5" s="80"/>
      <c r="I5" s="80"/>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81">
        <v>2</v>
      </c>
      <c r="D7" s="81"/>
      <c r="E7" s="81"/>
      <c r="F7" s="45">
        <v>3</v>
      </c>
      <c r="G7" s="45">
        <v>4</v>
      </c>
      <c r="H7" s="45">
        <v>5</v>
      </c>
      <c r="I7" s="45">
        <v>6</v>
      </c>
      <c r="J7" s="16">
        <v>7</v>
      </c>
      <c r="K7" s="16">
        <v>8</v>
      </c>
      <c r="L7" s="24">
        <v>9</v>
      </c>
      <c r="M7" s="60"/>
    </row>
    <row r="8" spans="1:14" ht="110.25">
      <c r="A8" s="6"/>
      <c r="B8" s="35" t="s">
        <v>26</v>
      </c>
      <c r="C8" s="50">
        <v>1</v>
      </c>
      <c r="D8" s="50" t="s">
        <v>34</v>
      </c>
      <c r="E8" s="50" t="s">
        <v>34</v>
      </c>
      <c r="F8" s="54" t="s">
        <v>32</v>
      </c>
      <c r="G8" s="54">
        <v>10</v>
      </c>
      <c r="H8" s="47"/>
      <c r="I8" s="47"/>
      <c r="J8" s="47"/>
      <c r="K8" s="47"/>
      <c r="L8" s="53" t="s">
        <v>63</v>
      </c>
      <c r="M8" s="62">
        <v>1833333</v>
      </c>
      <c r="N8" s="57" t="s">
        <v>35</v>
      </c>
    </row>
    <row r="9" spans="1:14" ht="110.25">
      <c r="A9" s="6"/>
      <c r="B9" s="35" t="s">
        <v>26</v>
      </c>
      <c r="C9" s="50">
        <v>2</v>
      </c>
      <c r="D9" s="50" t="s">
        <v>37</v>
      </c>
      <c r="E9" s="50" t="s">
        <v>37</v>
      </c>
      <c r="F9" s="54" t="s">
        <v>32</v>
      </c>
      <c r="G9" s="51">
        <v>1</v>
      </c>
      <c r="H9" s="46"/>
      <c r="I9" s="46"/>
      <c r="J9" s="46"/>
      <c r="K9" s="46"/>
      <c r="L9" s="48" t="s">
        <v>63</v>
      </c>
      <c r="M9" s="62">
        <v>416666</v>
      </c>
      <c r="N9" s="63" t="s">
        <v>39</v>
      </c>
    </row>
    <row r="10" spans="1:14" ht="110.25">
      <c r="A10" s="6"/>
      <c r="B10" s="35" t="s">
        <v>26</v>
      </c>
      <c r="C10" s="50">
        <v>3</v>
      </c>
      <c r="D10" s="50" t="s">
        <v>40</v>
      </c>
      <c r="E10" s="50" t="s">
        <v>40</v>
      </c>
      <c r="F10" s="54" t="s">
        <v>32</v>
      </c>
      <c r="G10" s="55">
        <v>1</v>
      </c>
      <c r="H10" s="56"/>
      <c r="I10" s="56"/>
      <c r="J10" s="27"/>
      <c r="K10" s="27"/>
      <c r="L10" s="53" t="s">
        <v>63</v>
      </c>
      <c r="M10" s="62">
        <v>458333</v>
      </c>
      <c r="N10" s="57" t="s">
        <v>39</v>
      </c>
    </row>
    <row r="11" spans="1:14" ht="110.25">
      <c r="A11" s="6"/>
      <c r="B11" s="35" t="s">
        <v>26</v>
      </c>
      <c r="C11" s="50">
        <v>4</v>
      </c>
      <c r="D11" s="50" t="s">
        <v>42</v>
      </c>
      <c r="E11" s="50" t="s">
        <v>42</v>
      </c>
      <c r="F11" s="54" t="s">
        <v>32</v>
      </c>
      <c r="G11" s="51">
        <v>1</v>
      </c>
      <c r="H11" s="47"/>
      <c r="I11" s="47"/>
      <c r="J11" s="46"/>
      <c r="K11" s="46"/>
      <c r="L11" s="48" t="s">
        <v>63</v>
      </c>
      <c r="M11" s="62">
        <v>179166</v>
      </c>
      <c r="N11" s="57" t="s">
        <v>39</v>
      </c>
    </row>
    <row r="12" spans="1:14" ht="110.25">
      <c r="A12" s="6"/>
      <c r="B12" s="35" t="s">
        <v>26</v>
      </c>
      <c r="C12" s="50">
        <v>5</v>
      </c>
      <c r="D12" s="50" t="s">
        <v>44</v>
      </c>
      <c r="E12" s="50" t="s">
        <v>44</v>
      </c>
      <c r="F12" s="54" t="s">
        <v>32</v>
      </c>
      <c r="G12" s="51">
        <v>1</v>
      </c>
      <c r="H12" s="47"/>
      <c r="I12" s="47"/>
      <c r="J12" s="46"/>
      <c r="K12" s="46"/>
      <c r="L12" s="53" t="s">
        <v>63</v>
      </c>
      <c r="M12" s="64">
        <v>1000000</v>
      </c>
      <c r="N12" s="64" t="s">
        <v>39</v>
      </c>
    </row>
    <row r="13" spans="1:14" ht="110.25">
      <c r="A13" s="6"/>
      <c r="B13" s="35" t="s">
        <v>26</v>
      </c>
      <c r="C13" s="50">
        <v>6</v>
      </c>
      <c r="D13" s="50" t="s">
        <v>46</v>
      </c>
      <c r="E13" s="50" t="s">
        <v>46</v>
      </c>
      <c r="F13" s="54" t="s">
        <v>32</v>
      </c>
      <c r="G13" s="51">
        <v>1</v>
      </c>
      <c r="H13" s="47"/>
      <c r="I13" s="47"/>
      <c r="J13" s="65"/>
      <c r="K13" s="46"/>
      <c r="L13" s="48" t="s">
        <v>63</v>
      </c>
      <c r="M13" s="66">
        <v>500000</v>
      </c>
      <c r="N13" s="64" t="s">
        <v>39</v>
      </c>
    </row>
    <row r="14" spans="1:14" ht="110.25">
      <c r="A14" s="6"/>
      <c r="B14" s="35" t="s">
        <v>26</v>
      </c>
      <c r="C14" s="50">
        <v>7</v>
      </c>
      <c r="D14" s="50" t="s">
        <v>48</v>
      </c>
      <c r="E14" s="50" t="s">
        <v>48</v>
      </c>
      <c r="F14" s="54" t="s">
        <v>32</v>
      </c>
      <c r="G14" s="51">
        <v>1</v>
      </c>
      <c r="H14" s="47"/>
      <c r="I14" s="47"/>
      <c r="J14" s="46"/>
      <c r="K14" s="46"/>
      <c r="L14" s="53" t="s">
        <v>63</v>
      </c>
      <c r="M14" s="62">
        <v>40000</v>
      </c>
      <c r="N14" s="57" t="s">
        <v>50</v>
      </c>
    </row>
    <row r="15" spans="1:14" ht="110.25">
      <c r="A15" s="6"/>
      <c r="B15" s="35" t="s">
        <v>26</v>
      </c>
      <c r="C15" s="50">
        <v>8</v>
      </c>
      <c r="D15" s="50" t="s">
        <v>51</v>
      </c>
      <c r="E15" s="50" t="s">
        <v>51</v>
      </c>
      <c r="F15" s="54" t="s">
        <v>32</v>
      </c>
      <c r="G15" s="51">
        <v>1</v>
      </c>
      <c r="H15" s="47"/>
      <c r="I15" s="47"/>
      <c r="J15" s="46"/>
      <c r="K15" s="46"/>
      <c r="L15" s="48" t="s">
        <v>63</v>
      </c>
      <c r="M15" s="62">
        <v>630000</v>
      </c>
      <c r="N15" s="57" t="s">
        <v>50</v>
      </c>
    </row>
    <row r="16" spans="1:14" ht="110.25">
      <c r="A16" s="6"/>
      <c r="B16" s="35" t="s">
        <v>26</v>
      </c>
      <c r="C16" s="50">
        <v>9</v>
      </c>
      <c r="D16" s="50" t="s">
        <v>52</v>
      </c>
      <c r="E16" s="50" t="s">
        <v>52</v>
      </c>
      <c r="F16" s="54" t="s">
        <v>32</v>
      </c>
      <c r="G16" s="55">
        <v>1</v>
      </c>
      <c r="H16" s="47"/>
      <c r="I16" s="47"/>
      <c r="J16" s="46"/>
      <c r="K16" s="46"/>
      <c r="L16" s="53" t="s">
        <v>63</v>
      </c>
      <c r="M16" s="62">
        <v>50000</v>
      </c>
      <c r="N16" s="57" t="s">
        <v>50</v>
      </c>
    </row>
    <row r="17" spans="1:14" ht="110.25">
      <c r="A17" s="6"/>
      <c r="B17" s="35" t="s">
        <v>26</v>
      </c>
      <c r="C17" s="50">
        <v>10</v>
      </c>
      <c r="D17" s="50" t="s">
        <v>53</v>
      </c>
      <c r="E17" s="50" t="s">
        <v>53</v>
      </c>
      <c r="F17" s="51" t="s">
        <v>32</v>
      </c>
      <c r="G17" s="51">
        <v>2</v>
      </c>
      <c r="H17" s="46"/>
      <c r="I17" s="47"/>
      <c r="J17" s="46"/>
      <c r="K17" s="46"/>
      <c r="L17" s="48" t="s">
        <v>63</v>
      </c>
      <c r="M17" s="62">
        <v>6666</v>
      </c>
      <c r="N17" s="57" t="s">
        <v>61</v>
      </c>
    </row>
    <row r="18" spans="1:14" ht="110.25">
      <c r="A18" s="6"/>
      <c r="B18" s="35" t="s">
        <v>26</v>
      </c>
      <c r="C18" s="50">
        <v>11</v>
      </c>
      <c r="D18" s="50" t="s">
        <v>54</v>
      </c>
      <c r="E18" s="50" t="s">
        <v>54</v>
      </c>
      <c r="F18" s="51" t="s">
        <v>32</v>
      </c>
      <c r="G18" s="51">
        <v>1</v>
      </c>
      <c r="H18" s="46"/>
      <c r="I18" s="47"/>
      <c r="J18" s="46"/>
      <c r="K18" s="46"/>
      <c r="L18" s="53" t="s">
        <v>63</v>
      </c>
      <c r="M18" s="62">
        <v>96500</v>
      </c>
      <c r="N18" s="57" t="s">
        <v>61</v>
      </c>
    </row>
    <row r="19" spans="1:14" ht="110.25">
      <c r="A19" s="6"/>
      <c r="B19" s="35" t="s">
        <v>26</v>
      </c>
      <c r="C19" s="50">
        <v>12</v>
      </c>
      <c r="D19" s="50" t="s">
        <v>55</v>
      </c>
      <c r="E19" s="50" t="s">
        <v>55</v>
      </c>
      <c r="F19" s="51" t="s">
        <v>32</v>
      </c>
      <c r="G19" s="51">
        <v>1</v>
      </c>
      <c r="H19" s="46"/>
      <c r="I19" s="46"/>
      <c r="J19" s="46"/>
      <c r="K19" s="46"/>
      <c r="L19" s="48" t="s">
        <v>63</v>
      </c>
      <c r="M19" s="48">
        <v>89000</v>
      </c>
      <c r="N19" s="57" t="s">
        <v>61</v>
      </c>
    </row>
    <row r="20" spans="3:13" ht="12.75">
      <c r="C20" s="10"/>
      <c r="D20" s="10"/>
      <c r="E20" s="11"/>
      <c r="F20" s="10"/>
      <c r="G20" s="79" t="s">
        <v>25</v>
      </c>
      <c r="H20" s="79"/>
      <c r="I20" s="8"/>
      <c r="J20" s="8">
        <f>SUM(J8:J19)</f>
        <v>0</v>
      </c>
      <c r="K20" s="8">
        <f>SUM(K8:K19)</f>
        <v>0</v>
      </c>
      <c r="M20" s="61">
        <f>SUM(M8:M19)</f>
        <v>5299664</v>
      </c>
    </row>
    <row r="21" spans="5:8" ht="12.75">
      <c r="E21" s="7"/>
      <c r="F21" s="2"/>
      <c r="G21" s="2"/>
      <c r="H21" s="2"/>
    </row>
    <row r="22" spans="5:8" ht="12.75">
      <c r="E22" s="7"/>
      <c r="F22" s="2"/>
      <c r="G22" s="2"/>
      <c r="H22" s="2"/>
    </row>
    <row r="23" spans="3:22" ht="20.25">
      <c r="C23" s="9" t="s">
        <v>15</v>
      </c>
      <c r="D23" s="9"/>
      <c r="E23" s="9"/>
      <c r="F23" s="9"/>
      <c r="G23" s="9"/>
      <c r="H23" s="9"/>
      <c r="I23" s="9"/>
      <c r="J23" s="9"/>
      <c r="K23" s="9"/>
      <c r="L23" s="9"/>
      <c r="M23" s="9"/>
      <c r="N23" s="58"/>
      <c r="O23" s="9"/>
      <c r="P23" s="9"/>
      <c r="Q23" s="9"/>
      <c r="R23" s="9"/>
      <c r="S23" s="9"/>
      <c r="T23" s="9"/>
      <c r="U23" s="9"/>
      <c r="V23" s="9"/>
    </row>
    <row r="24" spans="3:22" ht="20.25">
      <c r="C24" s="9"/>
      <c r="D24" s="9"/>
      <c r="E24" s="9"/>
      <c r="F24" s="9"/>
      <c r="G24" s="9"/>
      <c r="H24" s="9"/>
      <c r="I24" s="9"/>
      <c r="J24" s="9"/>
      <c r="K24" s="9"/>
      <c r="L24" s="9"/>
      <c r="M24" s="9"/>
      <c r="N24" s="58"/>
      <c r="O24" s="9"/>
      <c r="P24" s="9"/>
      <c r="Q24" s="9"/>
      <c r="R24" s="9"/>
      <c r="S24" s="9"/>
      <c r="T24" s="9"/>
      <c r="U24" s="9"/>
      <c r="V24" s="9"/>
    </row>
    <row r="25" spans="3:22" ht="20.25">
      <c r="C25" s="9" t="s">
        <v>16</v>
      </c>
      <c r="D25" s="9"/>
      <c r="E25" s="9"/>
      <c r="F25" s="9"/>
      <c r="G25" s="9"/>
      <c r="H25" s="9"/>
      <c r="I25" s="9"/>
      <c r="J25" s="9"/>
      <c r="K25" s="9"/>
      <c r="L25" s="9"/>
      <c r="M25" s="9"/>
      <c r="N25" s="58"/>
      <c r="O25" s="9"/>
      <c r="P25" s="9"/>
      <c r="Q25" s="9"/>
      <c r="R25" s="9"/>
      <c r="S25" s="9"/>
      <c r="T25" s="9"/>
      <c r="U25" s="9"/>
      <c r="V25" s="9"/>
    </row>
    <row r="26" spans="3:22" ht="12.75">
      <c r="C26"/>
      <c r="D26"/>
      <c r="E26"/>
      <c r="F26"/>
      <c r="G26"/>
      <c r="H26"/>
      <c r="I26"/>
      <c r="J26"/>
      <c r="K26"/>
      <c r="L26"/>
      <c r="M26"/>
      <c r="N26" s="59"/>
      <c r="O26"/>
      <c r="P26"/>
      <c r="Q26"/>
      <c r="R26"/>
      <c r="S26"/>
      <c r="T26"/>
      <c r="U26"/>
      <c r="V26"/>
    </row>
    <row r="27" spans="3:22" ht="12.75">
      <c r="C27"/>
      <c r="D27"/>
      <c r="E27"/>
      <c r="F27"/>
      <c r="G27"/>
      <c r="H27"/>
      <c r="I27"/>
      <c r="J27"/>
      <c r="K27"/>
      <c r="L27"/>
      <c r="M27"/>
      <c r="N27" s="59"/>
      <c r="O27"/>
      <c r="P27"/>
      <c r="Q27"/>
      <c r="R27"/>
      <c r="S27"/>
      <c r="T27"/>
      <c r="U27"/>
      <c r="V27"/>
    </row>
    <row r="28" spans="3:22" ht="12.75">
      <c r="C28"/>
      <c r="D28"/>
      <c r="E28"/>
      <c r="F28"/>
      <c r="G28"/>
      <c r="H28"/>
      <c r="I28"/>
      <c r="J28"/>
      <c r="K28"/>
      <c r="L28"/>
      <c r="M28"/>
      <c r="N28" s="59"/>
      <c r="O28"/>
      <c r="P28"/>
      <c r="Q28"/>
      <c r="R28"/>
      <c r="S28"/>
      <c r="T28"/>
      <c r="U28"/>
      <c r="V28"/>
    </row>
  </sheetData>
  <autoFilter ref="A6:V20"/>
  <mergeCells count="9">
    <mergeCell ref="G20:H2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9" t="s">
        <v>25</v>
      </c>
      <c r="I12" s="7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2022-07-15T12:57:30Z</dcterms:modified>
  <cp:category/>
  <cp:version/>
  <cp:contentType/>
  <cp:contentStatus/>
</cp:coreProperties>
</file>