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SPECIALE\endoproteze\"/>
    </mc:Choice>
  </mc:AlternateContent>
  <xr:revisionPtr revIDLastSave="0" documentId="13_ncr:1_{185E48B3-9E36-403A-AB39-1484D3856737}" xr6:coauthVersionLast="47" xr6:coauthVersionMax="47" xr10:uidLastSave="{00000000-0000-0000-0000-000000000000}"/>
  <bookViews>
    <workbookView xWindow="-12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preț'!$A$6:$L$18</definedName>
    <definedName name="_xlnm._FilterDatabase" localSheetId="0" hidden="1">'Specificaţii tehnice'!$A$6:$K$19</definedName>
  </definedNames>
  <calcPr calcId="181029"/>
</workbook>
</file>

<file path=xl/calcChain.xml><?xml version="1.0" encoding="utf-8"?>
<calcChain xmlns="http://schemas.openxmlformats.org/spreadsheetml/2006/main">
  <c r="M247" i="5" l="1"/>
  <c r="K248" i="5"/>
  <c r="J248" i="5"/>
  <c r="K12" i="7" l="1"/>
  <c r="J12" i="7"/>
</calcChain>
</file>

<file path=xl/sharedStrings.xml><?xml version="1.0" encoding="utf-8"?>
<sst xmlns="http://schemas.openxmlformats.org/spreadsheetml/2006/main" count="2668" uniqueCount="612">
  <si>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</si>
  <si>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</si>
  <si>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</si>
  <si>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</si>
  <si>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</si>
  <si>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</si>
  <si>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</si>
  <si>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</si>
  <si>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</si>
  <si>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</si>
  <si>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</si>
  <si>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</si>
  <si>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</si>
  <si>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</si>
  <si>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</si>
  <si>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</si>
  <si>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</si>
  <si>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</si>
  <si>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</si>
  <si>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</si>
  <si>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</si>
  <si>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</si>
  <si>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</si>
  <si>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</si>
  <si>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</si>
  <si>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</si>
  <si>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</si>
  <si>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</si>
  <si>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</si>
  <si>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</si>
  <si>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</si>
  <si>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</si>
  <si>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</si>
  <si>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</si>
  <si>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</si>
  <si>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</si>
  <si>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</si>
  <si>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Tija femurala necimentata</t>
  </si>
  <si>
    <t>Ferestrau oscilator si burghiu pentru alezaj  în custodie</t>
  </si>
  <si>
    <t>bucată</t>
  </si>
  <si>
    <t>Specificaţii tehnice</t>
  </si>
  <si>
    <t>Specificaţii de preț</t>
  </si>
  <si>
    <t>Componenta femurala cimentata</t>
  </si>
  <si>
    <t>Artroplastia monopolară cervico-cefalică cimentată a umărului</t>
  </si>
  <si>
    <t>Tija humerală</t>
  </si>
  <si>
    <t>Capul humeral</t>
  </si>
  <si>
    <t>Cupa acetabulară necimentata</t>
  </si>
  <si>
    <t xml:space="preserve">Proteza de genunchi cimentata posterostabilizata </t>
  </si>
  <si>
    <t>Componenta tibiala cimentata</t>
  </si>
  <si>
    <t>Insert polietilenic</t>
  </si>
  <si>
    <t xml:space="preserve">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t>
  </si>
  <si>
    <t xml:space="preserve">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t>
  </si>
  <si>
    <t>Set de instrumente în custodie (pentru fiecare beneficiar)</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</si>
  <si>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</si>
  <si>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 Dimensiuni ,minim 7 dimensiuni de inserturi, fiecare avand cel putin 5 inaltimi
• Grosimea minima a stratului de polietilena sa fie de 6, 5mm
• Varianta cu posterostabilizare
• Sa fie sterila minim 3 ani din momentul livrarii
</t>
  </si>
  <si>
    <t>Valoarea estimativă fără TVA</t>
  </si>
  <si>
    <t xml:space="preserve">• Sa fie confectionata din aliaj de Co-Cr , cimentata
• Sa fie o componenta anatomica cu 3 raze de curbura
• Variante stanga/ dreapta
• Sa prezinte fixarea femurală antirotaţională augumentată şi o  textură specială pentru o bună fixare a cimentului
• Deschiderea posterioara intercondiliana pentru sa permita implantarea tijelor centromedulare
• Design care sa permita flexie pana la 130°
• Sa fie varianta cu posterostabilizare
•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</si>
  <si>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</si>
  <si>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</si>
  <si>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Va corespunde urmatoarelor cerinte:
1. Compatibile cu motoare livratelivrate 
2. Vor fi oferit pe toată perioada derulării contractului pînă la implantarea ultimei proteze existente în stocul beneficiarului. 
</t>
  </si>
  <si>
    <t>Proteza de sold totala necimentata tip 1</t>
  </si>
  <si>
    <t>TIJA</t>
  </si>
  <si>
    <t>CUPA</t>
  </si>
  <si>
    <t>INSERT</t>
  </si>
  <si>
    <t>CAP</t>
  </si>
  <si>
    <t>Motor oscilant gratis în folosință</t>
  </si>
  <si>
    <t>Proteza de sold totala necimentata tip II (HA)</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</si>
  <si>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</si>
  <si>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</si>
  <si>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</si>
  <si>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</si>
  <si>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</si>
  <si>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</si>
  <si>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</si>
  <si>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</si>
  <si>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</si>
  <si>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</si>
  <si>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</si>
  <si>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</si>
  <si>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</si>
  <si>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</si>
  <si>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</si>
  <si>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Restrictor pentru canal femoral</t>
  </si>
  <si>
    <t>1.6</t>
  </si>
  <si>
    <t>Set de instrumente gratis în folosință</t>
  </si>
  <si>
    <t>1.7</t>
  </si>
  <si>
    <t>Motor oscilant</t>
  </si>
  <si>
    <t>1.8</t>
  </si>
  <si>
    <t>2.1</t>
  </si>
  <si>
    <t>2.2</t>
  </si>
  <si>
    <t>2.3</t>
  </si>
  <si>
    <t>2.4</t>
  </si>
  <si>
    <t>2.5</t>
  </si>
  <si>
    <t>2.6</t>
  </si>
  <si>
    <t>2.7</t>
  </si>
  <si>
    <t>3.1</t>
  </si>
  <si>
    <t>3.2</t>
  </si>
  <si>
    <t>3.3</t>
  </si>
  <si>
    <t>3.4</t>
  </si>
  <si>
    <t>3.5</t>
  </si>
  <si>
    <t>3.6</t>
  </si>
  <si>
    <t>3.7</t>
  </si>
  <si>
    <t>4.1</t>
  </si>
  <si>
    <t>Proteza totala de sold cu tija de revisie monobloc necimintat cu cotil dubla mobilitate necimentata</t>
  </si>
  <si>
    <t>4.2</t>
  </si>
  <si>
    <t>4.3</t>
  </si>
  <si>
    <t>Insert</t>
  </si>
  <si>
    <t>4.4</t>
  </si>
  <si>
    <t>4.5</t>
  </si>
  <si>
    <t>4.6</t>
  </si>
  <si>
    <t>4.7</t>
  </si>
  <si>
    <t>5.1</t>
  </si>
  <si>
    <t>Proteza totala de sold cu tija de revisie cimentata cu cotil dubla mobilitate cimentata</t>
  </si>
  <si>
    <t>5.2</t>
  </si>
  <si>
    <t>5.3</t>
  </si>
  <si>
    <t>5.4</t>
  </si>
  <si>
    <t>5.5</t>
  </si>
  <si>
    <t>5.6</t>
  </si>
  <si>
    <t>5.7</t>
  </si>
  <si>
    <t>5.8</t>
  </si>
  <si>
    <t>6.1</t>
  </si>
  <si>
    <t>Sistem de proteza totala de revizie a soldului</t>
  </si>
  <si>
    <t>Tija femurală de revizie modular</t>
  </si>
  <si>
    <t>6.2</t>
  </si>
  <si>
    <t>Cupa acetabulara de revizii</t>
  </si>
  <si>
    <t>6.3</t>
  </si>
  <si>
    <t>Insert crosslinked pentru cupa de revizii</t>
  </si>
  <si>
    <t>6.4</t>
  </si>
  <si>
    <t>Cap femural proteic</t>
  </si>
  <si>
    <t>6.5</t>
  </si>
  <si>
    <t>Tija femurala necimentata de revizie tip monobloc.</t>
  </si>
  <si>
    <t>6.6</t>
  </si>
  <si>
    <t>Caja de ranforsare cotil</t>
  </si>
  <si>
    <t>6.7</t>
  </si>
  <si>
    <t>Cupa cimentata dubla mobilitate</t>
  </si>
  <si>
    <t>6.8</t>
  </si>
  <si>
    <t>Insert polimeric pentru cupa cu dubla mobilitate</t>
  </si>
  <si>
    <t>6.9</t>
  </si>
  <si>
    <t>Insert retentiv pentru cupa acetabulara de revizie</t>
  </si>
  <si>
    <t>6.10</t>
  </si>
  <si>
    <t>Şuruburi de cupă</t>
  </si>
  <si>
    <t>6.11</t>
  </si>
  <si>
    <t>6.12</t>
  </si>
  <si>
    <t>6.13</t>
  </si>
  <si>
    <t>7.1</t>
  </si>
  <si>
    <t>Proteză totală cimentată de genunchi cu platou tibial fix</t>
  </si>
  <si>
    <t>Componenta femurală</t>
  </si>
  <si>
    <t>7.2</t>
  </si>
  <si>
    <t>Componenta tibiala</t>
  </si>
  <si>
    <t>7.3</t>
  </si>
  <si>
    <t>Augmente tibiale</t>
  </si>
  <si>
    <t>7.4</t>
  </si>
  <si>
    <t>Tija de extensie</t>
  </si>
  <si>
    <t>7.5</t>
  </si>
  <si>
    <t>Insert tibial</t>
  </si>
  <si>
    <t>7.6</t>
  </si>
  <si>
    <t>Componentă patelară</t>
  </si>
  <si>
    <t>7.7</t>
  </si>
  <si>
    <t>Setul de instrumente</t>
  </si>
  <si>
    <t>7.8</t>
  </si>
  <si>
    <t>7.9</t>
  </si>
  <si>
    <t>Ciment ortopedic fără antibiotic</t>
  </si>
  <si>
    <t>Ciment ortopedic cu antibiotic asociat cu sistem de mixare în vaacum a cimentului</t>
  </si>
  <si>
    <t>Sistem de lavaj continuu (sistem de debridare a plăgilor)</t>
  </si>
  <si>
    <t>12.1</t>
  </si>
  <si>
    <t>Endoroteza totală de genunchi cu platou tibial mobil</t>
  </si>
  <si>
    <t>Componenta femurala primara cimentata</t>
  </si>
  <si>
    <t>12.2</t>
  </si>
  <si>
    <t>Componenta tibiala primara cimantata</t>
  </si>
  <si>
    <t>12.3</t>
  </si>
  <si>
    <t>Insertul tibial primar mobil</t>
  </si>
  <si>
    <t>12.4</t>
  </si>
  <si>
    <t>12.5</t>
  </si>
  <si>
    <t>12.6</t>
  </si>
  <si>
    <t>12.7</t>
  </si>
  <si>
    <t>13.1</t>
  </si>
  <si>
    <t>Endoproteză totală de genunchi platou anatomic</t>
  </si>
  <si>
    <t>Componentă femurală</t>
  </si>
  <si>
    <t>13.2</t>
  </si>
  <si>
    <t>Componentă tibială</t>
  </si>
  <si>
    <t>13.3</t>
  </si>
  <si>
    <t>Insert de polietilenă</t>
  </si>
  <si>
    <t>13.4</t>
  </si>
  <si>
    <t>13.5</t>
  </si>
  <si>
    <t>13.6</t>
  </si>
  <si>
    <t>13.7</t>
  </si>
  <si>
    <t>14.1</t>
  </si>
  <si>
    <t>Proteza totala de genunchi complet anatomica</t>
  </si>
  <si>
    <t>14.2</t>
  </si>
  <si>
    <t>14.3</t>
  </si>
  <si>
    <t>14.4</t>
  </si>
  <si>
    <t>14.5</t>
  </si>
  <si>
    <t>14.6</t>
  </si>
  <si>
    <t>15.1</t>
  </si>
  <si>
    <t>15.2</t>
  </si>
  <si>
    <t>15.3</t>
  </si>
  <si>
    <t>15.4</t>
  </si>
  <si>
    <t>15.5</t>
  </si>
  <si>
    <t>16.1</t>
  </si>
  <si>
    <t>Proteza totala de sold necimentata pentru persoane tinere si active</t>
  </si>
  <si>
    <t>16.2</t>
  </si>
  <si>
    <t>16.3</t>
  </si>
  <si>
    <t>Insert din polietilena inalt cross – linkata</t>
  </si>
  <si>
    <t>16.4</t>
  </si>
  <si>
    <t>Cap femoral ceramic</t>
  </si>
  <si>
    <t>16.5</t>
  </si>
  <si>
    <t>Şuruburi de cupă d-6,5 lungime de 15-50 mm</t>
  </si>
  <si>
    <t>16.6</t>
  </si>
  <si>
    <t>16.7</t>
  </si>
  <si>
    <t>16.8</t>
  </si>
  <si>
    <t>17.1</t>
  </si>
  <si>
    <t xml:space="preserve">Proteza totala de sold cu dubla mobilitate </t>
  </si>
  <si>
    <t>17.2</t>
  </si>
  <si>
    <t>Cupa acetabulara necimentata</t>
  </si>
  <si>
    <t>17.3</t>
  </si>
  <si>
    <t>Insert polimeric</t>
  </si>
  <si>
    <t>17.4</t>
  </si>
  <si>
    <t>Cap metalic</t>
  </si>
  <si>
    <t>17.5</t>
  </si>
  <si>
    <t xml:space="preserve">Tija femurala cimentata </t>
  </si>
  <si>
    <t>17.6</t>
  </si>
  <si>
    <t>Cupa acetabulara cimentata</t>
  </si>
  <si>
    <t>17.7</t>
  </si>
  <si>
    <t>17.8</t>
  </si>
  <si>
    <t>17.9</t>
  </si>
  <si>
    <t>18.1</t>
  </si>
  <si>
    <t>Proteza totala cimentata de genunchi de tip constrans</t>
  </si>
  <si>
    <t>Componenta femurala cimentata suprastabilizata</t>
  </si>
  <si>
    <t>18.2</t>
  </si>
  <si>
    <t>Insert tibial suprastabilizat</t>
  </si>
  <si>
    <t>18.3</t>
  </si>
  <si>
    <t>18.4</t>
  </si>
  <si>
    <t>Component tibial</t>
  </si>
  <si>
    <t>18.5</t>
  </si>
  <si>
    <t>Component patelar</t>
  </si>
  <si>
    <t>18.6</t>
  </si>
  <si>
    <t>Elemente de augementare tibiala</t>
  </si>
  <si>
    <t>18.7</t>
  </si>
  <si>
    <t>Elemente de augmentare femurala</t>
  </si>
  <si>
    <t>18.8</t>
  </si>
  <si>
    <t>18.9</t>
  </si>
  <si>
    <t>18.10</t>
  </si>
  <si>
    <t>19.1</t>
  </si>
  <si>
    <t>Proteza totala necimentata pentru sold displazic</t>
  </si>
  <si>
    <t xml:space="preserve">Cupa  acetabulară necimentata </t>
  </si>
  <si>
    <t>19.2</t>
  </si>
  <si>
    <t xml:space="preserve">Insert  polimeric crosslink-at </t>
  </si>
  <si>
    <t>19.3</t>
  </si>
  <si>
    <t xml:space="preserve">Cap  diferite dimensiuni  </t>
  </si>
  <si>
    <t>19.4</t>
  </si>
  <si>
    <t xml:space="preserve">Tija femurala necimentată  </t>
  </si>
  <si>
    <t>19.5</t>
  </si>
  <si>
    <t xml:space="preserve">Şuruburi de cupă </t>
  </si>
  <si>
    <t>19.6</t>
  </si>
  <si>
    <t>19.7</t>
  </si>
  <si>
    <t>19.8</t>
  </si>
  <si>
    <t>20.1</t>
  </si>
  <si>
    <t>Proteza totala de sold adoptata spre abord minim-invaziv posterior</t>
  </si>
  <si>
    <t>20.2</t>
  </si>
  <si>
    <t>20.3</t>
  </si>
  <si>
    <t>Insert cross-linkat</t>
  </si>
  <si>
    <t>20.4</t>
  </si>
  <si>
    <t>Cap femural metalic</t>
  </si>
  <si>
    <t>20.5</t>
  </si>
  <si>
    <t>Cap femural ceramic</t>
  </si>
  <si>
    <t>20.6</t>
  </si>
  <si>
    <t>20.7</t>
  </si>
  <si>
    <t>Set de instrumente dedicat abordului minim invaziv posterior, in custodiie</t>
  </si>
  <si>
    <t>20.8</t>
  </si>
  <si>
    <t>20.9</t>
  </si>
  <si>
    <t>21.1</t>
  </si>
  <si>
    <t>Proteza unicompartimentala  de genunchi.</t>
  </si>
  <si>
    <t>21.2</t>
  </si>
  <si>
    <t>21.3</t>
  </si>
  <si>
    <t>21.4</t>
  </si>
  <si>
    <t>21.5</t>
  </si>
  <si>
    <t>21.6</t>
  </si>
  <si>
    <t>22.1</t>
  </si>
  <si>
    <t>Proteza cimentata de cap radial (modulara)</t>
  </si>
  <si>
    <t>22.2</t>
  </si>
  <si>
    <t xml:space="preserve">Cap  diferite dimensiuni </t>
  </si>
  <si>
    <t>22.3</t>
  </si>
  <si>
    <t>Set de instrumente pentru aplicarea protezelor de cap radial</t>
  </si>
  <si>
    <t>23.1</t>
  </si>
  <si>
    <t>23.2</t>
  </si>
  <si>
    <t>23.3</t>
  </si>
  <si>
    <t>23.4</t>
  </si>
  <si>
    <t>23.5</t>
  </si>
  <si>
    <t>23.6</t>
  </si>
  <si>
    <t>24.1</t>
  </si>
  <si>
    <t>Proteza totala de genunchi de tip pivot medial</t>
  </si>
  <si>
    <t xml:space="preserve">Componenta femurala  </t>
  </si>
  <si>
    <t>24.2</t>
  </si>
  <si>
    <t>Componentul  tibia</t>
  </si>
  <si>
    <t>24.3</t>
  </si>
  <si>
    <t xml:space="preserve">Insert de polietilena </t>
  </si>
  <si>
    <t>24.4</t>
  </si>
  <si>
    <t xml:space="preserve">Component patelar </t>
  </si>
  <si>
    <t>24.5</t>
  </si>
  <si>
    <t>24.6</t>
  </si>
  <si>
    <t>24.7</t>
  </si>
  <si>
    <t>25.1</t>
  </si>
  <si>
    <t>Proteza totala de genunchi cimentata cu interschimbabi-litate completa</t>
  </si>
  <si>
    <t xml:space="preserve">Componenta femurala primara  </t>
  </si>
  <si>
    <t>25.2</t>
  </si>
  <si>
    <t xml:space="preserve">Componenta Tibiala Primara </t>
  </si>
  <si>
    <t>25.3</t>
  </si>
  <si>
    <t xml:space="preserve">Insertul Tibial Primar </t>
  </si>
  <si>
    <t>25.4</t>
  </si>
  <si>
    <t xml:space="preserve">Componenta Patelara </t>
  </si>
  <si>
    <t>25.5</t>
  </si>
  <si>
    <t xml:space="preserve">Componenta Femurala de Revizie </t>
  </si>
  <si>
    <t>25.6</t>
  </si>
  <si>
    <t xml:space="preserve">Componenta tibiala de revizie </t>
  </si>
  <si>
    <t>25.7</t>
  </si>
  <si>
    <t xml:space="preserve">Insertul de Revizie </t>
  </si>
  <si>
    <t>25.8</t>
  </si>
  <si>
    <t>Tije de Extensie</t>
  </si>
  <si>
    <t>25.9</t>
  </si>
  <si>
    <t xml:space="preserve">Augmentul Tibial </t>
  </si>
  <si>
    <t>25.10</t>
  </si>
  <si>
    <t>Augmentul Femural</t>
  </si>
  <si>
    <t>25.11</t>
  </si>
  <si>
    <t xml:space="preserve">Componenta Femurala De Revizie Tip Balama </t>
  </si>
  <si>
    <t>25.12</t>
  </si>
  <si>
    <t xml:space="preserve">Componenta Tibiala de Revizie Balama </t>
  </si>
  <si>
    <t>25.13</t>
  </si>
  <si>
    <t xml:space="preserve">Insertul Tibial de Revizie Tip Balama </t>
  </si>
  <si>
    <t>25.14</t>
  </si>
  <si>
    <t>Augment Tibial Revizie Balama</t>
  </si>
  <si>
    <t>25.15</t>
  </si>
  <si>
    <t>Tije de Extensie Tibiala Balama</t>
  </si>
  <si>
    <t>25.16</t>
  </si>
  <si>
    <t>25.17</t>
  </si>
  <si>
    <t>25.18</t>
  </si>
  <si>
    <t xml:space="preserve">Ciment ortopedic cu antibiotic cu colorant </t>
  </si>
  <si>
    <t>27.1</t>
  </si>
  <si>
    <t>PROTEZA TOTALA DE GENUNCHI TIP BALAMA</t>
  </si>
  <si>
    <t>Componenta femurala tip balama</t>
  </si>
  <si>
    <t>27.2</t>
  </si>
  <si>
    <t xml:space="preserve">Componenta tibiala tip balama
</t>
  </si>
  <si>
    <t>27.3</t>
  </si>
  <si>
    <t>Insertul tibial balama</t>
  </si>
  <si>
    <t>27.4</t>
  </si>
  <si>
    <t>27.5</t>
  </si>
  <si>
    <t>Componenta patelara</t>
  </si>
  <si>
    <t>27.6</t>
  </si>
  <si>
    <t>Tija de extensie tibiala</t>
  </si>
  <si>
    <t>27.7</t>
  </si>
  <si>
    <t>Tija de extensie femurala</t>
  </si>
  <si>
    <t>27.8</t>
  </si>
  <si>
    <t>27.9</t>
  </si>
  <si>
    <t>27.10</t>
  </si>
  <si>
    <t>28.1</t>
  </si>
  <si>
    <t>Proteza totala de sold adoptata spre implantarea prin abord anterior minim - invaziv</t>
  </si>
  <si>
    <t>1.  Componenta femurala minim invaziva</t>
  </si>
  <si>
    <t>28.2</t>
  </si>
  <si>
    <t>2.Componenta acetabulara</t>
  </si>
  <si>
    <t>28.3</t>
  </si>
  <si>
    <t>3.Insertul polimeric cross-linkat</t>
  </si>
  <si>
    <t>28.4</t>
  </si>
  <si>
    <t>4.Cap femural metalic</t>
  </si>
  <si>
    <t>28.5</t>
  </si>
  <si>
    <t>5.Suruburi pentru cupa acetabulara</t>
  </si>
  <si>
    <t>28.6</t>
  </si>
  <si>
    <t>6. Set de instrumente dedicat abordului anterior minim-invaziv al soldului</t>
  </si>
  <si>
    <t>28.7</t>
  </si>
  <si>
    <t>7. Ferestrau oscilator si burghiu pentru alezaj  în custodie</t>
  </si>
  <si>
    <t>28.8</t>
  </si>
  <si>
    <t>8. Lame pentru motor oscilant</t>
  </si>
  <si>
    <t>29.1</t>
  </si>
  <si>
    <t>PROTEZA TOTALA DE GENUNCHI ONCOLOGICA</t>
  </si>
  <si>
    <t>Componenta femurala distala, oncologica</t>
  </si>
  <si>
    <t>29.2</t>
  </si>
  <si>
    <t>Componenta tibiala proximala, oncologica</t>
  </si>
  <si>
    <t>29.3</t>
  </si>
  <si>
    <t>Insert polietilenic tip balama</t>
  </si>
  <si>
    <t>29.4</t>
  </si>
  <si>
    <t>29.5</t>
  </si>
  <si>
    <t>Componenta tibiala tip balama</t>
  </si>
  <si>
    <t>29.6</t>
  </si>
  <si>
    <t>29.7</t>
  </si>
  <si>
    <t>29.8</t>
  </si>
  <si>
    <t>29.9</t>
  </si>
  <si>
    <t>Elemente de augmentare tibiala</t>
  </si>
  <si>
    <t>29.10</t>
  </si>
  <si>
    <t>29.11</t>
  </si>
  <si>
    <t>Segmentul de substitutie diafizara</t>
  </si>
  <si>
    <t>29.12</t>
  </si>
  <si>
    <t>Tija de extensie cimentata oncologica</t>
  </si>
  <si>
    <t>29.13</t>
  </si>
  <si>
    <t>Tija de extensie necimentata oncologica</t>
  </si>
  <si>
    <t>29.14</t>
  </si>
  <si>
    <t>29.15</t>
  </si>
  <si>
    <t>29.16</t>
  </si>
  <si>
    <t>30.1</t>
  </si>
  <si>
    <t>PROTEZA TOTALA DE GENUNCHI CU DOUA RAZE DE CURBURA, INSERT MOBIL  SI SISTEM DE NAVIGATIE</t>
  </si>
  <si>
    <t>Componenta femurala</t>
  </si>
  <si>
    <t>30.2</t>
  </si>
  <si>
    <t>30.3</t>
  </si>
  <si>
    <t>Insertul tibial mobil</t>
  </si>
  <si>
    <t>30.4</t>
  </si>
  <si>
    <t>30.5</t>
  </si>
  <si>
    <t>Set de instrumente pentru navigatia computeurizata în custodie</t>
  </si>
  <si>
    <t>30.6</t>
  </si>
  <si>
    <t>30.7</t>
  </si>
  <si>
    <t>31.1</t>
  </si>
  <si>
    <t>PROTEZA TOTALA DE REVIZIE ONCOLOGICA DE SOLD</t>
  </si>
  <si>
    <t>Componenta femurala proximala, oncologica</t>
  </si>
  <si>
    <t>31.2</t>
  </si>
  <si>
    <t>CUPA ACETABULARA NECIMENTATA DE REVIZIE</t>
  </si>
  <si>
    <t>31.3</t>
  </si>
  <si>
    <t>INSERTUL ACETABULAR</t>
  </si>
  <si>
    <t>31.4</t>
  </si>
  <si>
    <t>ADAPTOR ACETABULAR METALIC</t>
  </si>
  <si>
    <t>31.5</t>
  </si>
  <si>
    <t>INSERTUL ACETABULAR CU DUBLA MOBILITATE</t>
  </si>
  <si>
    <t>31.6</t>
  </si>
  <si>
    <t>SURUBURILE DE CUPA</t>
  </si>
  <si>
    <t>31.7</t>
  </si>
  <si>
    <t>31.8</t>
  </si>
  <si>
    <t>31.9</t>
  </si>
  <si>
    <t>31.10</t>
  </si>
  <si>
    <t>31.11</t>
  </si>
  <si>
    <t>31.12</t>
  </si>
  <si>
    <t>32.1</t>
  </si>
  <si>
    <t>SISTEM COMPLEX DE ARTROPLASTIE DE REVIZIE CIMENTATA A  SOLDULUI</t>
  </si>
  <si>
    <t>TIJA FEMURALA CIMENTATA DE REVIZIE</t>
  </si>
  <si>
    <t>32.2</t>
  </si>
  <si>
    <t>CUPA CIMENTATA CU DUBLA MOBILITATE</t>
  </si>
  <si>
    <t>32.3</t>
  </si>
  <si>
    <t>CAPUL PROTETIC</t>
  </si>
  <si>
    <t>32.4</t>
  </si>
  <si>
    <t>32.5</t>
  </si>
  <si>
    <t>PLACA  DE  RANFORSARE  ACETABULARA  IN FORMA DE CRUCE</t>
  </si>
  <si>
    <t>32.6</t>
  </si>
  <si>
    <t>32.7</t>
  </si>
  <si>
    <t>32.8</t>
  </si>
  <si>
    <t>33.1</t>
  </si>
  <si>
    <t>Proteză totală  de genunchi necimentat</t>
  </si>
  <si>
    <t>Componenta tibiala nicemtata.</t>
  </si>
  <si>
    <t>33.2</t>
  </si>
  <si>
    <t>Proteza totala de genunchi necimentata</t>
  </si>
  <si>
    <t xml:space="preserve">Componenta femurala necimentata </t>
  </si>
  <si>
    <t>33.3</t>
  </si>
  <si>
    <t>33.4</t>
  </si>
  <si>
    <t>33.5</t>
  </si>
  <si>
    <t>Proteză totală  de genunchi necimentata</t>
  </si>
  <si>
    <t>Motor oscilant si burghiu</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</si>
  <si>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</si>
  <si>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</si>
  <si>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</si>
  <si>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 xml:space="preserve">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</si>
  <si>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</si>
  <si>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</si>
  <si>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</si>
  <si>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</si>
  <si>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</si>
  <si>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</si>
  <si>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</si>
  <si>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t>
  </si>
  <si>
    <t xml:space="preserve">INSERT Confectionat din polietilena UHMWPE cross-linkata; Diametre pentru minim 10 dimensiuni a cupelor; Diametrul interior al insertului sa receptioneze capurile 28, 32 mm; Sa fie steril; - Termen restant al sterilizării nu mai mic de 3 ani la momentul livrării </t>
  </si>
  <si>
    <t xml:space="preserve"> CAP confecționat din aliaj de cobalt crom (CoCr); Diametre externe sa prezinte 28, 32 mm; Con 12/14 mm; Minim 4 dimensiuni de lungime; Sa fie steril - Termen restant al sterilizării nu mai mic de 3 ani la momentul livrării </t>
  </si>
  <si>
    <t xml:space="preserve">TIJA Confecționată din aliaj de titan; Con 12/14mm; Suprafat sablata osteointegranta ; Fara coleret; Să fie conică circumferențială. Sa prezinte proiemninete ascutite pe lungimea tijei; - Termen restant al sterilizării nu mai mic de 3 ani la momentul livrării </t>
  </si>
  <si>
    <t xml:space="preserve">CUPA Confecționată din aliaj de CoCr sau echivalentul sau; Acoperire prin titan poros, asociat cu HA; Fixare necimentată press-fit; Diametrele externe prezente în minim 10 dimensiuni; - Termen restant al sterilizării nu mai mic de 3 ani la momentul </t>
  </si>
  <si>
    <t xml:space="preserve">Insert Confecționată din UHMWPE; Diametrul interior 22, 28mm ; Diametre 44-62 mm; Sa prezinte desing retentiv; - Termen restant al sterilizării nu mai mic de 3 ani la momentul livrării - </t>
  </si>
  <si>
    <t xml:space="preserve">CAP Confecționat din aliaj de cobal crom (CoCr) Diametre 22,28 mm; Con interior 12/14mm; Minim 4 marimi de lungime; - Termen restant al sterilizării nu mai mic de 3 ani la momentul livrării </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</si>
  <si>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</si>
  <si>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</si>
  <si>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</si>
  <si>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</si>
  <si>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</si>
  <si>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Restrictor pentru canal femoral - Confectionat din polietilena supradensa; - Sa existe masuratorul pentru diametrului si lungimea canalului; - Sa se implanteze cu un instrument special. - Termen restant al sterilizării nu mai mic de 3 ani la momentul livrării </t>
  </si>
  <si>
    <t xml:space="preserve">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t>
  </si>
  <si>
    <t xml:space="preserve">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t>
  </si>
  <si>
    <t xml:space="preserve">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t>
  </si>
  <si>
    <t xml:space="preserve">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t>
  </si>
  <si>
    <t xml:space="preserve">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</si>
  <si>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t>
  </si>
  <si>
    <t xml:space="preserve">Confecționată din  aliaj de  CoCr sau echivalentul său; 
- Polisata la interior; 
- Suprafata externa rugoasa, acoperita prin titan poros asociat cu HA; 
- Diametre externe să fie prezente în minim 8 dimensiuni
- Sa fie sterila.
</t>
  </si>
  <si>
    <t xml:space="preserve">Confecționat din polietilenă UHMWPE; 
-Diametre exterioare să fie prezente în minim 8 dimensiuni ; 
- Diametre interioare 22.2, 28 mm; 
- Sa prezinte desing retentiv;
- Sa fie steril.
</t>
  </si>
  <si>
    <t xml:space="preserve">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t>
  </si>
  <si>
    <t xml:space="preserve">Şuruburi de cupă - Confecţionate din aliaj de Titan - Diametru de 6,5mm - Profil redus - mărimi disponibile 20-50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</si>
  <si>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</si>
  <si>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</si>
  <si>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</si>
  <si>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</si>
  <si>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</si>
  <si>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t>
  </si>
  <si>
    <t xml:space="preserve">Ciment ortopedic fără antibiotic Cimentul sa contina minim 40 g Ambalat steril - Sa aiba 2 componente – o fiola cu lichid si o punga pudra polimer - Radioopac - Viscozitate medie - Termen restant al sterilizării nu mai mic de 2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</si>
  <si>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</si>
  <si>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Ciment ortopedic cu antibiotic asociat cu sistem de mixare în vaacum a cimentului Ciment ortopedic cu antibiotic Cimentul sa contina minim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să prezinte minim un pistol la o sută de ambalaje. - Termen restant al sterilizării nu mai mic de 2 ani la momentul livrării - Instrucțiunea de utilizare tradusă în limba de stat sau altă limbă de circulație internațională (Engleză/Rusă) - la livrare. </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</si>
  <si>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Instrucțiunea de utilizare tradusă în limba de stat sau altă limbă de circulație internațională (Engleză/Rusă) - la livrare</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</si>
  <si>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</si>
  <si>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</si>
  <si>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</si>
  <si>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Instrucțiunea de utilizare tradusă în limba de stat sau altă limbă de circulație internațională (Engleză/Rusă) - la livrare</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</si>
  <si>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</si>
  <si>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</si>
  <si>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</si>
  <si>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</si>
  <si>
    <t xml:space="preserve">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18 de profile -Minim 10 dimensiuni pentru fiecare membru in parte -Suprafata articulara sa fie lustruita -Suprafata de implantare sa fie rugoasa - Termen restant al sterilizării nu mai mic de 3 ani la momentul livrării </t>
  </si>
  <si>
    <t xml:space="preserve">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t>
  </si>
  <si>
    <t xml:space="preserve">Insert tibial -Sa fie confectionat din polietilena UHMWPE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t>
  </si>
  <si>
    <t xml:space="preserve">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t>
  </si>
  <si>
    <t xml:space="preserve">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t>
  </si>
  <si>
    <t xml:space="preserve">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t>
  </si>
  <si>
    <t xml:space="preserve">Cap femoral ceramic -Ceramică de generația a patra (cu incluziuni de zirconiu) ; - Conul 12/14 mm ; - Diametre 28, 32, 36 mm ; - Minim 4 dimensiuni de lungime - Termen restant al sterilizării nu mai mic de 3 ani la momentul livrării </t>
  </si>
  <si>
    <t xml:space="preserve">Şuruburi de cupă d-5,5-6,5 cu minim 6 lungimi - Termen restant al sterilizării nu mai mic de 3 ani la momentul livrării </t>
  </si>
  <si>
    <t xml:space="preserve">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t>
  </si>
  <si>
    <t xml:space="preserve">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t>
  </si>
  <si>
    <t xml:space="preserve">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t>
  </si>
  <si>
    <t xml:space="preserve">Cap metalic -Confecționat din aliaj de CoCr; -Con 12/14 mm; -Minim 4 dimensiuni de lungime pentru capul de 28 mm; Minim 3 dimensiuni pentru capul de 22.2  mm; - Termen restant al sterilizării nu mai mic de 3 ani la momentul livrării </t>
  </si>
  <si>
    <t xml:space="preserve">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t>
  </si>
  <si>
    <t xml:space="preserve">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t>
  </si>
  <si>
    <t xml:space="preserve">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t>
  </si>
  <si>
    <t xml:space="preserve">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4 dimensiuni de inserturi, fiecare avand 5 inaltimi -Grosimea minima a stratului de polietilena sa fie de 6, 0mm -Sa se fixeze de componenta tibiala. - Termen restant al sterilizării nu mai mic de 3 ani la momentul </t>
  </si>
  <si>
    <t xml:space="preserve">Tija de extensie -Sa fie confectionate din aliaj de titan -Sa fie incluse cate 2 buc/proteza -Sa fie prezentă posibilitatea de implantare a tijei în 2 variante: cu și fără offset; -Sa se poata implanta atat pe piesa femurala cat si pe cea tibiala - Să prezinte minim 3 dimensiuni de lungime; -Sa se prezinte in diametre cuprinse intre 10mm si 20 mm ; -Sa se poata implanta atat cimentat cat si pressfit; - Termen restant al sterilizării nu mai mic de 3 ani la momentul livrării </t>
  </si>
  <si>
    <t xml:space="preserve">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t>
  </si>
  <si>
    <t xml:space="preserve">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t>
  </si>
  <si>
    <t xml:space="preserve">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t>
  </si>
  <si>
    <t xml:space="preserve">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</si>
  <si>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</si>
  <si>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</si>
  <si>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</si>
  <si>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 xml:space="preserve">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</si>
  <si>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Şuruburi de cupă minim 6 dimensiuni.</t>
  </si>
  <si>
    <t xml:space="preserve">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</si>
  <si>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</si>
  <si>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</si>
  <si>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</si>
  <si>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
  </si>
  <si>
    <t>Set de instrumente dedicat abordului minim invaziv posterior, in custodiie (Set standard asociat cu retractore speciale si miiner offset petnru alezarea cotilului)</t>
  </si>
  <si>
    <t>Ferestrau oscilator si burghiu pentru alezaj  în custodie (pentru fiecare beneficiar)</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</si>
  <si>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</si>
  <si>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</si>
  <si>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</si>
  <si>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Tija confectionata din aliaj de titan/CoCr pentru implantare cimentata
-Sa fie disponibile variatii de lungimi 2-3;
- Sa fie steril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</si>
  <si>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</si>
  <si>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Sa fie confectionat din aliajc cobalt - crom (CoCr) ; 
- Componenta anatomica cu variante stanga-dreapta; 
- Sa prezinte un design cu un radius constant in ambele planuri : sagital si coronal ;
- Sa prezente o grosime constanta a condililor postriori ; 
- Sa prezinte un singur radius de curbura la ambii condili, care se va extinde de la 0-90º 
- Sa prezinte un sant prepatelar anatomic, adincit ;
- Sa fie disponibila in minim 5 dimensiuni ;
- Modalitate de implantare: cimentata ;
- Suprafata articulara sa fie lustruita 
- Termen restant al sterilizării nu mai mic de 3 ani la momentul livrării ; 
- Sa fie sterila;
</t>
  </si>
  <si>
    <t xml:space="preserve">Sa fie confectionat din aliaj de titan sau cobalt crome (CoCr) ; 
- Sa prezinte o crestere proportionala  la dimensiuni ; 
- Baza de implantare prin pin de stabilizare cu 2 aripioare laterale ;
- Sa prezinte o panta posterioara, cu valori  de la 3-7º; 
- Sa permita corecta pozitionare atat cu ghid centromedular, cat si cu ghid extern ;
- Sa fie disponibil in minim 5 dimensiuni ;
- Sa prezinte un mecanism robust de fixare periferica al polietilenei, pentru a reduce micro miscari ; 
- Modalitate de implantare: cimentata ;
 - Termen restant al sterilizării fie de minim de 3 ani la momentul livrării
</t>
  </si>
  <si>
    <t xml:space="preserve">Confectionat din polietilena cu greutate moleculara ultra inalta (UHMWPE) ;
- Sa prezinte variante stanga/dreapta ;
- Sa prezinte un design asimetric, partea mediala a insertului formind o depresiune sferica, concava ; La randul sau partea laterala a polietilenei sa prezinte un design arcuat.
- Sa prezinte un design cu o conformitate inalta pe partea mediala ;
Pe partea sa mediala, polietilena va prezenta marginile sale anterioare si posterioare inalte ;
- Impreuna cu condilul femural medial al componentului femural, insertul polimeric va forma o jonctiune constrinsa de tip « minge in cos ».
- Minim 5 inaltimi diferite pentru fiecare din cele minim 5 dimensiuni de tibie ; 
- Grosimea minima a stratului de polietilena de 6 mm -Modalitatea de implantare: sistem de prindere periferica a insertului, cu elemente de stabilizare mecanica la nivelul piesei tibiale; 
- Termen restant al sterilizării nu mai mic de 3 ani la momentul livrării
</t>
  </si>
  <si>
    <t xml:space="preserve">Confectionat din polietilena cu greutate moleculara ultra inalta (UHMWPE) ;
- Sa prezinte design sferic ;
- Minim 3 dimensiuni 
- Modalitatea de implantare: cimentata, sa prezinte pinteni de cimentare (de la 1 la 3) ;
- Termen restant al sterilizării nu mai mic de 3 ani la momentul livrării ;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</si>
  <si>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</si>
  <si>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Ferestrau oscilator 2 unitați  si burghiu pentru alezaj  în custodie 2  unitați</t>
  </si>
  <si>
    <t xml:space="preserve"> Sa fie confectionata din aliaj de CoCr;
- Sa fie disponibila varianta cu posterostabilizare;
- Modalitatea de implantare: cimentata;
- Sa prezinte 3 raze de curbura;
- Sa prezinte minim 8 dimensiuni stanga / dreapta
- Suprafata interna sa prezinte o textura speciala pentru realizarea unei mantale de ciment corespunzatoare;
- Santul patellar extins;
- Suprafata articulara lustruita;
- Sa permita flexia de cel putin 1500;
- Dimensiunea notch-ului sa fie constanta pentru toata gama de dimensiuni;
- Sa permita combinarea unei marimi de femur cu cel putin 6  marimi de tibie;
- Sa fie sterila.
</t>
  </si>
  <si>
    <t xml:space="preserve">Sa fie confectionata din aliaj de titan;
- Modalitatea de implantare: cimentata;
- Sa prezinte minim 7 dimensiuni universale;
- Pe suprafata inferioara sa prezinte o textura speciala pentru realizarea unei mantale de ciment corespunzatoare;
- Sa permita combinarea unei marimi de tibie cu cel putin 6 marimi de femur
- Sa prezinte sistem de prindere periferica a insertului;
- Sa fie sterila.
</t>
  </si>
  <si>
    <t xml:space="preserve">Confectionat din polietilena ultradensa UHMWPE;
- Sa prezinte varianta cu posterostabilizare;
- Pintenul de posterostabilizare sa aiba dimensiune constanta pentru toata gama de marimi;
- Muchiile pintenului de posterostabilizare sa fie rotunjite;
- Sa aiba marginea anterioara inclinata pentru evitarea impingement-ului la nivelul tendonului patelar;
- Fiecare dimensiune de insert sa poata fi combinata cu cel putin 6 dimensiuni de femur;
- Sa fie disponibile minim 7 dimensiuni;
- Sa fie disponibile minim 5 grosimi pentru fiecare dimensiune;
- Sa prezinte panta posterioara inclusa;
- Sa fie steril.
</t>
  </si>
  <si>
    <t xml:space="preserve">Sa fie confectionata din polietilena ultradensa UHMWPE;
- Sa fie disponibile minim 5 diametre;
- Modalitatea de implantare cimentata;
- Sa prezinte 3 pini;
- Sa fie sterila.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</si>
  <si>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permita flexia de cel putin 1250;
- Sa permita utilizarea tijelor de extensie si a augmentelor distale si posterioare;
- Sistemul de prindere al tijelor: con taper si surub;
- Sa permita combinarea unei marimi de femur cu cel putin 5 marimi de insert;
- Sa fie sterila.
</t>
  </si>
  <si>
    <t xml:space="preserve">Sa fie confectionata din aliaj de titan;
- Sa fie disponibile cel putin 6 dimensiuni universale;
- Sa permita utilizarea inserturilor de revizie sau primare;
- Pe suprafata inferioara sa prezinte o textura speciala pentru realizarea unei mantale de ciment corespunzatoare;
- Sa permita combinarea unei marimi de tibie cu cel putin 5 marimi de femur;
- Sa prezinte sistem de prindere periferica a insertului;
- Sa permita utilizarea de tije de extensie si augmenturi tibiale;
- Sa fie sterile.
</t>
  </si>
  <si>
    <t xml:space="preserve"> Sa fie confectionat din polietilena ultradensa UHMWPE;
- Sa prezinte varianta cu posterostabilizare;
- Sa aiba marginea anterioara inclinata pentru evitarea impingement-ului la nivelul tendonului patelar;
- Sa prezinte tija interna de ranforsare a pintenului de posterostabilizare;
- Fixarea pe componenta tibiala sa se faca prin presare si sistem suplimentar de fixare - surub;
- Fiecare dimensiune de insert sa poata fi combinata cu cel putin 5 dimensiuni de femur;
- Sa fie disponibile minim 6 dimensiuni;
- Sa fie disponibile minim 7 grosimi pentru fiecare dimensiune;
- Sa fie steril.
</t>
  </si>
  <si>
    <t xml:space="preserve">Sa fie confectionate din aliaj de titan;
- Sa poata fi folosite atat pe femur cat sip e tibie;
- Disponibile cel putin 5 lungimi;
- Sa prezinte system de fixare prin con;
- Sa prezinte cel putin 6 diametre;
- Sa fie disponibile 2 variante: drepte si curbe;
- Sa poata fi utilizate cu sau fara adaptor de offset
- Offset-ul sa prezinte cel putin 3 optiuni;
- Sa fie sterile.
</t>
  </si>
  <si>
    <t xml:space="preserve"> Confectionate din aliaj de titan;
- Sa fie disponibile cel putin 6 dimensiuni;
- Fixarea sa se faca cu surub;
- Sa fie disponibile cel putin 3 grosimi;
- Sa fie steril
</t>
  </si>
  <si>
    <t xml:space="preserve">Confectionate din aliaj de CoCr;
- Sa fie disponibile pentru fixare posterioara si distala
- Sa fie disponibile cel putin 6 dimensiuni;
- Fixarea sa se faca cu surub;
- Pentru varianta posterioara sa fie disponibile cel putin 2 grosimi;
- Pentru varianta distala sa fie disponibile cel putin 3 grosimi;
- Sa fie disponibile cel putin 3 grosimi;
- Sa fie steril.
</t>
  </si>
  <si>
    <t xml:space="preserve">Sa fie confectionata din aliaj de CoCr;
- Modalitatea de implantare: cimentata
- Sa prezinte minim 6 dimensiuni stanga / dreapta
- Suprafata interna sa prezinte o textura speciala pentru realizarea unei mantale de ciment corespunzatoare;
- Suprafata articulara lustruita;
- Sa prezinte mecanismul balama preasamblat;
- Sa permita utilizarea tijelor de extensie si a augmentelor distale si posterioare;
- Sistemul de prindere al tijelor: con taper si surub;
- Sa permita combinarea unei marimi de femur cu orice dimensiune de insert;
- Sa fie sterila.
</t>
  </si>
  <si>
    <t xml:space="preserve">Sa fie confectionata din aliaj de CoCr;
- Sa fie disponibile cel putin 6 dimensiuni universale;
- Sa permita utilizarea inserturilor de revizie sau primare;
- Pe suprafata inferioara sa prezinte o textura speciala pentru realizarea unei mantale de ciment corespunzatoare;
- Sa prezinte mecanism de limitare a rotatiei insertului;
- Sa permita o rotatie a insertului; 
- Sa permita utilizarea de tije de extensie si augmenturi tibiale;
- Sa fie sterila.
</t>
  </si>
  <si>
    <t xml:space="preserve">Sa fie confectionat din polietilena ultradensa UHMWPE inalt crosslink-ata;
- Sa fie mobil;
Sa prezinte o tija de ranforsare de cel putin 35mm confectionat din CoCr;
- Sa prezinte surubul de blocare al mecanismului balama;
- Sa fie disponibile minim 2 dimensiuni;
- Sa fie disponibile minim 7 grosimi pentru fiecare dimensiune;
- Sa fie steril.
</t>
  </si>
  <si>
    <t xml:space="preserve">Confectionate din aliaj de titan;
- Sa fie disponibile cel putin 6 dimensiuni;
- Fixarea sa se faca cu surub;
- Sa fie disponibile cel putin 3 grosimi;
- Sa fie steril
</t>
  </si>
  <si>
    <t xml:space="preserve">Sa fie confectionate din aliaj de titan;
- Sa prezinte variant cimentata si necimentata;
- Disponibile cel putin 4 lungimi pentru ambele variante;
- Sa prezinte sistem de fixare prin infiletare;
- Sa prezinte cel putin 2 diametre pentru variant necimentata;
- Sa fie sterile.
</t>
  </si>
  <si>
    <t xml:space="preserve">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sau re-utilat la uzina producator.
- 5. În caz de defecțiune, furnizorul va fi obligat să repare sau să înlocuiască utilajul deteriorat în decurs de 72 ore de la solicitarea scrisă a beneficiarului
</t>
  </si>
  <si>
    <t>1. compatibil cu endoprotezele livrate 
2. va fi oferit pe toată perioada derulării contractului pînă la implantarea ultimei proteze existente în stocul beneficiarului. 
3. va fi nou (neutilizat) sau re-utilat la uzina producator.
- 5. În caz de defecțiune, furnizorul va fi obligat să repare sau să înlocuiască utilajul deteriorat în decurs de 72 ore de la solicitarea scrisă a beneficiarului.
Ferestrau oscilator 1 unitate si burghiu pentru alezaj  în custodie 1 unitate</t>
  </si>
  <si>
    <t xml:space="preserve">Disponibil în pachete ce conțin minim 40 grame de pudră ce va conține polimer și monomer sub formă lichidă.
- Să prezinte viscozitate medie, indicat pentru artroplastii de șold și genunchi.
-Să conțină un agent radiopac.
- Să conțină un colorant, pentru a obține o diferențiere în structura osoasă, pentru a asigura înlăturare debridurilor de ciment în artroplastii primare și cele de revizie.
-Să conțina Gentamicină.
- Să prezinte o toxicitate redusă și să posede proprietăți hipoalergene.
- să corespundă  standardului ISO 5833.
- Termen restant al sterilizării nu mai mic de 2 ani la momentul livrării.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</si>
  <si>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insert;-Termen restant al sterilizării nu mai mic de 3 ani la momentul livrării  Instrucțiunea de utilizare tradusă în limba de stat sau altă limbă de circulație internațională (Engleză/Rusă) - la livrare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</si>
  <si>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</si>
  <si>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</si>
  <si>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</si>
  <si>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</si>
  <si>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</si>
  <si>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</si>
  <si>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Sa prezinte varianta tijei ce oferă o prezervare a osului
Sa fie proiectata pentru posibilitatea de implantare prin abord minim invaziv anterior
Sa fie acoperita cu titan poros si hidroxiapatita( minim 250/400 microni) pe segmental metafizar
Sa prezinte o curbura anatomica
Colul protezei sa fie lustruit si ingustatpentru a evita transmiterea fortelor in corticala femurala
Sa prezinte un dizain de triplu con ( frontal, coronal si sagital )
Sa prezinte ambele variante in standart si lateralizata pastrind același unghi CCD pentru ambele versiuni
Conul tijei sa fie de 12/14 cu unghi superior corespunzător
Sa prezinte canale orizzontale in portiunea proximal
Capătul distal sa fie lustruit si conic
Sa fie confecționata din aliaj de Titan, 
- NB. Sa prezinte instrumente ce permit implantarea tijei femurale prin abord minim-invaziv anterior ;
- Termen restant al sterilizării nu mai mic de 3 ani la momentul livrării ; 
- Sa fie sterila;
</t>
  </si>
  <si>
    <t xml:space="preserve">Sa prezinte cel putin 14 dimensiuni 
Tehnologia de imprimare 3D
• confectionata din aliaj de titan
• Sa prezinte orificii dispuse sectorial pentru fixarea suplimentara cu suruburi
• Sa prezinte acoperire dubla cu titan poros si hidroxiapatita
• Polul superior sa fie aplatizat pentru o mai buna impactare
• Sa accepte inserturi de polietilena sau ceramica de generatia a IVa
• Sa prezinte mecanism de fixare suplimentara a insertului (santuri, degajari equatoriale)
• Sa fie disponibile minim 14 dimensiuni
• Sa permita schimbarea pozitiei insertului
• Geometrie interna complexa: tronconica / hemisferica
• Sa permita implantarea prin abord minim invaziv anterior
• Sa fie sterila
• Garantia sterilitatii minim 3 ani de la livrare
• NB. Sa prezinte instrumente ce permit implantarea tijei femurale prin abord minim-invaziv anterior 
</t>
  </si>
  <si>
    <t xml:space="preserve">Sa fie confectionat din polietilena cu greutate moleculara foarte inalta UHMWPE de tip cross- link. - Sa accepte capete de 28,  32, 36 mm ;
- Fixarea insertului la cupa metalica trebuie sa se faca prin sistem adițional de blocare al insertului insertului (prin degajari ecuatoriale, ciocuri antirotationale sau inel de blocare al insertului) ; 
- Sa fie steril ;
- Termen restant al sterilizării nu mai mic de 3 ani la momentul livrării.
</t>
  </si>
  <si>
    <t xml:space="preserve">Sa fie confectionat din aliaj de Co-Cr; 
- Diametrul exterior trebuie sa fie de28, 32, 36 mm 
- Minim 4 lungimi de col ; 
-Trebuie sa prezinte con intern 12/14 ; 
-Sa fie steril.
- Termen restant al sterilizării nu mai mic de 3 ani la momentul livrării ;
</t>
  </si>
  <si>
    <t xml:space="preserve">Sa prezinte diametrul de la 5.5 mm – la 6.5 mm ;
- Sa prezinte minim 6 dimensiuni ;
-Sa fie steril ;
- Termen restant al sterilizării nu mai mic de 3 ani la momentul livrării.
</t>
  </si>
  <si>
    <t>Setul se livreaza in custodie;
-Sa prezinte un set si pentru pentru tije standarde;
-Set pentru abord anterior minim-invaziv, in special necesita sa prezinte:
• Mainer curb de mentinere a raspelor, dedicate abordului anterior al soldului;
• Raspe dedicate tijelor minim-invazive de femur;</t>
  </si>
  <si>
    <t xml:space="preserve">1. compatibil cu endoprotezele livrate 
2. va fi oferit pe toată perioada derulării contractului pînă la implantarea ultimei proteze existente în stocul beneficiarului. 
3. va fi nou (neutilizat) sau re-utilat la uzina producator.
5. În caz de defecțiune, furnizorul va fi obligat să repare sau să înlocuiască utilajul deteriorat în decurs de 72 ore de la solicitarea scrisă a beneficiarului.
</t>
  </si>
  <si>
    <t xml:space="preserve">Sa fie confectionat din aliaj de CoCr;
-Anatomica: stanga / dreapta;
-Modalitate de fixare: cimentata;
-Sa prezinte 2 dimensiuni cu lungimea cuprinsa intre 50 - 55mm;
-Fixarea sa se faca pe con si minim 1 surub suplimentar;
-Mecanismul balama sa fie preasamblat (inclus) in componenta femurala;
-Sa fie compatibil atit cu varianta tibie tip balama cit si cu varianta bloc tibial proximal;
-Sa poata fi utilizat atit cu tije de extensie cimentate cit si necimentate sau segmente de substitutie;
-Termen restant al sterilizării nu mai mic de 3 ani la momentul livrării - Instrucțiunea de utilizare tradusă în limba de stat sau altă limbă de circulație internațională (Engleză/Rusă) - la livrare
</t>
  </si>
  <si>
    <t xml:space="preserve">Sa fie confectionat din aliaj de CoCr;
-Sa fie universal;
-Acoperit partial cu iitan poros prin tehnologia plasma spray cu grosimea de cel putin 400 microni;
-Lungimea minima impreuna cu insertul de 12mm sa fie de cel putin 80mm;
-Conexiunea bloc tibial - segment sa fie hexagonala, prevazuta cu cel putin un surub pentru fixare aditionala, pentru evitarea malrotatiei;
-Sa fie compatibil atit cu componenta femurala tip balama cit si cu varianta bloc femural distal;
-Sa prezinte limitator care sa permita o rotatie a insertului de aproximativ 22 grade;
-Sa poata fi utilizat atit cu tije de extensie cimentate cit si necimentate. Să prezinte orificii pentru ancorare musculară din medial, lateral si anterior.
-Termen restant al sterilizării nu mai mic de 3 ani la momentul livrării - Instrucțiunea de utilizare tradusă în limba de stat sau altă limbă de circulație internațională (Engleză/Rusă) - la livrare
</t>
  </si>
  <si>
    <t xml:space="preserve">Sa fie confectionat din polietilena ultradensa UHMWPE inalt crosslink-ata;
-Sa fie mobil;
-Sa prezinte o tija de ranforsare de cel putin 35mm confectionat din CoCr;
-Sa prezinte surubul de blocare al mecanismului balama;
-Sa fie disponibile minim 2 dimensiuni;
-Sa fie disponibile minim 7 grosimi pentru fiecare dimensiune;
-Termen restant al sterilizării nu mai mic de 3 ani la momentul livrării - Instrucțiunea de utilizare tradusă în limba de stat sau altă limbă de circulație internațională (Engleză/Rusă) - la livrare
</t>
  </si>
  <si>
    <t xml:space="preserve">Sa fie confectionata din aliaj de CoCr;
-Modalitatea de implantare: cimentata
-Sa prezinte minim 6 dimensiuni stanga / dreapta
-Suprafata interna sa prezinte o textura speciala pentru realizarea unei mantale de ciment corespunzatoare;
-Suprafata articulara lustruita;
-Sa prezinte mecanismul balama preasamblat;
-Sa permita utilizarea tijelor de extensie si a augmentelor distale si posterioare;
-Sistemul de prindere al tijelor: con taper si surub;
-Sa permita combinarea unei marimi de femur cu orice dimensiune de insert;- Termen restant al sterilizării nu mai mic de 3 ani la momentul livrării 
</t>
  </si>
  <si>
    <t xml:space="preserve">Sa fie confectionata din aliaj de CoCr;
-Sa fie disponibile cel putin 6 dimensiuni universale;
-Sa permita utilizarea inserturilor de revizie sau primare;
-Pe suprafata inferioara sa prezinte o textura speciala pentru realizarea unei mantale de ciment corespunzatoare;
-Sa prezinte mecanism de limitare a rotatiei insertului;
-Sa permita o rotatie a insertului de cel putin 20grade; 
-Sa permita utilizarea de tije de extensie si augmenturi tibiale;-Termen restant al sterilizării nu mai mic de 3 ani la momentul livrării  Instrucțiunea de utilizare tradusă în limba de stat sau altă limbă de circulație internațională (Engleză/Rusă) - la livrare
</t>
  </si>
  <si>
    <t xml:space="preserve">Sa fie confectionate din aliaj de titan;
-Sa prezinte variant cimentata si necimentata;
-Disponibile cel putin 4 lungimi pentru ambele variante;
-Sa prezinte sistem de fixare prin infiletare;
-Sa prezinte cel putin 2 diametre pentru variant necimentata;
-Termen restant al sterilizării nu mai mic de 3 ani la momentul livrării - Instrucțiunea de utilizare tradusă în limba de stat sau altă limbă de circulație internațională (Engleză/Rusă) - la livrare
</t>
  </si>
  <si>
    <t xml:space="preserve">Sa fie confectionate din aliaj de titan;
-Disponibile cel putin 5 lungimi;
-Sa prezinte sistem de fixare prin con;
-Sa prezinte cel putin 6 diametre;
-Sa fie disponibile 2 variante: drepte si curbe;
-Sa poata fi utilizate cu sau fara adaptor de offset
-Offset-ul sa prezinte cel putin 3 optiuni;
-Termen restant al sterilizării nu mai mic de 3 ani la momentul livrării - Instrucțiunea de utilizare tradusă în limba de stat sau altă limbă de circulație internațională (Engleză/Rusă) - la livrare
</t>
  </si>
  <si>
    <t xml:space="preserve">Confectionate din aliaj de titan;
-Sa fie disponibile cel putin 6 dimensiuni;
-Fixarea sa se faca cu surub sau prin cimentare;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</si>
  <si>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Confectionate din aliaj de CoCr;
-Sa fie disponibile pentru fixare posterioara si distala
-Sa fie disponibile cel putin 6 dimensiuni;
-Fixarea sa se faca cu surub sau cimentare;
-Pentru varianta posterioara sa fie disponibile cel putin 2 grosimi;
-Pentru varianta distala sa fie disponibile cel putin 3 grosimi;
-Termen restant al sterilizării nu mai mic de 3 ani la momentul livrării - Instrucțiunea de utilizare tradusă în limba de stat sau altă limbă de circulație internațională (Engleză/Rusă) - la livrare
</t>
  </si>
  <si>
    <t xml:space="preserve">Confectionat din aliaj de titan;
-Sa prezinte minim 20 lungimi, de la 25 până la 220 mm;
-Diametrul extern de minim 21mm;
-Să prezinte orificii transfixiante pentru ancorarea țesuturilor moi;
-Fixarea segmentelor de substitutie sau a tijelor sa se faca pe con si minim 1 surub pentru fixare aditionala;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</si>
  <si>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 Instrucțiunea de utilizare tradusă în limba de stat sau altă limbă de circulație internațională (Engleză/Rusă) - la livrare.
</t>
  </si>
  <si>
    <t xml:space="preserve">Confecționată din aliaj de titan cu acoperire din titan poros (titan plasma spray) pe toată suprafața tijei;
-Sa prezinte varf ingustat;
-Să prezinte diferite opțiuni drepte si curbe;
-Sa prezinte minim 8 tipo-dimensiuni;
-Diametre disponibile minim 4, intre 11 – 17mm;
-Lungimi disponibile intre 150 – 200mm;
-Fixarea sa se faca pe con si minim 1 surub;
-Posibilitate de transformare, la necesitate, în proteză totală a femurului cu substituirea articulației genunchiului prin îndepărtarea tijei și aplicarea unui segment – adaptor;
-Termen restant al sterilizării nu mai mic de 3 ani la momentul livrării. Instrucțiunea de utilizare tradusă în limba de stat sau altă limbă de circulație internațională (Engleză/Rusă) - la livrare.
</t>
  </si>
  <si>
    <t xml:space="preserve">Sa fie confectionata din aliaj de CoCr;
-Modalitatea de implantare: cimentata
-Sa prezinte minim 8 dimensiuni stanga / dreapta
-Suprafata interna sa prezinte o textura speciala pentru realizarea unei mantale de ciment corespunzatoare;
-Suprafata articulara lustruita;
-Raza unica de curbura de la 0 pana la 100 grade;
-Fara mecanism de posterostabilizare;
-Pe suprafata interna prezinta 2 pini cu rol de stabilizare suplimentara avand diametrul de 8mm 
-Congruenta completa cu geometria insertului tibial in plan coronal si sagital; -Sa permita implantarea asistata cu sistem de navigatie computerizata -Termen restant al sterilizării nu mai mic de 3 ani la momentul livrării - Instrucțiunea de utilizare tradusă în limba de stat sau altă limbă de circulație internațională (Engleză/Rusă) - la livrare
</t>
  </si>
  <si>
    <t xml:space="preserve">Sa fie confectionata din aliaj de CoCr;
-Sa fie disponibile cel putin 7 dimensiuni universale;
-Pe suprafata inferioara sa prezinte o textura speciala pentru realizarea unei mantale de ciment corespunzatoare; -Dimensiune constanta a cilindrului chilei; -Modalitatea de implantare cimentata; -Suprafata superioara lustruita;        
-Sa permita utilizarea de tije de extensie si augmenturi tibiale; -Sa poata fi folosita cu insertul de dimensiunea corespunzătoare sau cu cea sub- sau supradimensionata cu doua numere standardizate; - Sa permita implantarea asistata cu sistem de navigatie computerizata; -Termen restant al sterilizării nu mai mic de 3 ani la momentul livrării Instrucțiunea de utilizare tradusă în limba de stat sau altă limbă de circulație internațională (Engleză/Rusă) - la livrare
</t>
  </si>
  <si>
    <t xml:space="preserve">Sa fie confectionat din polietilena ultradensa UHMWPE;
-Sa fie mobil;
-Dimensiuni disponibile minim 8;
-Grosimi disponibile: 6 pentru fiecare dimensiune, intre 10 – 20mm;
-Insertul sa poata fi folosit cu componenta tibiala de dimensiunea corespunzătoare sau cu cea sub- sau supradimensionata cu doua numere standardizate;
-Congruenta completa cu geometria componentei femurale in plan coronal si sagital; -Aspectele anterior si laterale reduse pentru a evita lezarea tesuturilor moi; -Modul de fixare: prin pivot central cilindric; -- Aspectul anterior inaltat pentru o mai buna stabilitate rotationala femurala si pentru reducerea translatarii anterioare a femurului;
-Termen restant al sterilizării nu mai mic de 3 ani la momentul livrării - Instrucțiunea de utilizare tradusă în limba de stat sau altă limbă de circulație internațională (Engleză/Rusă) - la livrare
</t>
  </si>
  <si>
    <t>Confectionata din polietilena cu greutate moleculara ultra inalta (UHMWPE) - Sa fie adaptata la forma zonei trohleare a piesei femurale - Minim 3 dimensiuni - Modalitatea de implantare: cimentata, sa prezinte min 3 pinteni de cimentare. - Termen restant al sterilizării nu mai mic de 3 ani la momentul livrării - Instrucțiunea de utilizare tradusă în limba de stat sau altă limbă de circulație internațională (Engleză/Rusă) - la livrare</t>
  </si>
  <si>
    <t xml:space="preserve">Setul de instrumente pentru navigatie computerizata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5.În caz de defecțiune, furnizorul va fi obligat să repare sau să înlocuiască utilajul deteriorat în decurs de 72 ore de la solicitarea scrisă a beneficiarului
</t>
  </si>
  <si>
    <t xml:space="preserve">Va corespunde urmatoarelor cerinte:
1. Compatibil cu endoprotezele livrate 
2. Va fi oferit pe toată perioada derulării contractului pînă la implantarea ultimei proteze existente în stocul beneficiarului. 
3. Va fi nou (neutilizat) 
4. În caz de defecțiune, furnizorul va fi obligat să repare sau să înlocuiască utilajul deteriorat în decurs de 72 ore de la solicitarea scrisă a beneficiarului
</t>
  </si>
  <si>
    <t xml:space="preserve">Blocul proximal să păstreze configurația anatomică a extremității femorale proximale
- Confecționat din aliaj de titan sau CoCr cu acoperire de titan poros (titan plasma spray) în partea metafizară cu grosime de minim 400 microni
- Unghi cervico-diafizar de 130-135°. Con 12/14. Offset standard
- Componenta anatomică cu variante stânga/dreapta. Anteversie de 15˚ incorporată
- Să aibă profil lateral rotunjit. Să prezinte orificii pentru ancorare musculară din medial și lateral
- Să prezinte opțional placă „în gheară” pentru fixarea țesuturilor moi
- Lungimea de substituție minim 60mm.;
-Termen restant al sterilizării nu mai mic de 3 ani la momentul livrării 
- Instrucțiunea de utilizare tradusă în limba de stat sau altă limbă de circulație internațională (Engleză/Rusă) - la livrare
</t>
  </si>
  <si>
    <t xml:space="preserve">Confectionata din aliaj de titan
-Acoperire titan poros cu structura 3D cu diametrul mediu al porilor de minim 520 microni;
-Disponibile minim 16 dimensiuni, intre 48 – 80mm;
-Sa fie prezinte minim 6 orificii dispuse pe toata suprafata,
-Geometrie interna complexa: tronconico-hemisferica;
-Sa prezinte sant intern cu rol antirotator si de fixare suplimentara a insertului. -Sa permita transformarea incupa cu dubla mobilitate prin intermediul unui adaptor metalic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</si>
  <si>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crosslink-ata;
-Sa contina vitamina E;
-Sa prezinte 3 variante: neutra, antilixatie 100 si 200;
-Diametrele externe sa fie compatibile cu minim 16 dimensiuni de cupa;
-Diametre interne disponibile: 28, 32 si 36mm;
-Sa prezinte in striu circumferential extern, cu rol de fixare suplimentara si antirotator. - Termen restant al sterilizării nu mai mic de 3 ani la momentul livrării - Instrucțiunea de utilizare tradusă în limba de stat sau altă limbă de circulație internațională (Engleză/Rusă) - la livrare
</t>
  </si>
  <si>
    <t xml:space="preserve">Confectionat din aliaj de CoCr sau otel inox;
-Sa fie acoperit cu un aliaj antialergic de TiNbN;
-Sa prezinte minim 5 dimensiuni;
-Diametrele externe sa fie compatibile cu minim 16 dimensiuni de cupa;
-Suprafata interna lustruita;
-Geometria externa tronconica. - Termen restant al sterilizării nu mai mic de 3 ani la momentul livrării - Instrucțiunea de utilizare tradusă în limba de stat sau altă limbă de circulație internațională (Engleză/Rusă) - la livrare
</t>
  </si>
  <si>
    <t xml:space="preserve">Confectionat din polirtilena cu greutate moleculara ultradensa UHMWPE;
-Sa accepte capete de 22 si 28mm;
-Diametrele externe sa fie compatibile cu minim 16 dimensiuni de cupa;
- Termen restant al sterilizării nu mai mic de 3 ani la momentul livrării - Instrucțiunea de utilizare tradusă în limba de stat sau altă limbă de circulație internațională (Engleză/Rusă) - la livrare
</t>
  </si>
  <si>
    <t xml:space="preserve">Confectionate din aliaj de titan,
-Diametrul 6,5mm;
-Lungimi cuprinse intre 20 – 55mm. - Termen restant al sterilizării nu mai mic de 3 ani la momentul livrării - Instrucțiunea de utilizare tradusă în limba de stat sau altă limbă de circulație internațională (Engleză/Rusă) - la livrare
</t>
  </si>
  <si>
    <t xml:space="preserve">Confecționată din aliaj CoCr cu sau fără coleret acoperit din titan poros (titan plasma spray);
-Să prezinte doua optiuni: drepte și curbe, cu profil standard și redus;
-Sa prezinte minim 8 tipo-dimensiuni;
-Diametre disponibile intre 9-17mm;
-Lungimi disponibile minim 3, intre 100-150mm;
-Posibilitate de transformare, la necesitate, în proteză totală a femurului cu substituirea articulației genunchiului prin îndepărtarea tijei și aplicarea unui segment – conector;
-Fixarea sa se faca pe con si minim 1 surub;
-Termen restant al sterilizării nu mai mic de 3 ani la momentul livrării. Instrucțiunea de utilizare tradusă în limba de stat sau altă limbă de circulație internațională (Engleză/Rusă) - la livrare.
</t>
  </si>
  <si>
    <t xml:space="preserve">Tija confecționată din alij de CoCr sau otel inox de uz medical ; 
- Suprafata polisata pe toata suprafata ;
- Tip de con: 12/14 mm ;
- Minim 5 dimensiuni ;
- Sa fie sterila
</t>
  </si>
  <si>
    <t xml:space="preserve">Cupa  confecționată din alij de CoCr sau otel inox de uz medical ; 
- La exterior sa prezinte santuri pentru fixare mai optima a cimentului osos ;
- Suprafata interna sa fie polisata ;
- Diametrele externe prezente în minim 8 dimensiuni ;
- Sa fie sterila.
</t>
  </si>
  <si>
    <t xml:space="preserve">Confectionat din aliaj de CoCr sau otel inox de uz medical;
- Conul intern 12 / 14mm;
- Diametre disponibile: 22, 28 mm;
- Lungimi disponibile: minim 3 pentru cap 22mm, minim 4 pentru cap 28mm
- Sa fie steril
</t>
  </si>
  <si>
    <t xml:space="preserve">Diametrul interior 22, 28 mm ;
- Confectionat din polietilena cu greutate moleculara ultrainalta UHMWPE;
- Insertul sa poata fi folosit cu cupe cu dubla mobilitate de dimensiunea corespunzătoare ; 
- Diametrele externe prezente în minim 8 dimensiuni ;
- Să prezinte design retentiv ;
- Sa fie steril.
</t>
  </si>
  <si>
    <t xml:space="preserve">Sa fie confectionat din aliaj de otel inox de uz medical;
- Minim 4 diametre exterioare ; 
- Sa prezinte cirlig pentru foramen obturator;
- Sa prezinte o placa externa, pentru fixare pe os iliac, cu un numar de 3 sau 4 orificii;
- Sa prezinte cite 4 suruburi de ancorare a placii, cu diametrul cuprins intre 4.5-5.5 mm cu cel putin 5 dimensiuni de lungime; 
- Sa prezinte instrument de masurare si implantare a placii date ;
- Sa fie sterila.
</t>
  </si>
  <si>
    <t>Componenta tibiala - Sa fie confectionata din aliaj Titan; - Sa fie universala SAU stanga/ drepta - Profilul platoului tibial sa fie simetric si sa se adapteaza perfect la portiunea proximala a tibiei Să prezinte modularitate, 3 dimensiuni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acoperita cu suprafata osteointegrativa hidroxiapatita,titan poros sau combinatie intre ele ; -Modalitatea de implantare necimentata; -Sa permita corecta pozitionare cu ghid centromedular sau extern; Termen restant al sterilizării nu mai mic de 3 ani la momentul livrării - Instrucțiunea de utilizare tradusă în limba de stat sau altă limbă de circulație internațională (Engleză/Rusă) - la livrare</t>
  </si>
  <si>
    <t>Sa fie confectionata din aliaj de Co-Cr , necimentata
• Sa fie o componenta anatomica cu 3 raze de curbura
• Variante stanga/ dreapta
• Sa prezinte optional fixarea femurală antirotaţională augumentată prin doi pini şi o  textură specială pentru o bună fixare a componentului necimentat
• Deschiderea posterioara intercondiliana pentru sa permita implantarea tijelor centromedulare
• Design care sa permita flexie pana la 130°
• Suprafata posterioara acoperita cu hidroxiapatita or titan poros optional combinate.
• Sa prezinte congruenta intre raza condililor femurali si insertul tibial
• Sa prezinte minim 5 dimensiuni diferentiate stanga/ dreapta
• Suprafata articulara sa fie lustruita
• Suprafata de implantare sa fie rugoasa                                    Sa fie sterila minim 3 ani din momentul livrarii</t>
  </si>
  <si>
    <t>Insert tibial - Confectionat din polietilena cu greutate moleculara ultra inalta (UHMWPE) - Sa aiba marginea tibiala anterioara inclinata pentru a evita impingementul la nivelul tendonului patelar in flexia completa - Sa prezinte modularitate deosebită, ,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Instrucțiunea de utilizare tradusă în limba de stat sau altă limbă de circulație internațională (Engleză/Rusă) - la livrare</t>
  </si>
  <si>
    <t xml:space="preserve">Achiziția centralizată a endoprotezelor conform necesităților instituțiilor medico-sanitare publice pentru anul 2024 </t>
  </si>
  <si>
    <t>DDP - Franco destinație vămuit, Incoterms 2020, în termen de până la 30 de zile de la comanda scrisă a beneficiarului pe parcursul anului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</si>
</sst>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9"/>
      <name val="Times New Roman"/>
      <family val="1"/>
    </font>
    <font>
      <sz val="9"/>
      <name val="Times New Roman"/>
      <family val="1"/>
      <charset val="204"/>
    </font>
    <font>
      <sz val="9"/>
      <name val="Arial"/>
      <family val="2"/>
      <charset val="204"/>
    </font>
    <font>
      <sz val="10"/>
      <color theme="1"/>
      <name val="Times New Roman"/>
      <family val="1"/>
    </font>
    <font>
      <sz val="10"/>
      <name val="Arial"/>
      <family val="2"/>
      <charset val="204"/>
    </font>
    <font>
      <sz val="10"/>
      <name val="Arial Cyr"/>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8" tint="0.39997558519241921"/>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theme="8" tint="0.39997558519241921"/>
      </bottom>
      <diagonal/>
    </border>
  </borders>
  <cellStyleXfs count="14">
    <xf numFmtId="0" fontId="0" fillId="0" borderId="0"/>
    <xf numFmtId="0" fontId="10" fillId="0" borderId="0"/>
    <xf numFmtId="0" fontId="14" fillId="0" borderId="0"/>
    <xf numFmtId="0" fontId="20" fillId="0" borderId="0"/>
    <xf numFmtId="0" fontId="20" fillId="0" borderId="0"/>
    <xf numFmtId="0" fontId="20" fillId="0" borderId="0"/>
    <xf numFmtId="0" fontId="10" fillId="0" borderId="0"/>
    <xf numFmtId="0" fontId="20" fillId="0" borderId="0"/>
    <xf numFmtId="0" fontId="21" fillId="0" borderId="0"/>
    <xf numFmtId="0" fontId="20" fillId="0" borderId="0"/>
    <xf numFmtId="9" fontId="20" fillId="0" borderId="0" applyFont="0" applyFill="0" applyBorder="0" applyAlignment="0" applyProtection="0"/>
    <xf numFmtId="0" fontId="1" fillId="0" borderId="0"/>
    <xf numFmtId="0" fontId="20" fillId="0" borderId="0"/>
    <xf numFmtId="0" fontId="10" fillId="0" borderId="0"/>
  </cellStyleXfs>
  <cellXfs count="142">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xf numFmtId="0" fontId="9" fillId="0" borderId="0" xfId="1" applyFont="1" applyProtection="1">
      <protection locked="0"/>
    </xf>
    <xf numFmtId="0" fontId="3" fillId="0" borderId="0" xfId="1" applyFont="1"/>
    <xf numFmtId="0" fontId="3" fillId="0" borderId="0" xfId="1" applyFont="1" applyAlignment="1">
      <alignment horizontal="center"/>
    </xf>
    <xf numFmtId="0" fontId="5"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7" fillId="2" borderId="1" xfId="0" applyFont="1" applyFill="1" applyBorder="1" applyAlignment="1">
      <alignment horizontal="center" vertical="top" wrapText="1"/>
    </xf>
    <xf numFmtId="0" fontId="3" fillId="2" borderId="1" xfId="1" applyFont="1" applyFill="1" applyBorder="1" applyProtection="1">
      <protection locked="0"/>
    </xf>
    <xf numFmtId="0" fontId="3" fillId="2" borderId="0" xfId="1" applyFont="1" applyFill="1" applyProtection="1">
      <protection locked="0"/>
    </xf>
    <xf numFmtId="0" fontId="3" fillId="2" borderId="0" xfId="1" applyFont="1" applyFill="1" applyAlignment="1" applyProtection="1">
      <alignment wrapText="1"/>
      <protection locked="0"/>
    </xf>
    <xf numFmtId="0" fontId="3" fillId="2" borderId="0" xfId="1" applyFont="1" applyFill="1" applyAlignment="1" applyProtection="1">
      <alignment horizontal="center"/>
      <protection locked="0"/>
    </xf>
    <xf numFmtId="0" fontId="5" fillId="2" borderId="0" xfId="1" applyFont="1" applyFill="1" applyAlignment="1" applyProtection="1">
      <alignment horizontal="left" vertical="top" wrapText="1"/>
      <protection locked="0"/>
    </xf>
    <xf numFmtId="0" fontId="5" fillId="2" borderId="1" xfId="1" applyFont="1" applyFill="1" applyBorder="1" applyAlignment="1">
      <alignment horizontal="center" vertical="center" wrapText="1"/>
    </xf>
    <xf numFmtId="0" fontId="6" fillId="2" borderId="1" xfId="1" applyFont="1" applyFill="1" applyBorder="1" applyProtection="1">
      <protection locked="0"/>
    </xf>
    <xf numFmtId="0" fontId="6" fillId="2" borderId="1" xfId="1" applyFont="1" applyFill="1" applyBorder="1" applyAlignment="1" applyProtection="1">
      <alignment horizontal="center"/>
      <protection locked="0"/>
    </xf>
    <xf numFmtId="0" fontId="2" fillId="2" borderId="1" xfId="1" applyFont="1" applyFill="1" applyBorder="1" applyAlignment="1" applyProtection="1">
      <alignment vertical="center"/>
      <protection locked="0"/>
    </xf>
    <xf numFmtId="0" fontId="3" fillId="2" borderId="1" xfId="1" applyFont="1" applyFill="1" applyBorder="1" applyAlignment="1" applyProtection="1">
      <alignment vertical="center"/>
      <protection locked="0"/>
    </xf>
    <xf numFmtId="0" fontId="5" fillId="2" borderId="1" xfId="1" applyFont="1" applyFill="1" applyBorder="1" applyAlignment="1" applyProtection="1">
      <alignment horizontal="left" vertical="top" wrapText="1"/>
      <protection locked="0"/>
    </xf>
    <xf numFmtId="0" fontId="5" fillId="2" borderId="1" xfId="1" applyFont="1" applyFill="1" applyBorder="1" applyAlignment="1" applyProtection="1">
      <alignment vertical="top" wrapText="1"/>
      <protection locked="0"/>
    </xf>
    <xf numFmtId="0" fontId="3" fillId="2" borderId="1" xfId="1" applyFont="1" applyFill="1" applyBorder="1" applyAlignment="1" applyProtection="1">
      <alignment wrapText="1"/>
      <protection locked="0"/>
    </xf>
    <xf numFmtId="0" fontId="4" fillId="2" borderId="1" xfId="1" applyFont="1" applyFill="1" applyBorder="1" applyAlignment="1" applyProtection="1">
      <alignment vertical="top" wrapText="1"/>
      <protection locked="0"/>
    </xf>
    <xf numFmtId="0" fontId="3" fillId="0" borderId="1" xfId="1" applyFont="1" applyBorder="1" applyProtection="1">
      <protection locked="0"/>
    </xf>
    <xf numFmtId="164" fontId="3" fillId="0" borderId="1" xfId="1" applyNumberFormat="1" applyFont="1" applyBorder="1"/>
    <xf numFmtId="0" fontId="3" fillId="2" borderId="1" xfId="0" applyFont="1" applyFill="1" applyBorder="1" applyAlignment="1" applyProtection="1">
      <alignment wrapText="1"/>
      <protection locked="0"/>
    </xf>
    <xf numFmtId="0" fontId="4" fillId="2" borderId="1" xfId="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right" vertical="center"/>
    </xf>
    <xf numFmtId="0" fontId="12" fillId="2" borderId="1" xfId="0" applyFont="1" applyFill="1" applyBorder="1" applyAlignment="1" applyProtection="1">
      <alignment wrapText="1"/>
      <protection locked="0"/>
    </xf>
    <xf numFmtId="1" fontId="3" fillId="2" borderId="1" xfId="0" applyNumberFormat="1" applyFont="1" applyFill="1" applyBorder="1" applyAlignment="1" applyProtection="1">
      <alignment wrapText="1"/>
      <protection locked="0"/>
    </xf>
    <xf numFmtId="0" fontId="12" fillId="2" borderId="1" xfId="0" applyFont="1" applyFill="1" applyBorder="1" applyAlignment="1" applyProtection="1">
      <alignment vertical="top" wrapText="1"/>
      <protection locked="0"/>
    </xf>
    <xf numFmtId="0" fontId="3" fillId="0" borderId="1" xfId="1" applyFont="1" applyBorder="1"/>
    <xf numFmtId="3" fontId="3" fillId="2" borderId="1" xfId="1" applyNumberFormat="1" applyFont="1" applyFill="1" applyBorder="1" applyProtection="1">
      <protection locked="0"/>
    </xf>
    <xf numFmtId="0" fontId="9" fillId="2" borderId="1" xfId="1" applyFont="1" applyFill="1" applyBorder="1" applyProtection="1">
      <protection locked="0"/>
    </xf>
    <xf numFmtId="0" fontId="0" fillId="2" borderId="1" xfId="0" applyFill="1" applyBorder="1"/>
    <xf numFmtId="0" fontId="9" fillId="2" borderId="0" xfId="1" applyFont="1" applyFill="1" applyProtection="1">
      <protection locked="0"/>
    </xf>
    <xf numFmtId="0" fontId="3" fillId="0" borderId="0" xfId="1" applyFont="1" applyAlignment="1">
      <alignment horizontal="center"/>
    </xf>
    <xf numFmtId="0" fontId="9" fillId="0" borderId="1" xfId="1" applyFont="1" applyBorder="1" applyProtection="1">
      <protection locked="0"/>
    </xf>
    <xf numFmtId="0" fontId="0" fillId="0" borderId="1" xfId="0" applyBorder="1"/>
    <xf numFmtId="0" fontId="4" fillId="3" borderId="1" xfId="1" applyFont="1" applyFill="1" applyBorder="1" applyAlignment="1">
      <alignment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5" fillId="3" borderId="1" xfId="1" applyFont="1" applyFill="1" applyBorder="1" applyAlignment="1">
      <alignment horizontal="center" vertical="center" wrapText="1"/>
    </xf>
    <xf numFmtId="0" fontId="3" fillId="3" borderId="1" xfId="1" applyFont="1" applyFill="1" applyBorder="1" applyAlignment="1" applyProtection="1">
      <alignment horizontal="center" vertical="top" wrapText="1"/>
      <protection locked="0"/>
    </xf>
    <xf numFmtId="0" fontId="16" fillId="2" borderId="1" xfId="1" applyFont="1" applyFill="1" applyBorder="1" applyProtection="1">
      <protection locked="0"/>
    </xf>
    <xf numFmtId="0" fontId="17" fillId="2" borderId="1" xfId="1" applyFont="1" applyFill="1" applyBorder="1" applyProtection="1">
      <protection locked="0"/>
    </xf>
    <xf numFmtId="0" fontId="19" fillId="2" borderId="1" xfId="0" applyFont="1" applyFill="1" applyBorder="1" applyAlignment="1">
      <alignment horizontal="justify" vertical="center" wrapText="1"/>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protection locked="0"/>
    </xf>
    <xf numFmtId="0" fontId="5" fillId="2" borderId="1" xfId="0" applyFont="1" applyFill="1" applyBorder="1" applyAlignment="1" applyProtection="1">
      <alignment vertical="top" wrapText="1"/>
      <protection locked="0"/>
    </xf>
    <xf numFmtId="0" fontId="4" fillId="2" borderId="1" xfId="0"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0" fontId="16" fillId="2" borderId="1" xfId="1" applyFont="1" applyFill="1" applyBorder="1"/>
    <xf numFmtId="0" fontId="16" fillId="2" borderId="1" xfId="1" applyFont="1" applyFill="1" applyBorder="1" applyAlignment="1"/>
    <xf numFmtId="165" fontId="3" fillId="2" borderId="1" xfId="1" applyNumberFormat="1" applyFont="1" applyFill="1" applyBorder="1" applyProtection="1">
      <protection locked="0"/>
    </xf>
    <xf numFmtId="0" fontId="0" fillId="2" borderId="0" xfId="0" applyFill="1"/>
    <xf numFmtId="0" fontId="18" fillId="2" borderId="1" xfId="0" applyFont="1" applyFill="1" applyBorder="1"/>
    <xf numFmtId="0" fontId="4" fillId="4" borderId="1" xfId="0" applyFont="1" applyFill="1" applyBorder="1" applyAlignment="1">
      <alignment vertical="center" wrapText="1"/>
    </xf>
    <xf numFmtId="0" fontId="13" fillId="4" borderId="1" xfId="0"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4" fillId="4" borderId="1" xfId="2" applyFont="1" applyFill="1" applyBorder="1" applyAlignment="1">
      <alignment horizontal="center" vertical="center" wrapText="1"/>
    </xf>
    <xf numFmtId="1" fontId="4" fillId="4" borderId="1" xfId="2"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2" borderId="2" xfId="1" applyFont="1" applyFill="1" applyBorder="1" applyProtection="1">
      <protection locked="0"/>
    </xf>
    <xf numFmtId="3" fontId="3" fillId="2" borderId="2" xfId="1" applyNumberFormat="1" applyFont="1" applyFill="1" applyBorder="1" applyProtection="1">
      <protection locked="0"/>
    </xf>
    <xf numFmtId="0" fontId="9" fillId="2" borderId="2" xfId="1" applyFont="1" applyFill="1" applyBorder="1" applyProtection="1">
      <protection locked="0"/>
    </xf>
    <xf numFmtId="0" fontId="0" fillId="2" borderId="2" xfId="0" applyFill="1" applyBorder="1"/>
    <xf numFmtId="165" fontId="3" fillId="2" borderId="2" xfId="1" applyNumberFormat="1" applyFont="1" applyFill="1" applyBorder="1" applyProtection="1">
      <protection locked="0"/>
    </xf>
    <xf numFmtId="0" fontId="3" fillId="2" borderId="2"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protection locked="0"/>
    </xf>
    <xf numFmtId="0" fontId="3" fillId="0" borderId="2" xfId="0" applyFont="1" applyBorder="1" applyAlignment="1" applyProtection="1">
      <alignment wrapText="1"/>
      <protection locked="0"/>
    </xf>
    <xf numFmtId="0" fontId="12" fillId="2" borderId="1" xfId="4" applyFont="1" applyFill="1" applyBorder="1" applyAlignment="1">
      <alignment horizontal="center" vertical="center" wrapText="1"/>
    </xf>
    <xf numFmtId="0" fontId="12" fillId="2" borderId="1" xfId="4" applyFont="1" applyFill="1" applyBorder="1" applyAlignment="1">
      <alignment vertical="center" wrapText="1"/>
    </xf>
    <xf numFmtId="0" fontId="12" fillId="2" borderId="9" xfId="4" applyFont="1" applyFill="1" applyBorder="1" applyAlignment="1">
      <alignment horizontal="center" vertical="center" wrapText="1"/>
    </xf>
    <xf numFmtId="49" fontId="12" fillId="5"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7" xfId="0" applyFont="1" applyFill="1" applyBorder="1" applyAlignment="1">
      <alignment horizontal="left"/>
    </xf>
    <xf numFmtId="0" fontId="12" fillId="2" borderId="7" xfId="0" applyFont="1" applyFill="1" applyBorder="1" applyAlignment="1">
      <alignment horizontal="center" vertical="center"/>
    </xf>
    <xf numFmtId="49" fontId="12" fillId="5" borderId="1" xfId="1" applyNumberFormat="1" applyFont="1" applyFill="1" applyBorder="1" applyAlignment="1">
      <alignment horizontal="center" vertical="center" wrapText="1"/>
    </xf>
    <xf numFmtId="0" fontId="12" fillId="5" borderId="1" xfId="3" applyFont="1" applyFill="1" applyBorder="1" applyAlignment="1">
      <alignment horizontal="left" vertical="center" wrapText="1"/>
    </xf>
    <xf numFmtId="0" fontId="12" fillId="5" borderId="1" xfId="3" applyFont="1" applyFill="1" applyBorder="1" applyAlignment="1">
      <alignment horizontal="center" vertical="center" wrapText="1"/>
    </xf>
    <xf numFmtId="49" fontId="12" fillId="2" borderId="8" xfId="1" applyNumberFormat="1" applyFont="1" applyFill="1" applyBorder="1" applyAlignment="1">
      <alignment horizontal="center" vertical="center" wrapText="1"/>
    </xf>
    <xf numFmtId="0" fontId="12" fillId="2" borderId="1" xfId="3" applyFont="1" applyFill="1" applyBorder="1" applyAlignment="1">
      <alignment horizontal="left" vertical="center" wrapText="1"/>
    </xf>
    <xf numFmtId="0" fontId="12" fillId="2" borderId="1" xfId="3" applyFont="1" applyFill="1" applyBorder="1" applyAlignment="1">
      <alignment horizontal="center" vertical="center" wrapText="1"/>
    </xf>
    <xf numFmtId="49" fontId="12" fillId="5" borderId="8" xfId="1" applyNumberFormat="1" applyFont="1" applyFill="1" applyBorder="1" applyAlignment="1">
      <alignment horizontal="center" vertical="center" wrapText="1"/>
    </xf>
    <xf numFmtId="0" fontId="12" fillId="5" borderId="9" xfId="4" applyFont="1" applyFill="1" applyBorder="1" applyAlignment="1">
      <alignment vertical="center" wrapText="1"/>
    </xf>
    <xf numFmtId="49" fontId="12" fillId="2" borderId="1" xfId="1" applyNumberFormat="1" applyFont="1" applyFill="1" applyBorder="1" applyAlignment="1">
      <alignment horizontal="center" vertical="center" wrapText="1"/>
    </xf>
    <xf numFmtId="0" fontId="12" fillId="5" borderId="1" xfId="4" applyFont="1" applyFill="1" applyBorder="1" applyAlignment="1">
      <alignment vertical="center" wrapText="1"/>
    </xf>
    <xf numFmtId="0" fontId="12" fillId="5" borderId="6" xfId="0" applyFont="1" applyFill="1" applyBorder="1" applyAlignment="1">
      <alignment horizontal="left" vertical="top" wrapText="1"/>
    </xf>
    <xf numFmtId="0" fontId="12" fillId="2" borderId="6" xfId="0" applyFont="1" applyFill="1" applyBorder="1" applyAlignment="1">
      <alignment horizontal="left" vertical="top" wrapText="1"/>
    </xf>
    <xf numFmtId="0" fontId="3" fillId="2" borderId="1" xfId="1" applyFont="1" applyFill="1" applyBorder="1" applyAlignment="1"/>
    <xf numFmtId="164" fontId="3" fillId="2" borderId="1" xfId="1" applyNumberFormat="1" applyFont="1" applyFill="1" applyBorder="1"/>
    <xf numFmtId="0" fontId="3" fillId="2" borderId="1" xfId="1" applyFont="1" applyFill="1" applyBorder="1"/>
    <xf numFmtId="0" fontId="4" fillId="2" borderId="3" xfId="1" applyFont="1" applyFill="1" applyBorder="1" applyAlignment="1">
      <alignment horizontal="center" vertical="center" wrapText="1"/>
    </xf>
    <xf numFmtId="4" fontId="3" fillId="2" borderId="1" xfId="1" applyNumberFormat="1" applyFont="1" applyFill="1" applyBorder="1" applyProtection="1">
      <protection locked="0"/>
    </xf>
    <xf numFmtId="0" fontId="3" fillId="0" borderId="1" xfId="1" applyFont="1" applyBorder="1" applyAlignment="1">
      <alignment horizontal="center"/>
    </xf>
    <xf numFmtId="0" fontId="12" fillId="2" borderId="1" xfId="0" applyFont="1" applyFill="1" applyBorder="1" applyAlignment="1">
      <alignment horizontal="left"/>
    </xf>
    <xf numFmtId="0" fontId="12" fillId="2" borderId="1" xfId="0" applyFont="1" applyFill="1" applyBorder="1" applyAlignment="1">
      <alignment horizontal="center" vertical="center"/>
    </xf>
    <xf numFmtId="0" fontId="12" fillId="5" borderId="1" xfId="0" applyFont="1" applyFill="1" applyBorder="1" applyAlignment="1">
      <alignment horizontal="left" vertical="top" wrapText="1"/>
    </xf>
    <xf numFmtId="0" fontId="12" fillId="2" borderId="1" xfId="0" applyFont="1" applyFill="1" applyBorder="1" applyAlignment="1">
      <alignment horizontal="left" vertical="top" wrapText="1"/>
    </xf>
    <xf numFmtId="1" fontId="6" fillId="2" borderId="1" xfId="1" applyNumberFormat="1" applyFont="1" applyFill="1" applyBorder="1" applyProtection="1">
      <protection locked="0"/>
    </xf>
    <xf numFmtId="1" fontId="3" fillId="2" borderId="1" xfId="1" applyNumberFormat="1" applyFont="1" applyFill="1" applyBorder="1" applyAlignment="1" applyProtection="1">
      <alignment vertical="center"/>
      <protection locked="0"/>
    </xf>
    <xf numFmtId="1" fontId="4" fillId="2" borderId="1" xfId="1" applyNumberFormat="1" applyFont="1" applyFill="1" applyBorder="1" applyAlignment="1" applyProtection="1">
      <alignment vertical="top" wrapText="1"/>
      <protection locked="0"/>
    </xf>
    <xf numFmtId="1" fontId="4" fillId="3" borderId="1"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1" fontId="15" fillId="2" borderId="1" xfId="0" applyNumberFormat="1" applyFont="1" applyFill="1" applyBorder="1" applyAlignment="1">
      <alignment horizontal="right" vertical="center"/>
    </xf>
    <xf numFmtId="1" fontId="3" fillId="2" borderId="0" xfId="1" applyNumberFormat="1" applyFont="1" applyFill="1" applyAlignment="1" applyProtection="1">
      <alignment horizontal="center" vertical="center"/>
      <protection locked="0"/>
    </xf>
    <xf numFmtId="0" fontId="3" fillId="0" borderId="0" xfId="1" applyFont="1" applyAlignment="1">
      <alignment wrapText="1"/>
    </xf>
    <xf numFmtId="0" fontId="8" fillId="2" borderId="1" xfId="1" applyFont="1" applyFill="1" applyBorder="1" applyAlignment="1" applyProtection="1">
      <alignment wrapText="1"/>
      <protection locked="0"/>
    </xf>
    <xf numFmtId="0" fontId="14" fillId="0" borderId="1" xfId="2" applyBorder="1"/>
    <xf numFmtId="1" fontId="15" fillId="2" borderId="1" xfId="0" applyNumberFormat="1" applyFont="1" applyFill="1" applyBorder="1" applyAlignment="1">
      <alignment horizontal="right" vertical="center" wrapText="1"/>
    </xf>
    <xf numFmtId="0" fontId="14" fillId="0" borderId="0" xfId="2"/>
    <xf numFmtId="0" fontId="14" fillId="0" borderId="1" xfId="2" applyBorder="1" applyAlignment="1">
      <alignment wrapText="1"/>
    </xf>
    <xf numFmtId="4" fontId="14" fillId="0" borderId="1" xfId="2" applyNumberFormat="1" applyBorder="1" applyAlignment="1">
      <alignment wrapText="1"/>
    </xf>
    <xf numFmtId="0" fontId="9" fillId="0" borderId="0" xfId="1" applyFont="1" applyAlignment="1" applyProtection="1">
      <alignment wrapText="1"/>
      <protection locked="0"/>
    </xf>
    <xf numFmtId="0" fontId="4" fillId="2" borderId="1" xfId="0" applyFont="1" applyFill="1" applyBorder="1" applyAlignment="1" applyProtection="1">
      <alignment horizontal="center" vertical="top" wrapText="1"/>
      <protection locked="0"/>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2" borderId="1" xfId="0" applyFont="1" applyFill="1" applyBorder="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right" vertical="center" wrapText="1"/>
      <protection locked="0"/>
    </xf>
    <xf numFmtId="0" fontId="5" fillId="2" borderId="4" xfId="1" applyFont="1" applyFill="1" applyBorder="1" applyAlignment="1" applyProtection="1">
      <alignment horizontal="center" vertical="top" wrapText="1"/>
      <protection locked="0"/>
    </xf>
    <xf numFmtId="0" fontId="5" fillId="2" borderId="5"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8" fillId="2" borderId="4" xfId="1" applyFont="1" applyFill="1" applyBorder="1" applyAlignment="1" applyProtection="1">
      <alignment horizontal="center"/>
      <protection locked="0"/>
    </xf>
    <xf numFmtId="0" fontId="8" fillId="2" borderId="5" xfId="1" applyFont="1" applyFill="1" applyBorder="1" applyAlignment="1" applyProtection="1">
      <alignment horizontal="center"/>
      <protection locked="0"/>
    </xf>
    <xf numFmtId="0" fontId="8" fillId="2" borderId="2" xfId="1" applyFont="1" applyFill="1" applyBorder="1" applyAlignment="1" applyProtection="1">
      <alignment horizontal="center"/>
      <protection locked="0"/>
    </xf>
    <xf numFmtId="0" fontId="4" fillId="2" borderId="3" xfId="1" applyFont="1" applyFill="1" applyBorder="1" applyAlignment="1">
      <alignment horizontal="center" vertical="center" wrapText="1"/>
    </xf>
    <xf numFmtId="0" fontId="4" fillId="2" borderId="4"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center" vertical="center" wrapText="1"/>
      <protection locked="0"/>
    </xf>
    <xf numFmtId="0" fontId="4" fillId="2" borderId="2" xfId="1" applyFont="1" applyFill="1" applyBorder="1" applyAlignment="1" applyProtection="1">
      <alignment horizontal="center" vertical="center" wrapText="1"/>
      <protection locked="0"/>
    </xf>
    <xf numFmtId="0" fontId="3" fillId="0" borderId="0" xfId="1" applyFont="1" applyAlignment="1">
      <alignment horizontal="center"/>
    </xf>
  </cellXfs>
  <cellStyles count="14">
    <cellStyle name="Normal" xfId="0" builtinId="0"/>
    <cellStyle name="Normal 2" xfId="1" xr:uid="{00000000-0005-0000-0000-000001000000}"/>
    <cellStyle name="Normal 2 2" xfId="13" xr:uid="{0C48CEF5-1EC5-4A24-B382-AD16018F4F6B}"/>
    <cellStyle name="Normal 2 3" xfId="12" xr:uid="{3F715981-C453-4C48-973D-02B3026EAF04}"/>
    <cellStyle name="Normal 2 4" xfId="6" xr:uid="{735EE467-D166-4F7F-8DB5-E3C9A47F6328}"/>
    <cellStyle name="Normal 2 5" xfId="5" xr:uid="{4DA927FB-BBF7-4285-B9D8-32BB984A33DB}"/>
    <cellStyle name="Normal 3" xfId="2" xr:uid="{81CE6C15-966A-4DAC-968F-C61C98B6D6EA}"/>
    <cellStyle name="Normal 3 2" xfId="3" xr:uid="{B6DD4218-0DA9-434C-AFBC-C68D03F67A9C}"/>
    <cellStyle name="Normal 4" xfId="7" xr:uid="{6132592C-042B-473B-9C1B-D22C1C003441}"/>
    <cellStyle name="Normal 8" xfId="4" xr:uid="{E97B99BC-B49D-46A1-AA0D-A15507193B20}"/>
    <cellStyle name="Percent 2" xfId="10" xr:uid="{9AC1E594-A140-4F56-BAFE-20B2AB1AF1C0}"/>
    <cellStyle name="Обычный 2" xfId="8" xr:uid="{E5FF1419-4DC6-45E8-8F0F-41F3366BD9E2}"/>
    <cellStyle name="Обычный 2 2" xfId="9" xr:uid="{03078254-8470-40D6-A90F-E79CEF8BC8F8}"/>
    <cellStyle name="Обычный 3" xfId="11" xr:uid="{91FBE5F5-5F7C-40ED-8C5A-EF0586732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52"/>
  <sheetViews>
    <sheetView zoomScaleNormal="100" workbookViewId="0">
      <selection activeCell="D4" sqref="D4:I4"/>
    </sheetView>
  </sheetViews>
  <sheetFormatPr defaultRowHeight="15.75" x14ac:dyDescent="0.25"/>
  <cols>
    <col min="1" max="1" width="5.7109375" style="26" customWidth="1"/>
    <col min="2" max="2" width="8.140625" style="32" customWidth="1"/>
    <col min="3" max="3" width="25.85546875" style="49" customWidth="1"/>
    <col min="4" max="4" width="31.42578125" style="49" customWidth="1"/>
    <col min="5" max="5" width="10.5703125" style="26" customWidth="1"/>
    <col min="6" max="6" width="11.28515625" style="31" customWidth="1"/>
    <col min="7" max="7" width="10.7109375" style="26" customWidth="1"/>
    <col min="8" max="8" width="77.28515625" style="26" customWidth="1"/>
    <col min="9" max="9" width="22.28515625" style="50" customWidth="1"/>
    <col min="10" max="10" width="28.5703125" style="26" customWidth="1"/>
    <col min="11" max="11" width="1.7109375" style="8" customWidth="1"/>
    <col min="12" max="16384" width="9.140625" style="8"/>
  </cols>
  <sheetData>
    <row r="1" spans="1:11" x14ac:dyDescent="0.25">
      <c r="C1" s="126" t="s">
        <v>40</v>
      </c>
      <c r="D1" s="126"/>
      <c r="E1" s="126"/>
      <c r="F1" s="126"/>
      <c r="G1" s="126"/>
      <c r="H1" s="126"/>
      <c r="I1" s="126"/>
      <c r="J1" s="126"/>
    </row>
    <row r="2" spans="1:11" x14ac:dyDescent="0.25">
      <c r="D2" s="127" t="s">
        <v>17</v>
      </c>
      <c r="E2" s="127"/>
      <c r="F2" s="127"/>
      <c r="G2" s="127"/>
      <c r="H2" s="127"/>
    </row>
    <row r="3" spans="1:11" ht="15" customHeight="1" x14ac:dyDescent="0.25">
      <c r="A3" s="128" t="s">
        <v>12</v>
      </c>
      <c r="B3" s="128"/>
      <c r="C3" s="128"/>
      <c r="D3" s="129" t="s">
        <v>29</v>
      </c>
      <c r="E3" s="129"/>
      <c r="F3" s="129"/>
      <c r="G3" s="129"/>
      <c r="H3" s="129"/>
      <c r="I3" s="50" t="s">
        <v>13</v>
      </c>
      <c r="J3" s="26" t="s">
        <v>15</v>
      </c>
    </row>
    <row r="4" spans="1:11" ht="39.75" customHeight="1" x14ac:dyDescent="0.25">
      <c r="A4" s="130" t="s">
        <v>11</v>
      </c>
      <c r="B4" s="130"/>
      <c r="C4" s="130"/>
      <c r="D4" s="131" t="s">
        <v>610</v>
      </c>
      <c r="E4" s="132"/>
      <c r="F4" s="132"/>
      <c r="G4" s="132"/>
      <c r="H4" s="132"/>
      <c r="I4" s="133"/>
      <c r="J4" s="51" t="s">
        <v>16</v>
      </c>
      <c r="K4" s="7"/>
    </row>
    <row r="5" spans="1:11" x14ac:dyDescent="0.25">
      <c r="D5" s="123"/>
      <c r="E5" s="123"/>
      <c r="F5" s="123"/>
      <c r="G5" s="123"/>
      <c r="H5" s="123"/>
      <c r="I5" s="123"/>
      <c r="J5" s="123"/>
      <c r="K5" s="7"/>
    </row>
    <row r="6" spans="1:11" ht="47.25" x14ac:dyDescent="0.25">
      <c r="A6" s="59" t="s">
        <v>3</v>
      </c>
      <c r="B6" s="60" t="s">
        <v>0</v>
      </c>
      <c r="C6" s="61" t="s">
        <v>1</v>
      </c>
      <c r="D6" s="62" t="s">
        <v>4</v>
      </c>
      <c r="E6" s="63" t="s">
        <v>5</v>
      </c>
      <c r="F6" s="64" t="s">
        <v>6</v>
      </c>
      <c r="G6" s="63" t="s">
        <v>7</v>
      </c>
      <c r="H6" s="65" t="s">
        <v>8</v>
      </c>
      <c r="I6" s="66" t="s">
        <v>9</v>
      </c>
      <c r="J6" s="65" t="s">
        <v>10</v>
      </c>
      <c r="K6" s="7"/>
    </row>
    <row r="7" spans="1:11" x14ac:dyDescent="0.25">
      <c r="A7" s="52">
        <v>1</v>
      </c>
      <c r="B7" s="124">
        <v>2</v>
      </c>
      <c r="C7" s="124"/>
      <c r="D7" s="125"/>
      <c r="E7" s="27">
        <v>3</v>
      </c>
      <c r="F7" s="53"/>
      <c r="G7" s="52">
        <v>5</v>
      </c>
      <c r="H7" s="52">
        <v>6</v>
      </c>
      <c r="I7" s="52"/>
      <c r="J7" s="52">
        <v>8</v>
      </c>
      <c r="K7" s="7"/>
    </row>
    <row r="8" spans="1:11" ht="76.5" x14ac:dyDescent="0.25">
      <c r="A8" s="9" t="s">
        <v>2</v>
      </c>
      <c r="B8" s="78" t="s">
        <v>72</v>
      </c>
      <c r="C8" s="79" t="s">
        <v>73</v>
      </c>
      <c r="D8" s="80" t="s">
        <v>74</v>
      </c>
      <c r="E8" s="28"/>
      <c r="F8" s="29"/>
      <c r="G8" s="30"/>
      <c r="H8" s="48" t="s">
        <v>449</v>
      </c>
      <c r="I8" s="67"/>
    </row>
    <row r="9" spans="1:11" ht="51" x14ac:dyDescent="0.25">
      <c r="A9" s="9" t="s">
        <v>2</v>
      </c>
      <c r="B9" s="81" t="s">
        <v>75</v>
      </c>
      <c r="C9" s="82" t="s">
        <v>73</v>
      </c>
      <c r="D9" s="83" t="s">
        <v>76</v>
      </c>
      <c r="E9" s="28"/>
      <c r="F9" s="29"/>
      <c r="G9" s="30"/>
      <c r="H9" s="48" t="s">
        <v>450</v>
      </c>
      <c r="I9" s="67"/>
    </row>
    <row r="10" spans="1:11" ht="63.75" x14ac:dyDescent="0.25">
      <c r="A10" s="9" t="s">
        <v>2</v>
      </c>
      <c r="B10" s="78" t="s">
        <v>77</v>
      </c>
      <c r="C10" s="79" t="s">
        <v>73</v>
      </c>
      <c r="D10" s="80" t="s">
        <v>78</v>
      </c>
      <c r="E10" s="28"/>
      <c r="F10" s="29"/>
      <c r="G10" s="30"/>
      <c r="H10" s="48" t="s">
        <v>451</v>
      </c>
      <c r="I10" s="67"/>
    </row>
    <row r="11" spans="1:11" ht="51" x14ac:dyDescent="0.25">
      <c r="A11" s="9" t="s">
        <v>2</v>
      </c>
      <c r="B11" s="81" t="s">
        <v>79</v>
      </c>
      <c r="C11" s="82" t="s">
        <v>73</v>
      </c>
      <c r="D11" s="83" t="s">
        <v>80</v>
      </c>
      <c r="E11" s="28"/>
      <c r="F11" s="29"/>
      <c r="G11" s="30"/>
      <c r="H11" s="48" t="s">
        <v>452</v>
      </c>
      <c r="I11" s="67"/>
    </row>
    <row r="12" spans="1:11" ht="51" x14ac:dyDescent="0.25">
      <c r="A12" s="9" t="s">
        <v>2</v>
      </c>
      <c r="B12" s="78" t="s">
        <v>81</v>
      </c>
      <c r="C12" s="79" t="s">
        <v>73</v>
      </c>
      <c r="D12" s="80" t="s">
        <v>82</v>
      </c>
      <c r="E12" s="28"/>
      <c r="F12" s="29"/>
      <c r="G12" s="30"/>
      <c r="H12" s="48" t="s">
        <v>453</v>
      </c>
      <c r="I12" s="67"/>
    </row>
    <row r="13" spans="1:11" ht="89.25" x14ac:dyDescent="0.25">
      <c r="A13" s="9" t="s">
        <v>2</v>
      </c>
      <c r="B13" s="81" t="s">
        <v>83</v>
      </c>
      <c r="C13" s="82" t="s">
        <v>73</v>
      </c>
      <c r="D13" s="83" t="s">
        <v>84</v>
      </c>
      <c r="E13" s="28"/>
      <c r="F13" s="29"/>
      <c r="G13" s="30"/>
      <c r="H13" s="48" t="s">
        <v>454</v>
      </c>
      <c r="I13" s="67"/>
    </row>
    <row r="14" spans="1:11" ht="51" x14ac:dyDescent="0.25">
      <c r="A14" s="9" t="s">
        <v>2</v>
      </c>
      <c r="B14" s="78" t="s">
        <v>85</v>
      </c>
      <c r="C14" s="79" t="s">
        <v>73</v>
      </c>
      <c r="D14" s="80" t="s">
        <v>86</v>
      </c>
      <c r="E14" s="28"/>
      <c r="F14" s="29"/>
      <c r="G14" s="30"/>
      <c r="H14" s="48" t="s">
        <v>32</v>
      </c>
      <c r="I14" s="67"/>
    </row>
    <row r="15" spans="1:11" ht="25.5" x14ac:dyDescent="0.25">
      <c r="A15" s="9" t="s">
        <v>2</v>
      </c>
      <c r="B15" s="81" t="s">
        <v>87</v>
      </c>
      <c r="C15" s="82" t="s">
        <v>73</v>
      </c>
      <c r="D15" s="83" t="s">
        <v>30</v>
      </c>
      <c r="E15" s="28"/>
      <c r="F15" s="29"/>
      <c r="G15" s="30"/>
      <c r="H15" s="48" t="s">
        <v>70</v>
      </c>
      <c r="I15" s="67"/>
    </row>
    <row r="16" spans="1:11" ht="51" x14ac:dyDescent="0.25">
      <c r="A16" s="9" t="s">
        <v>2</v>
      </c>
      <c r="B16" s="78" t="s">
        <v>88</v>
      </c>
      <c r="C16" s="79" t="s">
        <v>60</v>
      </c>
      <c r="D16" s="80" t="s">
        <v>61</v>
      </c>
      <c r="E16" s="28"/>
      <c r="F16" s="29"/>
      <c r="G16" s="30"/>
      <c r="H16" s="48" t="s">
        <v>455</v>
      </c>
      <c r="I16" s="67"/>
    </row>
    <row r="17" spans="1:20" ht="76.5" x14ac:dyDescent="0.25">
      <c r="A17" s="9" t="s">
        <v>2</v>
      </c>
      <c r="B17" s="81" t="s">
        <v>89</v>
      </c>
      <c r="C17" s="82" t="s">
        <v>60</v>
      </c>
      <c r="D17" s="83" t="s">
        <v>62</v>
      </c>
      <c r="E17" s="28"/>
      <c r="F17" s="29"/>
      <c r="G17" s="30"/>
      <c r="H17" s="48" t="s">
        <v>456</v>
      </c>
      <c r="I17" s="67"/>
    </row>
    <row r="18" spans="1:20" ht="63.75" x14ac:dyDescent="0.25">
      <c r="A18" s="9" t="s">
        <v>2</v>
      </c>
      <c r="B18" s="78" t="s">
        <v>90</v>
      </c>
      <c r="C18" s="79" t="s">
        <v>60</v>
      </c>
      <c r="D18" s="80" t="s">
        <v>63</v>
      </c>
      <c r="E18" s="28"/>
      <c r="F18" s="29"/>
      <c r="G18" s="30"/>
      <c r="H18" s="48" t="s">
        <v>457</v>
      </c>
      <c r="I18" s="67"/>
    </row>
    <row r="19" spans="1:20" ht="38.25" x14ac:dyDescent="0.25">
      <c r="A19" s="9" t="s">
        <v>2</v>
      </c>
      <c r="B19" s="81" t="s">
        <v>91</v>
      </c>
      <c r="C19" s="82" t="s">
        <v>60</v>
      </c>
      <c r="D19" s="83" t="s">
        <v>64</v>
      </c>
      <c r="E19" s="28"/>
      <c r="F19" s="46"/>
      <c r="H19" s="48" t="s">
        <v>458</v>
      </c>
      <c r="I19" s="68"/>
    </row>
    <row r="20" spans="1:20" ht="76.5" x14ac:dyDescent="0.25">
      <c r="A20" s="9" t="s">
        <v>2</v>
      </c>
      <c r="B20" s="78" t="s">
        <v>92</v>
      </c>
      <c r="C20" s="79" t="s">
        <v>60</v>
      </c>
      <c r="D20" s="80" t="s">
        <v>33</v>
      </c>
      <c r="E20" s="28"/>
      <c r="F20" s="54"/>
      <c r="H20" s="48" t="s">
        <v>68</v>
      </c>
      <c r="I20" s="67"/>
      <c r="K20" s="1"/>
      <c r="L20" s="1"/>
      <c r="M20" s="1"/>
      <c r="N20" s="1"/>
      <c r="O20" s="1"/>
      <c r="P20" s="1"/>
      <c r="Q20" s="1"/>
      <c r="R20" s="1"/>
      <c r="S20" s="1"/>
      <c r="T20" s="1"/>
    </row>
    <row r="21" spans="1:20" ht="51" x14ac:dyDescent="0.3">
      <c r="A21" s="9" t="s">
        <v>2</v>
      </c>
      <c r="B21" s="81" t="s">
        <v>93</v>
      </c>
      <c r="C21" s="82" t="s">
        <v>60</v>
      </c>
      <c r="D21" s="83" t="s">
        <v>65</v>
      </c>
      <c r="E21" s="28"/>
      <c r="F21" s="55"/>
      <c r="H21" s="48" t="s">
        <v>32</v>
      </c>
      <c r="I21" s="67"/>
      <c r="K21" s="4"/>
      <c r="L21" s="4"/>
      <c r="M21" s="4"/>
      <c r="N21" s="4"/>
      <c r="O21" s="4"/>
      <c r="P21" s="4"/>
      <c r="Q21" s="4"/>
      <c r="R21" s="4"/>
      <c r="S21" s="4"/>
      <c r="T21" s="4"/>
    </row>
    <row r="22" spans="1:20" ht="25.5" x14ac:dyDescent="0.3">
      <c r="A22" s="9" t="s">
        <v>2</v>
      </c>
      <c r="B22" s="78" t="s">
        <v>94</v>
      </c>
      <c r="C22" s="79" t="s">
        <v>60</v>
      </c>
      <c r="D22" s="80" t="s">
        <v>34</v>
      </c>
      <c r="E22" s="28"/>
      <c r="F22" s="46"/>
      <c r="H22" s="48" t="s">
        <v>30</v>
      </c>
      <c r="I22" s="67"/>
      <c r="K22" s="4"/>
      <c r="L22" s="4"/>
      <c r="M22" s="4"/>
      <c r="N22" s="4"/>
      <c r="O22" s="4"/>
      <c r="P22" s="4"/>
      <c r="Q22" s="4"/>
      <c r="R22" s="4"/>
      <c r="S22" s="4"/>
      <c r="T22" s="4"/>
    </row>
    <row r="23" spans="1:20" ht="51" x14ac:dyDescent="0.3">
      <c r="A23" s="9" t="s">
        <v>2</v>
      </c>
      <c r="B23" s="81" t="s">
        <v>95</v>
      </c>
      <c r="C23" s="82" t="s">
        <v>66</v>
      </c>
      <c r="D23" s="83" t="s">
        <v>61</v>
      </c>
      <c r="E23" s="28"/>
      <c r="F23" s="46"/>
      <c r="H23" s="48" t="s">
        <v>459</v>
      </c>
      <c r="I23" s="67"/>
      <c r="K23" s="4"/>
      <c r="L23" s="4"/>
      <c r="M23" s="4"/>
      <c r="N23" s="4"/>
      <c r="O23" s="4"/>
      <c r="P23" s="4"/>
      <c r="Q23" s="4"/>
      <c r="R23" s="4"/>
      <c r="S23" s="4"/>
      <c r="T23" s="4"/>
    </row>
    <row r="24" spans="1:20" ht="63.75" x14ac:dyDescent="0.3">
      <c r="A24" s="9" t="s">
        <v>2</v>
      </c>
      <c r="B24" s="78" t="s">
        <v>96</v>
      </c>
      <c r="C24" s="79" t="s">
        <v>66</v>
      </c>
      <c r="D24" s="80" t="s">
        <v>62</v>
      </c>
      <c r="E24" s="28"/>
      <c r="F24" s="46"/>
      <c r="H24" s="48" t="s">
        <v>460</v>
      </c>
      <c r="I24" s="69"/>
      <c r="K24"/>
      <c r="L24"/>
      <c r="M24"/>
      <c r="N24"/>
      <c r="O24"/>
      <c r="P24"/>
      <c r="Q24"/>
      <c r="R24"/>
      <c r="S24"/>
      <c r="T24"/>
    </row>
    <row r="25" spans="1:20" ht="38.25" x14ac:dyDescent="0.3">
      <c r="A25" s="9" t="s">
        <v>2</v>
      </c>
      <c r="B25" s="81" t="s">
        <v>97</v>
      </c>
      <c r="C25" s="82" t="s">
        <v>66</v>
      </c>
      <c r="D25" s="83" t="s">
        <v>63</v>
      </c>
      <c r="E25" s="28"/>
      <c r="F25" s="46"/>
      <c r="H25" s="48" t="s">
        <v>461</v>
      </c>
      <c r="I25" s="69"/>
      <c r="K25"/>
      <c r="L25"/>
      <c r="M25"/>
      <c r="N25"/>
      <c r="O25"/>
      <c r="P25"/>
      <c r="Q25"/>
      <c r="R25"/>
      <c r="S25"/>
      <c r="T25"/>
    </row>
    <row r="26" spans="1:20" ht="38.25" x14ac:dyDescent="0.3">
      <c r="A26" s="9" t="s">
        <v>2</v>
      </c>
      <c r="B26" s="78" t="s">
        <v>98</v>
      </c>
      <c r="C26" s="79" t="s">
        <v>66</v>
      </c>
      <c r="D26" s="80" t="s">
        <v>64</v>
      </c>
      <c r="E26" s="28"/>
      <c r="F26" s="46"/>
      <c r="H26" s="48" t="s">
        <v>462</v>
      </c>
      <c r="I26" s="69"/>
    </row>
    <row r="27" spans="1:20" ht="76.5" x14ac:dyDescent="0.25">
      <c r="A27" s="9" t="s">
        <v>2</v>
      </c>
      <c r="B27" s="81" t="s">
        <v>99</v>
      </c>
      <c r="C27" s="82" t="s">
        <v>66</v>
      </c>
      <c r="D27" s="83" t="s">
        <v>33</v>
      </c>
      <c r="E27" s="28"/>
      <c r="F27" s="46"/>
      <c r="H27" s="48" t="s">
        <v>71</v>
      </c>
      <c r="I27" s="70"/>
    </row>
    <row r="28" spans="1:20" ht="51" x14ac:dyDescent="0.25">
      <c r="A28" s="9" t="s">
        <v>2</v>
      </c>
      <c r="B28" s="78" t="s">
        <v>100</v>
      </c>
      <c r="C28" s="79" t="s">
        <v>66</v>
      </c>
      <c r="D28" s="80" t="s">
        <v>65</v>
      </c>
      <c r="E28" s="28"/>
      <c r="F28" s="46"/>
      <c r="H28" s="48" t="s">
        <v>69</v>
      </c>
      <c r="I28" s="71"/>
    </row>
    <row r="29" spans="1:20" ht="25.5" x14ac:dyDescent="0.25">
      <c r="A29" s="9" t="s">
        <v>2</v>
      </c>
      <c r="B29" s="81" t="s">
        <v>101</v>
      </c>
      <c r="C29" s="82" t="s">
        <v>66</v>
      </c>
      <c r="D29" s="83" t="s">
        <v>34</v>
      </c>
      <c r="E29" s="28"/>
      <c r="F29" s="46"/>
      <c r="G29" s="10"/>
      <c r="H29" s="48" t="s">
        <v>30</v>
      </c>
      <c r="I29" s="67"/>
      <c r="J29" s="11"/>
    </row>
    <row r="30" spans="1:20" ht="51" x14ac:dyDescent="0.3">
      <c r="A30" s="9" t="s">
        <v>2</v>
      </c>
      <c r="B30" s="78" t="s">
        <v>102</v>
      </c>
      <c r="C30" s="79" t="s">
        <v>103</v>
      </c>
      <c r="D30" s="80" t="s">
        <v>61</v>
      </c>
      <c r="E30" s="28"/>
      <c r="F30" s="46"/>
      <c r="G30" s="35"/>
      <c r="H30" s="48" t="s">
        <v>463</v>
      </c>
      <c r="I30" s="67"/>
      <c r="J30" s="37"/>
    </row>
    <row r="31" spans="1:20" ht="51" x14ac:dyDescent="0.3">
      <c r="A31" s="9" t="s">
        <v>2</v>
      </c>
      <c r="B31" s="81" t="s">
        <v>104</v>
      </c>
      <c r="C31" s="82" t="s">
        <v>103</v>
      </c>
      <c r="D31" s="83" t="s">
        <v>62</v>
      </c>
      <c r="E31" s="28"/>
      <c r="F31" s="46"/>
      <c r="G31" s="35"/>
      <c r="H31" s="48" t="s">
        <v>464</v>
      </c>
      <c r="I31" s="67"/>
      <c r="J31" s="37"/>
    </row>
    <row r="32" spans="1:20" ht="51" x14ac:dyDescent="0.3">
      <c r="A32" s="9" t="s">
        <v>2</v>
      </c>
      <c r="B32" s="78" t="s">
        <v>105</v>
      </c>
      <c r="C32" s="79" t="s">
        <v>103</v>
      </c>
      <c r="D32" s="80" t="s">
        <v>106</v>
      </c>
      <c r="E32" s="28"/>
      <c r="F32" s="46"/>
      <c r="G32" s="35"/>
      <c r="H32" s="48" t="s">
        <v>465</v>
      </c>
      <c r="I32" s="67"/>
      <c r="J32" s="37"/>
    </row>
    <row r="33" spans="1:11" ht="51" x14ac:dyDescent="0.25">
      <c r="A33" s="9" t="s">
        <v>2</v>
      </c>
      <c r="B33" s="81" t="s">
        <v>107</v>
      </c>
      <c r="C33" s="82" t="s">
        <v>103</v>
      </c>
      <c r="D33" s="83" t="s">
        <v>64</v>
      </c>
      <c r="E33" s="28"/>
      <c r="F33" s="47"/>
      <c r="G33" s="36"/>
      <c r="H33" s="48" t="s">
        <v>466</v>
      </c>
      <c r="I33" s="67"/>
      <c r="J33" s="57"/>
    </row>
    <row r="34" spans="1:11" ht="76.5" x14ac:dyDescent="0.25">
      <c r="A34" s="9" t="s">
        <v>2</v>
      </c>
      <c r="B34" s="78" t="s">
        <v>108</v>
      </c>
      <c r="C34" s="79" t="s">
        <v>103</v>
      </c>
      <c r="D34" s="80" t="s">
        <v>33</v>
      </c>
      <c r="E34" s="28"/>
      <c r="F34" s="47"/>
      <c r="G34" s="36"/>
      <c r="H34" s="48" t="s">
        <v>467</v>
      </c>
      <c r="I34" s="67"/>
      <c r="J34" s="57"/>
    </row>
    <row r="35" spans="1:11" ht="51" x14ac:dyDescent="0.25">
      <c r="A35" s="9" t="s">
        <v>2</v>
      </c>
      <c r="B35" s="81" t="s">
        <v>109</v>
      </c>
      <c r="C35" s="82" t="s">
        <v>103</v>
      </c>
      <c r="D35" s="83" t="s">
        <v>65</v>
      </c>
      <c r="E35" s="28"/>
      <c r="F35" s="47"/>
      <c r="H35" s="48" t="s">
        <v>69</v>
      </c>
      <c r="I35" s="67"/>
    </row>
    <row r="36" spans="1:11" ht="51" x14ac:dyDescent="0.25">
      <c r="A36" s="9" t="s">
        <v>2</v>
      </c>
      <c r="B36" s="78" t="s">
        <v>110</v>
      </c>
      <c r="C36" s="79" t="s">
        <v>103</v>
      </c>
      <c r="D36" s="80" t="s">
        <v>34</v>
      </c>
      <c r="E36" s="28"/>
      <c r="F36" s="47"/>
      <c r="H36" s="48" t="s">
        <v>70</v>
      </c>
      <c r="I36" s="67"/>
    </row>
    <row r="37" spans="1:11" ht="38.25" x14ac:dyDescent="0.25">
      <c r="A37" s="9" t="s">
        <v>2</v>
      </c>
      <c r="B37" s="81" t="s">
        <v>111</v>
      </c>
      <c r="C37" s="82" t="s">
        <v>112</v>
      </c>
      <c r="D37" s="83" t="s">
        <v>61</v>
      </c>
      <c r="E37" s="28"/>
      <c r="F37" s="47"/>
      <c r="H37" s="48" t="s">
        <v>468</v>
      </c>
      <c r="I37" s="67"/>
    </row>
    <row r="38" spans="1:11" ht="38.25" x14ac:dyDescent="0.25">
      <c r="A38" s="9" t="s">
        <v>2</v>
      </c>
      <c r="B38" s="78" t="s">
        <v>113</v>
      </c>
      <c r="C38" s="79" t="s">
        <v>112</v>
      </c>
      <c r="D38" s="80" t="s">
        <v>62</v>
      </c>
      <c r="E38" s="28"/>
      <c r="F38" s="58"/>
      <c r="H38" s="48" t="s">
        <v>469</v>
      </c>
      <c r="I38" s="67"/>
    </row>
    <row r="39" spans="1:11" ht="38.25" x14ac:dyDescent="0.25">
      <c r="A39" s="9" t="s">
        <v>2</v>
      </c>
      <c r="B39" s="81" t="s">
        <v>114</v>
      </c>
      <c r="C39" s="82" t="s">
        <v>112</v>
      </c>
      <c r="D39" s="83" t="s">
        <v>63</v>
      </c>
      <c r="E39" s="28"/>
      <c r="F39" s="47"/>
      <c r="H39" s="48" t="s">
        <v>470</v>
      </c>
      <c r="I39" s="67"/>
    </row>
    <row r="40" spans="1:11" ht="38.25" x14ac:dyDescent="0.25">
      <c r="A40" s="9" t="s">
        <v>2</v>
      </c>
      <c r="B40" s="78" t="s">
        <v>115</v>
      </c>
      <c r="C40" s="79" t="s">
        <v>112</v>
      </c>
      <c r="D40" s="80" t="s">
        <v>64</v>
      </c>
      <c r="E40" s="28"/>
      <c r="F40" s="47"/>
      <c r="H40" s="48" t="s">
        <v>471</v>
      </c>
      <c r="I40" s="67"/>
    </row>
    <row r="41" spans="1:11" ht="38.25" x14ac:dyDescent="0.25">
      <c r="A41" s="9" t="s">
        <v>2</v>
      </c>
      <c r="B41" s="81" t="s">
        <v>116</v>
      </c>
      <c r="C41" s="82" t="s">
        <v>112</v>
      </c>
      <c r="D41" s="83" t="s">
        <v>82</v>
      </c>
      <c r="E41" s="28"/>
      <c r="F41" s="47"/>
      <c r="H41" s="48" t="s">
        <v>472</v>
      </c>
      <c r="I41" s="67"/>
    </row>
    <row r="42" spans="1:11" ht="76.5" x14ac:dyDescent="0.25">
      <c r="A42" s="9" t="s">
        <v>2</v>
      </c>
      <c r="B42" s="78" t="s">
        <v>117</v>
      </c>
      <c r="C42" s="79" t="s">
        <v>112</v>
      </c>
      <c r="D42" s="80" t="s">
        <v>33</v>
      </c>
      <c r="E42" s="28"/>
      <c r="F42" s="47"/>
      <c r="H42" s="48" t="s">
        <v>467</v>
      </c>
      <c r="I42" s="67"/>
    </row>
    <row r="43" spans="1:11" ht="51" x14ac:dyDescent="0.25">
      <c r="A43" s="9" t="s">
        <v>2</v>
      </c>
      <c r="B43" s="81" t="s">
        <v>118</v>
      </c>
      <c r="C43" s="82" t="s">
        <v>112</v>
      </c>
      <c r="D43" s="83" t="s">
        <v>65</v>
      </c>
      <c r="E43" s="28"/>
      <c r="F43" s="47"/>
      <c r="H43" s="48" t="s">
        <v>32</v>
      </c>
      <c r="I43" s="67"/>
    </row>
    <row r="44" spans="1:11" ht="38.25" x14ac:dyDescent="0.25">
      <c r="A44" s="9" t="s">
        <v>2</v>
      </c>
      <c r="B44" s="78" t="s">
        <v>119</v>
      </c>
      <c r="C44" s="79" t="s">
        <v>112</v>
      </c>
      <c r="D44" s="80" t="s">
        <v>34</v>
      </c>
      <c r="E44" s="28"/>
      <c r="F44" s="47"/>
      <c r="H44" s="48" t="s">
        <v>70</v>
      </c>
      <c r="I44" s="67"/>
    </row>
    <row r="45" spans="1:11" ht="344.25" x14ac:dyDescent="0.25">
      <c r="A45" s="9" t="s">
        <v>2</v>
      </c>
      <c r="B45" s="81" t="s">
        <v>120</v>
      </c>
      <c r="C45" s="82" t="s">
        <v>121</v>
      </c>
      <c r="D45" s="83" t="s">
        <v>122</v>
      </c>
      <c r="E45" s="28"/>
      <c r="F45" s="47"/>
      <c r="H45" s="48" t="s">
        <v>473</v>
      </c>
      <c r="I45" s="67"/>
    </row>
    <row r="46" spans="1:11" ht="89.25" x14ac:dyDescent="0.25">
      <c r="A46" s="9" t="s">
        <v>2</v>
      </c>
      <c r="B46" s="78" t="s">
        <v>123</v>
      </c>
      <c r="C46" s="79" t="s">
        <v>121</v>
      </c>
      <c r="D46" s="80" t="s">
        <v>124</v>
      </c>
      <c r="E46" s="28"/>
      <c r="F46" s="47"/>
      <c r="H46" s="48" t="s">
        <v>474</v>
      </c>
      <c r="I46" s="10"/>
      <c r="K46" s="74"/>
    </row>
    <row r="47" spans="1:11" ht="127.5" x14ac:dyDescent="0.25">
      <c r="A47" s="9" t="s">
        <v>2</v>
      </c>
      <c r="B47" s="81" t="s">
        <v>125</v>
      </c>
      <c r="C47" s="82" t="s">
        <v>121</v>
      </c>
      <c r="D47" s="83" t="s">
        <v>126</v>
      </c>
      <c r="E47" s="28"/>
      <c r="F47" s="47"/>
      <c r="H47" s="48" t="s">
        <v>475</v>
      </c>
      <c r="I47" s="10"/>
      <c r="K47" s="74"/>
    </row>
    <row r="48" spans="1:11" ht="51" x14ac:dyDescent="0.25">
      <c r="A48" s="9" t="s">
        <v>2</v>
      </c>
      <c r="B48" s="78" t="s">
        <v>127</v>
      </c>
      <c r="C48" s="79" t="s">
        <v>121</v>
      </c>
      <c r="D48" s="80" t="s">
        <v>128</v>
      </c>
      <c r="E48" s="28"/>
      <c r="F48" s="47"/>
      <c r="H48" s="48" t="s">
        <v>476</v>
      </c>
      <c r="I48" s="10"/>
      <c r="K48" s="74"/>
    </row>
    <row r="49" spans="1:18" ht="153" x14ac:dyDescent="0.25">
      <c r="A49" s="9" t="s">
        <v>2</v>
      </c>
      <c r="B49" s="81" t="s">
        <v>129</v>
      </c>
      <c r="C49" s="82" t="s">
        <v>121</v>
      </c>
      <c r="D49" s="83" t="s">
        <v>130</v>
      </c>
      <c r="H49" s="48" t="s">
        <v>477</v>
      </c>
      <c r="K49" s="74"/>
    </row>
    <row r="50" spans="1:18" ht="153" x14ac:dyDescent="0.25">
      <c r="A50" s="9" t="s">
        <v>2</v>
      </c>
      <c r="B50" s="78" t="s">
        <v>131</v>
      </c>
      <c r="C50" s="79" t="s">
        <v>121</v>
      </c>
      <c r="D50" s="80" t="s">
        <v>132</v>
      </c>
      <c r="H50" s="48" t="s">
        <v>478</v>
      </c>
      <c r="K50" s="74"/>
    </row>
    <row r="51" spans="1:18" ht="89.25" x14ac:dyDescent="0.25">
      <c r="A51" s="9" t="s">
        <v>2</v>
      </c>
      <c r="B51" s="81" t="s">
        <v>133</v>
      </c>
      <c r="C51" s="82" t="s">
        <v>121</v>
      </c>
      <c r="D51" s="83" t="s">
        <v>134</v>
      </c>
      <c r="E51" s="73"/>
      <c r="F51" s="10"/>
      <c r="G51" s="10"/>
      <c r="H51" s="48" t="s">
        <v>479</v>
      </c>
      <c r="I51" s="10"/>
      <c r="J51" s="10"/>
      <c r="K51" s="1"/>
      <c r="L51" s="1"/>
      <c r="M51" s="1"/>
      <c r="N51" s="1"/>
      <c r="O51" s="1"/>
      <c r="P51" s="1"/>
      <c r="Q51" s="1"/>
      <c r="R51" s="1"/>
    </row>
    <row r="52" spans="1:18" ht="76.5" x14ac:dyDescent="0.3">
      <c r="A52" s="9" t="s">
        <v>2</v>
      </c>
      <c r="B52" s="78" t="s">
        <v>135</v>
      </c>
      <c r="C52" s="79" t="s">
        <v>121</v>
      </c>
      <c r="D52" s="80" t="s">
        <v>136</v>
      </c>
      <c r="E52" s="35"/>
      <c r="F52" s="35"/>
      <c r="G52" s="35"/>
      <c r="H52" s="48" t="s">
        <v>480</v>
      </c>
      <c r="I52" s="35"/>
      <c r="J52" s="35"/>
      <c r="K52" s="4"/>
      <c r="L52" s="4"/>
      <c r="M52" s="4"/>
      <c r="N52" s="4"/>
      <c r="O52" s="4"/>
      <c r="P52" s="4"/>
      <c r="Q52" s="4"/>
      <c r="R52" s="4"/>
    </row>
    <row r="53" spans="1:18" ht="89.25" x14ac:dyDescent="0.3">
      <c r="A53" s="9" t="s">
        <v>2</v>
      </c>
      <c r="B53" s="81" t="s">
        <v>137</v>
      </c>
      <c r="C53" s="82" t="s">
        <v>121</v>
      </c>
      <c r="D53" s="83" t="s">
        <v>138</v>
      </c>
      <c r="E53" s="35"/>
      <c r="F53" s="35"/>
      <c r="G53" s="35"/>
      <c r="H53" s="48" t="s">
        <v>481</v>
      </c>
      <c r="I53" s="35"/>
      <c r="J53" s="35"/>
      <c r="K53" s="4"/>
      <c r="L53" s="4"/>
      <c r="M53" s="4"/>
      <c r="N53" s="4"/>
      <c r="O53" s="4"/>
      <c r="P53" s="4"/>
      <c r="Q53" s="4"/>
      <c r="R53" s="4"/>
    </row>
    <row r="54" spans="1:18" ht="25.5" x14ac:dyDescent="0.3">
      <c r="A54" s="9" t="s">
        <v>2</v>
      </c>
      <c r="B54" s="78" t="s">
        <v>139</v>
      </c>
      <c r="C54" s="79" t="s">
        <v>121</v>
      </c>
      <c r="D54" s="80" t="s">
        <v>140</v>
      </c>
      <c r="E54" s="35"/>
      <c r="F54" s="35"/>
      <c r="G54" s="35"/>
      <c r="H54" s="48" t="s">
        <v>482</v>
      </c>
      <c r="I54" s="35"/>
      <c r="J54" s="35"/>
      <c r="K54" s="4"/>
      <c r="L54" s="4"/>
      <c r="M54" s="4"/>
      <c r="N54" s="4"/>
      <c r="O54" s="4"/>
      <c r="P54" s="4"/>
      <c r="Q54" s="4"/>
      <c r="R54" s="4"/>
    </row>
    <row r="55" spans="1:18" ht="76.5" x14ac:dyDescent="0.25">
      <c r="A55" s="9" t="s">
        <v>2</v>
      </c>
      <c r="B55" s="81" t="s">
        <v>141</v>
      </c>
      <c r="C55" s="82" t="s">
        <v>121</v>
      </c>
      <c r="D55" s="83" t="s">
        <v>33</v>
      </c>
      <c r="F55" s="26"/>
      <c r="H55" s="48" t="s">
        <v>467</v>
      </c>
      <c r="I55" s="26"/>
      <c r="K55" s="74"/>
    </row>
    <row r="56" spans="1:18" ht="51" x14ac:dyDescent="0.25">
      <c r="A56" s="9" t="s">
        <v>2</v>
      </c>
      <c r="B56" s="78" t="s">
        <v>142</v>
      </c>
      <c r="C56" s="79" t="s">
        <v>121</v>
      </c>
      <c r="D56" s="80" t="s">
        <v>65</v>
      </c>
      <c r="F56" s="26"/>
      <c r="H56" s="48" t="s">
        <v>32</v>
      </c>
      <c r="I56" s="26"/>
      <c r="K56" s="74"/>
    </row>
    <row r="57" spans="1:18" ht="25.5" x14ac:dyDescent="0.25">
      <c r="A57" s="9" t="s">
        <v>2</v>
      </c>
      <c r="B57" s="81" t="s">
        <v>143</v>
      </c>
      <c r="C57" s="82" t="s">
        <v>121</v>
      </c>
      <c r="D57" s="83" t="s">
        <v>34</v>
      </c>
      <c r="H57" s="48" t="s">
        <v>30</v>
      </c>
      <c r="K57" s="74"/>
    </row>
    <row r="58" spans="1:18" ht="127.5" x14ac:dyDescent="0.25">
      <c r="A58" s="9" t="s">
        <v>2</v>
      </c>
      <c r="B58" s="78" t="s">
        <v>144</v>
      </c>
      <c r="C58" s="79" t="s">
        <v>145</v>
      </c>
      <c r="D58" s="80" t="s">
        <v>146</v>
      </c>
      <c r="H58" s="48" t="s">
        <v>483</v>
      </c>
      <c r="K58" s="74"/>
    </row>
    <row r="59" spans="1:18" ht="140.25" x14ac:dyDescent="0.25">
      <c r="A59" s="9" t="s">
        <v>2</v>
      </c>
      <c r="B59" s="81" t="s">
        <v>147</v>
      </c>
      <c r="C59" s="82" t="s">
        <v>145</v>
      </c>
      <c r="D59" s="83" t="s">
        <v>148</v>
      </c>
      <c r="H59" s="48" t="s">
        <v>484</v>
      </c>
      <c r="K59" s="74"/>
    </row>
    <row r="60" spans="1:18" ht="38.25" x14ac:dyDescent="0.25">
      <c r="A60" s="9" t="s">
        <v>2</v>
      </c>
      <c r="B60" s="78" t="s">
        <v>149</v>
      </c>
      <c r="C60" s="79" t="s">
        <v>145</v>
      </c>
      <c r="D60" s="80" t="s">
        <v>150</v>
      </c>
      <c r="H60" s="48" t="s">
        <v>485</v>
      </c>
      <c r="K60" s="74"/>
    </row>
    <row r="61" spans="1:18" ht="76.5" x14ac:dyDescent="0.25">
      <c r="A61" s="9" t="s">
        <v>2</v>
      </c>
      <c r="B61" s="81" t="s">
        <v>151</v>
      </c>
      <c r="C61" s="82" t="s">
        <v>145</v>
      </c>
      <c r="D61" s="83" t="s">
        <v>152</v>
      </c>
      <c r="H61" s="48" t="s">
        <v>486</v>
      </c>
      <c r="I61" s="72"/>
    </row>
    <row r="62" spans="1:18" ht="89.25" x14ac:dyDescent="0.25">
      <c r="A62" s="9" t="s">
        <v>2</v>
      </c>
      <c r="B62" s="78" t="s">
        <v>153</v>
      </c>
      <c r="C62" s="79" t="s">
        <v>145</v>
      </c>
      <c r="D62" s="80" t="s">
        <v>154</v>
      </c>
      <c r="H62" s="48" t="s">
        <v>487</v>
      </c>
      <c r="I62" s="72"/>
    </row>
    <row r="63" spans="1:18" ht="51" x14ac:dyDescent="0.25">
      <c r="A63" s="9" t="s">
        <v>2</v>
      </c>
      <c r="B63" s="81" t="s">
        <v>155</v>
      </c>
      <c r="C63" s="82" t="s">
        <v>145</v>
      </c>
      <c r="D63" s="83" t="s">
        <v>156</v>
      </c>
      <c r="H63" s="48" t="s">
        <v>488</v>
      </c>
      <c r="I63" s="72"/>
    </row>
    <row r="64" spans="1:18" ht="76.5" x14ac:dyDescent="0.25">
      <c r="A64" s="9" t="s">
        <v>2</v>
      </c>
      <c r="B64" s="78" t="s">
        <v>157</v>
      </c>
      <c r="C64" s="79" t="s">
        <v>145</v>
      </c>
      <c r="D64" s="80" t="s">
        <v>158</v>
      </c>
      <c r="H64" s="48" t="s">
        <v>467</v>
      </c>
      <c r="I64" s="72"/>
    </row>
    <row r="65" spans="1:9" ht="51" x14ac:dyDescent="0.25">
      <c r="A65" s="9" t="s">
        <v>2</v>
      </c>
      <c r="B65" s="81" t="s">
        <v>159</v>
      </c>
      <c r="C65" s="82" t="s">
        <v>145</v>
      </c>
      <c r="D65" s="83" t="s">
        <v>86</v>
      </c>
      <c r="H65" s="48" t="s">
        <v>32</v>
      </c>
      <c r="I65" s="72"/>
    </row>
    <row r="66" spans="1:9" ht="25.5" x14ac:dyDescent="0.25">
      <c r="A66" s="9" t="s">
        <v>2</v>
      </c>
      <c r="B66" s="78" t="s">
        <v>160</v>
      </c>
      <c r="C66" s="79" t="s">
        <v>145</v>
      </c>
      <c r="D66" s="80" t="s">
        <v>30</v>
      </c>
      <c r="H66" s="48" t="s">
        <v>30</v>
      </c>
      <c r="I66" s="72"/>
    </row>
    <row r="67" spans="1:9" ht="38.25" x14ac:dyDescent="0.25">
      <c r="A67" s="9" t="s">
        <v>2</v>
      </c>
      <c r="B67" s="81">
        <v>8</v>
      </c>
      <c r="C67" s="82" t="s">
        <v>161</v>
      </c>
      <c r="D67" s="83" t="s">
        <v>161</v>
      </c>
      <c r="H67" s="48" t="s">
        <v>489</v>
      </c>
      <c r="I67" s="72"/>
    </row>
    <row r="68" spans="1:9" ht="114.75" x14ac:dyDescent="0.25">
      <c r="A68" s="9" t="s">
        <v>2</v>
      </c>
      <c r="B68" s="78">
        <v>9</v>
      </c>
      <c r="C68" s="79" t="s">
        <v>67</v>
      </c>
      <c r="D68" s="80" t="s">
        <v>67</v>
      </c>
      <c r="H68" s="48" t="s">
        <v>490</v>
      </c>
    </row>
    <row r="69" spans="1:9" ht="140.25" x14ac:dyDescent="0.25">
      <c r="A69" s="9" t="s">
        <v>2</v>
      </c>
      <c r="B69" s="81">
        <v>10</v>
      </c>
      <c r="C69" s="82" t="s">
        <v>162</v>
      </c>
      <c r="D69" s="83" t="s">
        <v>162</v>
      </c>
      <c r="H69" s="48" t="s">
        <v>491</v>
      </c>
    </row>
    <row r="70" spans="1:9" ht="89.25" x14ac:dyDescent="0.25">
      <c r="A70" s="9" t="s">
        <v>2</v>
      </c>
      <c r="B70" s="78">
        <v>11</v>
      </c>
      <c r="C70" s="79" t="s">
        <v>163</v>
      </c>
      <c r="D70" s="80" t="s">
        <v>163</v>
      </c>
      <c r="H70" s="48" t="s">
        <v>492</v>
      </c>
    </row>
    <row r="71" spans="1:9" ht="89.25" x14ac:dyDescent="0.25">
      <c r="A71" s="9" t="s">
        <v>2</v>
      </c>
      <c r="B71" s="81" t="s">
        <v>164</v>
      </c>
      <c r="C71" s="82" t="s">
        <v>165</v>
      </c>
      <c r="D71" s="83" t="s">
        <v>166</v>
      </c>
      <c r="H71" s="48" t="s">
        <v>493</v>
      </c>
    </row>
    <row r="72" spans="1:9" ht="102" x14ac:dyDescent="0.25">
      <c r="A72" s="9" t="s">
        <v>2</v>
      </c>
      <c r="B72" s="78" t="s">
        <v>167</v>
      </c>
      <c r="C72" s="79" t="s">
        <v>165</v>
      </c>
      <c r="D72" s="80" t="s">
        <v>168</v>
      </c>
      <c r="H72" s="48" t="s">
        <v>494</v>
      </c>
    </row>
    <row r="73" spans="1:9" ht="102" x14ac:dyDescent="0.25">
      <c r="A73" s="9" t="s">
        <v>2</v>
      </c>
      <c r="B73" s="81" t="s">
        <v>169</v>
      </c>
      <c r="C73" s="82" t="s">
        <v>165</v>
      </c>
      <c r="D73" s="83" t="s">
        <v>170</v>
      </c>
      <c r="H73" s="48" t="s">
        <v>495</v>
      </c>
    </row>
    <row r="74" spans="1:9" ht="63.75" x14ac:dyDescent="0.25">
      <c r="A74" s="9" t="s">
        <v>2</v>
      </c>
      <c r="B74" s="78" t="s">
        <v>171</v>
      </c>
      <c r="C74" s="79" t="s">
        <v>165</v>
      </c>
      <c r="D74" s="80" t="s">
        <v>156</v>
      </c>
      <c r="H74" s="48" t="s">
        <v>496</v>
      </c>
    </row>
    <row r="75" spans="1:9" ht="89.25" x14ac:dyDescent="0.25">
      <c r="A75" s="9" t="s">
        <v>2</v>
      </c>
      <c r="B75" s="81" t="s">
        <v>172</v>
      </c>
      <c r="C75" s="82" t="s">
        <v>165</v>
      </c>
      <c r="D75" s="83" t="s">
        <v>35</v>
      </c>
      <c r="H75" s="48" t="s">
        <v>31</v>
      </c>
    </row>
    <row r="76" spans="1:9" ht="51" x14ac:dyDescent="0.25">
      <c r="A76" s="9" t="s">
        <v>2</v>
      </c>
      <c r="B76" s="78" t="s">
        <v>173</v>
      </c>
      <c r="C76" s="79" t="s">
        <v>165</v>
      </c>
      <c r="D76" s="80" t="s">
        <v>36</v>
      </c>
      <c r="H76" s="48" t="s">
        <v>32</v>
      </c>
    </row>
    <row r="77" spans="1:9" ht="25.5" x14ac:dyDescent="0.25">
      <c r="A77" s="9" t="s">
        <v>2</v>
      </c>
      <c r="B77" s="81" t="s">
        <v>174</v>
      </c>
      <c r="C77" s="82" t="s">
        <v>165</v>
      </c>
      <c r="D77" s="83" t="s">
        <v>30</v>
      </c>
      <c r="H77" s="48" t="s">
        <v>30</v>
      </c>
    </row>
    <row r="78" spans="1:9" ht="127.5" x14ac:dyDescent="0.25">
      <c r="A78" s="9" t="s">
        <v>2</v>
      </c>
      <c r="B78" s="78" t="s">
        <v>175</v>
      </c>
      <c r="C78" s="79" t="s">
        <v>176</v>
      </c>
      <c r="D78" s="80" t="s">
        <v>177</v>
      </c>
      <c r="H78" s="48" t="s">
        <v>497</v>
      </c>
    </row>
    <row r="79" spans="1:9" ht="153" x14ac:dyDescent="0.25">
      <c r="A79" s="9" t="s">
        <v>2</v>
      </c>
      <c r="B79" s="81" t="s">
        <v>178</v>
      </c>
      <c r="C79" s="82" t="s">
        <v>176</v>
      </c>
      <c r="D79" s="83" t="s">
        <v>179</v>
      </c>
      <c r="H79" s="48" t="s">
        <v>498</v>
      </c>
    </row>
    <row r="80" spans="1:9" ht="102" x14ac:dyDescent="0.25">
      <c r="A80" s="9" t="s">
        <v>2</v>
      </c>
      <c r="B80" s="78" t="s">
        <v>180</v>
      </c>
      <c r="C80" s="79" t="s">
        <v>176</v>
      </c>
      <c r="D80" s="80" t="s">
        <v>181</v>
      </c>
      <c r="H80" s="48" t="s">
        <v>499</v>
      </c>
    </row>
    <row r="81" spans="1:8" ht="63.75" x14ac:dyDescent="0.25">
      <c r="A81" s="9" t="s">
        <v>2</v>
      </c>
      <c r="B81" s="81" t="s">
        <v>182</v>
      </c>
      <c r="C81" s="82" t="s">
        <v>176</v>
      </c>
      <c r="D81" s="83" t="s">
        <v>156</v>
      </c>
      <c r="H81" s="48" t="s">
        <v>500</v>
      </c>
    </row>
    <row r="82" spans="1:8" ht="89.25" x14ac:dyDescent="0.25">
      <c r="A82" s="9" t="s">
        <v>2</v>
      </c>
      <c r="B82" s="78" t="s">
        <v>183</v>
      </c>
      <c r="C82" s="79" t="s">
        <v>176</v>
      </c>
      <c r="D82" s="80" t="s">
        <v>35</v>
      </c>
      <c r="H82" s="48" t="s">
        <v>31</v>
      </c>
    </row>
    <row r="83" spans="1:8" ht="51" x14ac:dyDescent="0.25">
      <c r="A83" s="9" t="s">
        <v>2</v>
      </c>
      <c r="B83" s="81" t="s">
        <v>184</v>
      </c>
      <c r="C83" s="82" t="s">
        <v>176</v>
      </c>
      <c r="D83" s="83" t="s">
        <v>36</v>
      </c>
      <c r="H83" s="48" t="s">
        <v>32</v>
      </c>
    </row>
    <row r="84" spans="1:8" ht="25.5" x14ac:dyDescent="0.25">
      <c r="A84" s="9" t="s">
        <v>2</v>
      </c>
      <c r="B84" s="78" t="s">
        <v>185</v>
      </c>
      <c r="C84" s="79" t="s">
        <v>176</v>
      </c>
      <c r="D84" s="80" t="s">
        <v>30</v>
      </c>
      <c r="H84" s="48" t="s">
        <v>30</v>
      </c>
    </row>
    <row r="85" spans="1:8" ht="127.5" x14ac:dyDescent="0.25">
      <c r="A85" s="9" t="s">
        <v>2</v>
      </c>
      <c r="B85" s="81" t="s">
        <v>186</v>
      </c>
      <c r="C85" s="82" t="s">
        <v>187</v>
      </c>
      <c r="D85" s="83" t="s">
        <v>42</v>
      </c>
      <c r="H85" s="48" t="s">
        <v>501</v>
      </c>
    </row>
    <row r="86" spans="1:8" ht="102" x14ac:dyDescent="0.25">
      <c r="A86" s="9" t="s">
        <v>2</v>
      </c>
      <c r="B86" s="78" t="s">
        <v>188</v>
      </c>
      <c r="C86" s="79" t="s">
        <v>187</v>
      </c>
      <c r="D86" s="80" t="s">
        <v>148</v>
      </c>
      <c r="H86" s="48" t="s">
        <v>502</v>
      </c>
    </row>
    <row r="87" spans="1:8" ht="89.25" x14ac:dyDescent="0.25">
      <c r="A87" s="9" t="s">
        <v>2</v>
      </c>
      <c r="B87" s="81" t="s">
        <v>189</v>
      </c>
      <c r="C87" s="82" t="s">
        <v>187</v>
      </c>
      <c r="D87" s="83" t="s">
        <v>154</v>
      </c>
      <c r="H87" s="48" t="s">
        <v>503</v>
      </c>
    </row>
    <row r="88" spans="1:8" ht="89.25" x14ac:dyDescent="0.25">
      <c r="A88" s="9" t="s">
        <v>2</v>
      </c>
      <c r="B88" s="78" t="s">
        <v>190</v>
      </c>
      <c r="C88" s="79" t="s">
        <v>187</v>
      </c>
      <c r="D88" s="80" t="s">
        <v>35</v>
      </c>
      <c r="H88" s="48" t="s">
        <v>31</v>
      </c>
    </row>
    <row r="89" spans="1:8" ht="51" x14ac:dyDescent="0.25">
      <c r="A89" s="9" t="s">
        <v>2</v>
      </c>
      <c r="B89" s="81" t="s">
        <v>191</v>
      </c>
      <c r="C89" s="82" t="s">
        <v>187</v>
      </c>
      <c r="D89" s="83" t="s">
        <v>36</v>
      </c>
      <c r="H89" s="48" t="s">
        <v>32</v>
      </c>
    </row>
    <row r="90" spans="1:8" ht="25.5" x14ac:dyDescent="0.25">
      <c r="A90" s="9" t="s">
        <v>2</v>
      </c>
      <c r="B90" s="78" t="s">
        <v>192</v>
      </c>
      <c r="C90" s="79" t="s">
        <v>187</v>
      </c>
      <c r="D90" s="80" t="s">
        <v>30</v>
      </c>
      <c r="H90" s="48" t="s">
        <v>30</v>
      </c>
    </row>
    <row r="91" spans="1:8" ht="63.75" x14ac:dyDescent="0.25">
      <c r="A91" s="9" t="s">
        <v>2</v>
      </c>
      <c r="B91" s="81" t="s">
        <v>193</v>
      </c>
      <c r="C91" s="82" t="s">
        <v>43</v>
      </c>
      <c r="D91" s="83" t="s">
        <v>44</v>
      </c>
      <c r="H91" s="48" t="s">
        <v>50</v>
      </c>
    </row>
    <row r="92" spans="1:8" ht="102" x14ac:dyDescent="0.25">
      <c r="A92" s="9" t="s">
        <v>2</v>
      </c>
      <c r="B92" s="78" t="s">
        <v>194</v>
      </c>
      <c r="C92" s="79" t="s">
        <v>43</v>
      </c>
      <c r="D92" s="80" t="s">
        <v>45</v>
      </c>
      <c r="H92" s="48" t="s">
        <v>51</v>
      </c>
    </row>
    <row r="93" spans="1:8" ht="89.25" x14ac:dyDescent="0.25">
      <c r="A93" s="9" t="s">
        <v>2</v>
      </c>
      <c r="B93" s="81" t="s">
        <v>195</v>
      </c>
      <c r="C93" s="82" t="s">
        <v>43</v>
      </c>
      <c r="D93" s="83" t="s">
        <v>35</v>
      </c>
      <c r="H93" s="48" t="s">
        <v>31</v>
      </c>
    </row>
    <row r="94" spans="1:8" ht="51" x14ac:dyDescent="0.25">
      <c r="A94" s="9" t="s">
        <v>2</v>
      </c>
      <c r="B94" s="78" t="s">
        <v>196</v>
      </c>
      <c r="C94" s="79" t="s">
        <v>43</v>
      </c>
      <c r="D94" s="80" t="s">
        <v>36</v>
      </c>
      <c r="H94" s="48" t="s">
        <v>32</v>
      </c>
    </row>
    <row r="95" spans="1:8" ht="38.25" x14ac:dyDescent="0.25">
      <c r="A95" s="9" t="s">
        <v>2</v>
      </c>
      <c r="B95" s="81" t="s">
        <v>197</v>
      </c>
      <c r="C95" s="82" t="s">
        <v>43</v>
      </c>
      <c r="D95" s="83" t="s">
        <v>30</v>
      </c>
      <c r="H95" s="48" t="s">
        <v>30</v>
      </c>
    </row>
    <row r="96" spans="1:8" ht="76.5" x14ac:dyDescent="0.25">
      <c r="A96" s="9" t="s">
        <v>2</v>
      </c>
      <c r="B96" s="78" t="s">
        <v>198</v>
      </c>
      <c r="C96" s="79" t="s">
        <v>199</v>
      </c>
      <c r="D96" s="80" t="s">
        <v>37</v>
      </c>
      <c r="H96" s="48" t="s">
        <v>504</v>
      </c>
    </row>
    <row r="97" spans="1:8" ht="76.5" x14ac:dyDescent="0.25">
      <c r="A97" s="9" t="s">
        <v>2</v>
      </c>
      <c r="B97" s="81" t="s">
        <v>200</v>
      </c>
      <c r="C97" s="82" t="s">
        <v>199</v>
      </c>
      <c r="D97" s="83" t="s">
        <v>46</v>
      </c>
      <c r="H97" s="48" t="s">
        <v>505</v>
      </c>
    </row>
    <row r="98" spans="1:8" ht="38.25" x14ac:dyDescent="0.25">
      <c r="A98" s="9" t="s">
        <v>2</v>
      </c>
      <c r="B98" s="78" t="s">
        <v>201</v>
      </c>
      <c r="C98" s="79" t="s">
        <v>199</v>
      </c>
      <c r="D98" s="80" t="s">
        <v>202</v>
      </c>
      <c r="H98" s="48" t="s">
        <v>506</v>
      </c>
    </row>
    <row r="99" spans="1:8" ht="38.25" x14ac:dyDescent="0.25">
      <c r="A99" s="9" t="s">
        <v>2</v>
      </c>
      <c r="B99" s="81" t="s">
        <v>203</v>
      </c>
      <c r="C99" s="82" t="s">
        <v>199</v>
      </c>
      <c r="D99" s="83" t="s">
        <v>204</v>
      </c>
      <c r="H99" s="48" t="s">
        <v>507</v>
      </c>
    </row>
    <row r="100" spans="1:8" ht="38.25" x14ac:dyDescent="0.25">
      <c r="A100" s="9" t="s">
        <v>2</v>
      </c>
      <c r="B100" s="78" t="s">
        <v>205</v>
      </c>
      <c r="C100" s="79" t="s">
        <v>199</v>
      </c>
      <c r="D100" s="80" t="s">
        <v>206</v>
      </c>
      <c r="H100" s="48" t="s">
        <v>508</v>
      </c>
    </row>
    <row r="101" spans="1:8" ht="89.25" x14ac:dyDescent="0.25">
      <c r="A101" s="9" t="s">
        <v>2</v>
      </c>
      <c r="B101" s="81" t="s">
        <v>207</v>
      </c>
      <c r="C101" s="82" t="s">
        <v>199</v>
      </c>
      <c r="D101" s="83" t="s">
        <v>35</v>
      </c>
      <c r="H101" s="48" t="s">
        <v>31</v>
      </c>
    </row>
    <row r="102" spans="1:8" ht="51" x14ac:dyDescent="0.25">
      <c r="A102" s="9" t="s">
        <v>2</v>
      </c>
      <c r="B102" s="78" t="s">
        <v>208</v>
      </c>
      <c r="C102" s="79" t="s">
        <v>199</v>
      </c>
      <c r="D102" s="80" t="s">
        <v>36</v>
      </c>
      <c r="H102" s="48" t="s">
        <v>32</v>
      </c>
    </row>
    <row r="103" spans="1:8" ht="38.25" x14ac:dyDescent="0.25">
      <c r="A103" s="9" t="s">
        <v>2</v>
      </c>
      <c r="B103" s="81" t="s">
        <v>209</v>
      </c>
      <c r="C103" s="82" t="s">
        <v>199</v>
      </c>
      <c r="D103" s="83" t="s">
        <v>30</v>
      </c>
      <c r="H103" s="48" t="s">
        <v>30</v>
      </c>
    </row>
    <row r="104" spans="1:8" ht="76.5" x14ac:dyDescent="0.25">
      <c r="A104" s="9" t="s">
        <v>2</v>
      </c>
      <c r="B104" s="78" t="s">
        <v>210</v>
      </c>
      <c r="C104" s="79" t="s">
        <v>211</v>
      </c>
      <c r="D104" s="80" t="s">
        <v>37</v>
      </c>
      <c r="H104" s="48" t="s">
        <v>509</v>
      </c>
    </row>
    <row r="105" spans="1:8" ht="63.75" x14ac:dyDescent="0.25">
      <c r="A105" s="9" t="s">
        <v>2</v>
      </c>
      <c r="B105" s="81" t="s">
        <v>212</v>
      </c>
      <c r="C105" s="82" t="s">
        <v>211</v>
      </c>
      <c r="D105" s="83" t="s">
        <v>213</v>
      </c>
      <c r="H105" s="48" t="s">
        <v>510</v>
      </c>
    </row>
    <row r="106" spans="1:8" ht="38.25" x14ac:dyDescent="0.25">
      <c r="A106" s="9" t="s">
        <v>2</v>
      </c>
      <c r="B106" s="78" t="s">
        <v>214</v>
      </c>
      <c r="C106" s="79" t="s">
        <v>211</v>
      </c>
      <c r="D106" s="80" t="s">
        <v>215</v>
      </c>
      <c r="H106" s="48" t="s">
        <v>511</v>
      </c>
    </row>
    <row r="107" spans="1:8" ht="38.25" x14ac:dyDescent="0.25">
      <c r="A107" s="9" t="s">
        <v>2</v>
      </c>
      <c r="B107" s="81" t="s">
        <v>216</v>
      </c>
      <c r="C107" s="82" t="s">
        <v>211</v>
      </c>
      <c r="D107" s="83" t="s">
        <v>217</v>
      </c>
      <c r="H107" s="48" t="s">
        <v>512</v>
      </c>
    </row>
    <row r="108" spans="1:8" ht="63.75" x14ac:dyDescent="0.25">
      <c r="A108" s="9" t="s">
        <v>2</v>
      </c>
      <c r="B108" s="78" t="s">
        <v>218</v>
      </c>
      <c r="C108" s="79" t="s">
        <v>211</v>
      </c>
      <c r="D108" s="80" t="s">
        <v>219</v>
      </c>
      <c r="H108" s="48" t="s">
        <v>513</v>
      </c>
    </row>
    <row r="109" spans="1:8" ht="63.75" x14ac:dyDescent="0.25">
      <c r="A109" s="9" t="s">
        <v>2</v>
      </c>
      <c r="B109" s="81" t="s">
        <v>220</v>
      </c>
      <c r="C109" s="82" t="s">
        <v>211</v>
      </c>
      <c r="D109" s="83" t="s">
        <v>221</v>
      </c>
      <c r="H109" s="48" t="s">
        <v>514</v>
      </c>
    </row>
    <row r="110" spans="1:8" ht="89.25" x14ac:dyDescent="0.25">
      <c r="A110" s="9" t="s">
        <v>2</v>
      </c>
      <c r="B110" s="78" t="s">
        <v>222</v>
      </c>
      <c r="C110" s="79" t="s">
        <v>211</v>
      </c>
      <c r="D110" s="80" t="s">
        <v>35</v>
      </c>
      <c r="H110" s="48" t="s">
        <v>31</v>
      </c>
    </row>
    <row r="111" spans="1:8" ht="51" x14ac:dyDescent="0.25">
      <c r="A111" s="9" t="s">
        <v>2</v>
      </c>
      <c r="B111" s="81" t="s">
        <v>223</v>
      </c>
      <c r="C111" s="82" t="s">
        <v>211</v>
      </c>
      <c r="D111" s="83" t="s">
        <v>36</v>
      </c>
      <c r="H111" s="48" t="s">
        <v>32</v>
      </c>
    </row>
    <row r="112" spans="1:8" ht="25.5" x14ac:dyDescent="0.25">
      <c r="A112" s="9" t="s">
        <v>2</v>
      </c>
      <c r="B112" s="78" t="s">
        <v>224</v>
      </c>
      <c r="C112" s="79" t="s">
        <v>211</v>
      </c>
      <c r="D112" s="80" t="s">
        <v>30</v>
      </c>
      <c r="H112" s="48" t="s">
        <v>30</v>
      </c>
    </row>
    <row r="113" spans="1:8" ht="165.75" x14ac:dyDescent="0.25">
      <c r="A113" s="9" t="s">
        <v>2</v>
      </c>
      <c r="B113" s="81" t="s">
        <v>225</v>
      </c>
      <c r="C113" s="82" t="s">
        <v>226</v>
      </c>
      <c r="D113" s="83" t="s">
        <v>227</v>
      </c>
      <c r="H113" s="48" t="s">
        <v>515</v>
      </c>
    </row>
    <row r="114" spans="1:8" ht="114.75" x14ac:dyDescent="0.25">
      <c r="A114" s="9" t="s">
        <v>2</v>
      </c>
      <c r="B114" s="78" t="s">
        <v>228</v>
      </c>
      <c r="C114" s="79" t="s">
        <v>226</v>
      </c>
      <c r="D114" s="80" t="s">
        <v>229</v>
      </c>
      <c r="H114" s="48" t="s">
        <v>516</v>
      </c>
    </row>
    <row r="115" spans="1:8" ht="63.75" x14ac:dyDescent="0.25">
      <c r="A115" s="9" t="s">
        <v>2</v>
      </c>
      <c r="B115" s="81" t="s">
        <v>230</v>
      </c>
      <c r="C115" s="82" t="s">
        <v>226</v>
      </c>
      <c r="D115" s="83" t="s">
        <v>152</v>
      </c>
      <c r="H115" s="48" t="s">
        <v>517</v>
      </c>
    </row>
    <row r="116" spans="1:8" ht="114.75" x14ac:dyDescent="0.25">
      <c r="A116" s="9" t="s">
        <v>2</v>
      </c>
      <c r="B116" s="78" t="s">
        <v>231</v>
      </c>
      <c r="C116" s="79" t="s">
        <v>226</v>
      </c>
      <c r="D116" s="80" t="s">
        <v>232</v>
      </c>
      <c r="H116" s="48" t="s">
        <v>518</v>
      </c>
    </row>
    <row r="117" spans="1:8" ht="51" x14ac:dyDescent="0.25">
      <c r="A117" s="9" t="s">
        <v>2</v>
      </c>
      <c r="B117" s="81" t="s">
        <v>233</v>
      </c>
      <c r="C117" s="82" t="s">
        <v>226</v>
      </c>
      <c r="D117" s="83" t="s">
        <v>234</v>
      </c>
      <c r="H117" s="48" t="s">
        <v>519</v>
      </c>
    </row>
    <row r="118" spans="1:8" ht="51" x14ac:dyDescent="0.25">
      <c r="A118" s="9" t="s">
        <v>2</v>
      </c>
      <c r="B118" s="78" t="s">
        <v>235</v>
      </c>
      <c r="C118" s="79" t="s">
        <v>226</v>
      </c>
      <c r="D118" s="80" t="s">
        <v>236</v>
      </c>
      <c r="H118" s="48" t="s">
        <v>520</v>
      </c>
    </row>
    <row r="119" spans="1:8" ht="51" x14ac:dyDescent="0.25">
      <c r="A119" s="9" t="s">
        <v>2</v>
      </c>
      <c r="B119" s="81" t="s">
        <v>237</v>
      </c>
      <c r="C119" s="82" t="s">
        <v>226</v>
      </c>
      <c r="D119" s="83" t="s">
        <v>238</v>
      </c>
      <c r="H119" s="48" t="s">
        <v>521</v>
      </c>
    </row>
    <row r="120" spans="1:8" ht="89.25" x14ac:dyDescent="0.25">
      <c r="A120" s="9" t="s">
        <v>2</v>
      </c>
      <c r="B120" s="78" t="s">
        <v>239</v>
      </c>
      <c r="C120" s="79" t="s">
        <v>226</v>
      </c>
      <c r="D120" s="80" t="s">
        <v>35</v>
      </c>
      <c r="H120" s="48" t="s">
        <v>31</v>
      </c>
    </row>
    <row r="121" spans="1:8" ht="51" x14ac:dyDescent="0.25">
      <c r="A121" s="9" t="s">
        <v>2</v>
      </c>
      <c r="B121" s="81" t="s">
        <v>240</v>
      </c>
      <c r="C121" s="82" t="s">
        <v>226</v>
      </c>
      <c r="D121" s="83" t="s">
        <v>36</v>
      </c>
      <c r="H121" s="48" t="s">
        <v>32</v>
      </c>
    </row>
    <row r="122" spans="1:8" ht="25.5" x14ac:dyDescent="0.25">
      <c r="A122" s="9" t="s">
        <v>2</v>
      </c>
      <c r="B122" s="78" t="s">
        <v>241</v>
      </c>
      <c r="C122" s="79" t="s">
        <v>226</v>
      </c>
      <c r="D122" s="80" t="s">
        <v>30</v>
      </c>
      <c r="H122" s="48" t="s">
        <v>30</v>
      </c>
    </row>
    <row r="123" spans="1:8" ht="165.75" x14ac:dyDescent="0.25">
      <c r="A123" s="9" t="s">
        <v>2</v>
      </c>
      <c r="B123" s="81" t="s">
        <v>242</v>
      </c>
      <c r="C123" s="82" t="s">
        <v>243</v>
      </c>
      <c r="D123" s="83" t="s">
        <v>244</v>
      </c>
      <c r="H123" s="48" t="s">
        <v>522</v>
      </c>
    </row>
    <row r="124" spans="1:8" ht="102" x14ac:dyDescent="0.25">
      <c r="A124" s="9" t="s">
        <v>2</v>
      </c>
      <c r="B124" s="78" t="s">
        <v>245</v>
      </c>
      <c r="C124" s="79" t="s">
        <v>243</v>
      </c>
      <c r="D124" s="80" t="s">
        <v>246</v>
      </c>
      <c r="H124" s="48" t="s">
        <v>523</v>
      </c>
    </row>
    <row r="125" spans="1:8" ht="76.5" x14ac:dyDescent="0.25">
      <c r="A125" s="9" t="s">
        <v>2</v>
      </c>
      <c r="B125" s="81" t="s">
        <v>247</v>
      </c>
      <c r="C125" s="82" t="s">
        <v>243</v>
      </c>
      <c r="D125" s="83" t="s">
        <v>248</v>
      </c>
      <c r="H125" s="48" t="s">
        <v>524</v>
      </c>
    </row>
    <row r="126" spans="1:8" ht="165.75" x14ac:dyDescent="0.25">
      <c r="A126" s="9" t="s">
        <v>2</v>
      </c>
      <c r="B126" s="78" t="s">
        <v>249</v>
      </c>
      <c r="C126" s="79" t="s">
        <v>243</v>
      </c>
      <c r="D126" s="80" t="s">
        <v>250</v>
      </c>
      <c r="H126" s="48" t="s">
        <v>525</v>
      </c>
    </row>
    <row r="127" spans="1:8" ht="25.5" x14ac:dyDescent="0.25">
      <c r="A127" s="9" t="s">
        <v>2</v>
      </c>
      <c r="B127" s="81" t="s">
        <v>251</v>
      </c>
      <c r="C127" s="82" t="s">
        <v>243</v>
      </c>
      <c r="D127" s="83" t="s">
        <v>252</v>
      </c>
      <c r="H127" s="48" t="s">
        <v>526</v>
      </c>
    </row>
    <row r="128" spans="1:8" ht="25.5" x14ac:dyDescent="0.25">
      <c r="A128" s="9" t="s">
        <v>2</v>
      </c>
      <c r="B128" s="78" t="s">
        <v>253</v>
      </c>
      <c r="C128" s="79" t="s">
        <v>243</v>
      </c>
      <c r="D128" s="80" t="s">
        <v>35</v>
      </c>
      <c r="H128" s="48" t="s">
        <v>52</v>
      </c>
    </row>
    <row r="129" spans="1:8" ht="25.5" x14ac:dyDescent="0.25">
      <c r="A129" s="9" t="s">
        <v>2</v>
      </c>
      <c r="B129" s="81" t="s">
        <v>254</v>
      </c>
      <c r="C129" s="82" t="s">
        <v>243</v>
      </c>
      <c r="D129" s="83" t="s">
        <v>38</v>
      </c>
      <c r="H129" s="48" t="s">
        <v>38</v>
      </c>
    </row>
    <row r="130" spans="1:8" ht="25.5" x14ac:dyDescent="0.25">
      <c r="A130" s="9" t="s">
        <v>2</v>
      </c>
      <c r="B130" s="78" t="s">
        <v>255</v>
      </c>
      <c r="C130" s="79" t="s">
        <v>243</v>
      </c>
      <c r="D130" s="80" t="s">
        <v>30</v>
      </c>
      <c r="H130" s="48" t="s">
        <v>30</v>
      </c>
    </row>
    <row r="131" spans="1:8" ht="129.75" customHeight="1" x14ac:dyDescent="0.25">
      <c r="A131" s="9" t="s">
        <v>2</v>
      </c>
      <c r="B131" s="81" t="s">
        <v>256</v>
      </c>
      <c r="C131" s="82" t="s">
        <v>257</v>
      </c>
      <c r="D131" s="83" t="s">
        <v>37</v>
      </c>
      <c r="H131" s="48" t="s">
        <v>527</v>
      </c>
    </row>
    <row r="132" spans="1:8" ht="204" x14ac:dyDescent="0.25">
      <c r="A132" s="9" t="s">
        <v>2</v>
      </c>
      <c r="B132" s="78" t="s">
        <v>258</v>
      </c>
      <c r="C132" s="79" t="s">
        <v>257</v>
      </c>
      <c r="D132" s="80" t="s">
        <v>213</v>
      </c>
      <c r="H132" s="48" t="s">
        <v>528</v>
      </c>
    </row>
    <row r="133" spans="1:8" ht="89.25" x14ac:dyDescent="0.25">
      <c r="A133" s="9" t="s">
        <v>2</v>
      </c>
      <c r="B133" s="81" t="s">
        <v>259</v>
      </c>
      <c r="C133" s="82" t="s">
        <v>257</v>
      </c>
      <c r="D133" s="83" t="s">
        <v>260</v>
      </c>
      <c r="H133" s="48" t="s">
        <v>529</v>
      </c>
    </row>
    <row r="134" spans="1:8" ht="76.5" x14ac:dyDescent="0.25">
      <c r="A134" s="9" t="s">
        <v>2</v>
      </c>
      <c r="B134" s="78" t="s">
        <v>261</v>
      </c>
      <c r="C134" s="79" t="s">
        <v>257</v>
      </c>
      <c r="D134" s="80" t="s">
        <v>262</v>
      </c>
      <c r="H134" s="48" t="s">
        <v>530</v>
      </c>
    </row>
    <row r="135" spans="1:8" ht="51" x14ac:dyDescent="0.25">
      <c r="A135" s="9" t="s">
        <v>2</v>
      </c>
      <c r="B135" s="81" t="s">
        <v>263</v>
      </c>
      <c r="C135" s="82" t="s">
        <v>257</v>
      </c>
      <c r="D135" s="83" t="s">
        <v>264</v>
      </c>
      <c r="H135" s="48" t="s">
        <v>531</v>
      </c>
    </row>
    <row r="136" spans="1:8" ht="38.25" x14ac:dyDescent="0.25">
      <c r="A136" s="9" t="s">
        <v>2</v>
      </c>
      <c r="B136" s="78" t="s">
        <v>265</v>
      </c>
      <c r="C136" s="79" t="s">
        <v>257</v>
      </c>
      <c r="D136" s="80" t="s">
        <v>252</v>
      </c>
      <c r="H136" s="48" t="s">
        <v>526</v>
      </c>
    </row>
    <row r="137" spans="1:8" ht="38.25" x14ac:dyDescent="0.25">
      <c r="A137" s="9" t="s">
        <v>2</v>
      </c>
      <c r="B137" s="81" t="s">
        <v>266</v>
      </c>
      <c r="C137" s="82" t="s">
        <v>257</v>
      </c>
      <c r="D137" s="83" t="s">
        <v>267</v>
      </c>
      <c r="H137" s="48" t="s">
        <v>532</v>
      </c>
    </row>
    <row r="138" spans="1:8" ht="38.25" x14ac:dyDescent="0.25">
      <c r="A138" s="9" t="s">
        <v>2</v>
      </c>
      <c r="B138" s="78" t="s">
        <v>268</v>
      </c>
      <c r="C138" s="79" t="s">
        <v>257</v>
      </c>
      <c r="D138" s="80" t="s">
        <v>38</v>
      </c>
      <c r="H138" s="48" t="s">
        <v>533</v>
      </c>
    </row>
    <row r="139" spans="1:8" ht="38.25" x14ac:dyDescent="0.25">
      <c r="A139" s="9" t="s">
        <v>2</v>
      </c>
      <c r="B139" s="81" t="s">
        <v>269</v>
      </c>
      <c r="C139" s="82" t="s">
        <v>257</v>
      </c>
      <c r="D139" s="83" t="s">
        <v>30</v>
      </c>
      <c r="H139" s="48" t="s">
        <v>30</v>
      </c>
    </row>
    <row r="140" spans="1:8" ht="114.75" x14ac:dyDescent="0.25">
      <c r="A140" s="9" t="s">
        <v>2</v>
      </c>
      <c r="B140" s="78" t="s">
        <v>270</v>
      </c>
      <c r="C140" s="79" t="s">
        <v>271</v>
      </c>
      <c r="D140" s="80" t="s">
        <v>177</v>
      </c>
      <c r="H140" s="48" t="s">
        <v>534</v>
      </c>
    </row>
    <row r="141" spans="1:8" ht="114.75" x14ac:dyDescent="0.25">
      <c r="A141" s="9" t="s">
        <v>2</v>
      </c>
      <c r="B141" s="81" t="s">
        <v>272</v>
      </c>
      <c r="C141" s="82" t="s">
        <v>271</v>
      </c>
      <c r="D141" s="83" t="s">
        <v>179</v>
      </c>
      <c r="H141" s="48" t="s">
        <v>535</v>
      </c>
    </row>
    <row r="142" spans="1:8" ht="76.5" x14ac:dyDescent="0.25">
      <c r="A142" s="9" t="s">
        <v>2</v>
      </c>
      <c r="B142" s="78" t="s">
        <v>273</v>
      </c>
      <c r="C142" s="79" t="s">
        <v>271</v>
      </c>
      <c r="D142" s="80" t="s">
        <v>181</v>
      </c>
      <c r="H142" s="48" t="s">
        <v>536</v>
      </c>
    </row>
    <row r="143" spans="1:8" ht="25.5" x14ac:dyDescent="0.25">
      <c r="A143" s="9" t="s">
        <v>2</v>
      </c>
      <c r="B143" s="81" t="s">
        <v>274</v>
      </c>
      <c r="C143" s="82" t="s">
        <v>271</v>
      </c>
      <c r="D143" s="83" t="s">
        <v>35</v>
      </c>
      <c r="H143" s="48" t="s">
        <v>52</v>
      </c>
    </row>
    <row r="144" spans="1:8" ht="25.5" x14ac:dyDescent="0.25">
      <c r="A144" s="9" t="s">
        <v>2</v>
      </c>
      <c r="B144" s="78" t="s">
        <v>275</v>
      </c>
      <c r="C144" s="79" t="s">
        <v>271</v>
      </c>
      <c r="D144" s="80" t="s">
        <v>38</v>
      </c>
      <c r="H144" s="48" t="s">
        <v>38</v>
      </c>
    </row>
    <row r="145" spans="1:8" ht="25.5" x14ac:dyDescent="0.25">
      <c r="A145" s="9" t="s">
        <v>2</v>
      </c>
      <c r="B145" s="81" t="s">
        <v>276</v>
      </c>
      <c r="C145" s="82" t="s">
        <v>271</v>
      </c>
      <c r="D145" s="83" t="s">
        <v>30</v>
      </c>
      <c r="H145" s="48" t="s">
        <v>30</v>
      </c>
    </row>
    <row r="146" spans="1:8" ht="51" x14ac:dyDescent="0.25">
      <c r="A146" s="9" t="s">
        <v>2</v>
      </c>
      <c r="B146" s="78" t="s">
        <v>277</v>
      </c>
      <c r="C146" s="79" t="s">
        <v>278</v>
      </c>
      <c r="D146" s="80" t="s">
        <v>278</v>
      </c>
      <c r="H146" s="48" t="s">
        <v>537</v>
      </c>
    </row>
    <row r="147" spans="1:8" ht="76.5" x14ac:dyDescent="0.25">
      <c r="A147" s="9" t="s">
        <v>2</v>
      </c>
      <c r="B147" s="81" t="s">
        <v>279</v>
      </c>
      <c r="C147" s="82" t="s">
        <v>278</v>
      </c>
      <c r="D147" s="83" t="s">
        <v>280</v>
      </c>
      <c r="H147" s="48" t="s">
        <v>538</v>
      </c>
    </row>
    <row r="148" spans="1:8" ht="25.5" x14ac:dyDescent="0.25">
      <c r="A148" s="9" t="s">
        <v>2</v>
      </c>
      <c r="B148" s="78" t="s">
        <v>281</v>
      </c>
      <c r="C148" s="79" t="s">
        <v>278</v>
      </c>
      <c r="D148" s="80" t="s">
        <v>282</v>
      </c>
      <c r="H148" s="48" t="s">
        <v>52</v>
      </c>
    </row>
    <row r="149" spans="1:8" ht="216.75" x14ac:dyDescent="0.25">
      <c r="A149" s="9" t="s">
        <v>2</v>
      </c>
      <c r="B149" s="81" t="s">
        <v>283</v>
      </c>
      <c r="C149" s="82" t="s">
        <v>47</v>
      </c>
      <c r="D149" s="83" t="s">
        <v>42</v>
      </c>
      <c r="H149" s="48" t="s">
        <v>56</v>
      </c>
    </row>
    <row r="150" spans="1:8" ht="242.25" x14ac:dyDescent="0.25">
      <c r="A150" s="9" t="s">
        <v>2</v>
      </c>
      <c r="B150" s="78" t="s">
        <v>284</v>
      </c>
      <c r="C150" s="79" t="s">
        <v>47</v>
      </c>
      <c r="D150" s="80" t="s">
        <v>48</v>
      </c>
      <c r="H150" s="48" t="s">
        <v>53</v>
      </c>
    </row>
    <row r="151" spans="1:8" ht="153" x14ac:dyDescent="0.25">
      <c r="A151" s="9" t="s">
        <v>2</v>
      </c>
      <c r="B151" s="81" t="s">
        <v>285</v>
      </c>
      <c r="C151" s="82" t="s">
        <v>47</v>
      </c>
      <c r="D151" s="83" t="s">
        <v>49</v>
      </c>
      <c r="H151" s="48" t="s">
        <v>54</v>
      </c>
    </row>
    <row r="152" spans="1:8" ht="25.5" x14ac:dyDescent="0.25">
      <c r="A152" s="9" t="s">
        <v>2</v>
      </c>
      <c r="B152" s="78" t="s">
        <v>286</v>
      </c>
      <c r="C152" s="79" t="s">
        <v>47</v>
      </c>
      <c r="D152" s="80" t="s">
        <v>35</v>
      </c>
      <c r="H152" s="48" t="s">
        <v>52</v>
      </c>
    </row>
    <row r="153" spans="1:8" ht="25.5" x14ac:dyDescent="0.25">
      <c r="A153" s="9" t="s">
        <v>2</v>
      </c>
      <c r="B153" s="81" t="s">
        <v>287</v>
      </c>
      <c r="C153" s="82" t="s">
        <v>47</v>
      </c>
      <c r="D153" s="83" t="s">
        <v>38</v>
      </c>
      <c r="H153" s="48" t="s">
        <v>38</v>
      </c>
    </row>
    <row r="154" spans="1:8" ht="25.5" x14ac:dyDescent="0.25">
      <c r="A154" s="9" t="s">
        <v>2</v>
      </c>
      <c r="B154" s="78" t="s">
        <v>288</v>
      </c>
      <c r="C154" s="79" t="s">
        <v>47</v>
      </c>
      <c r="D154" s="80" t="s">
        <v>30</v>
      </c>
      <c r="H154" s="48" t="s">
        <v>30</v>
      </c>
    </row>
    <row r="155" spans="1:8" ht="153" x14ac:dyDescent="0.25">
      <c r="A155" s="9" t="s">
        <v>2</v>
      </c>
      <c r="B155" s="81" t="s">
        <v>289</v>
      </c>
      <c r="C155" s="82" t="s">
        <v>290</v>
      </c>
      <c r="D155" s="83" t="s">
        <v>291</v>
      </c>
      <c r="H155" s="48" t="s">
        <v>539</v>
      </c>
    </row>
    <row r="156" spans="1:8" ht="127.5" x14ac:dyDescent="0.25">
      <c r="A156" s="9" t="s">
        <v>2</v>
      </c>
      <c r="B156" s="78" t="s">
        <v>292</v>
      </c>
      <c r="C156" s="79" t="s">
        <v>290</v>
      </c>
      <c r="D156" s="80" t="s">
        <v>293</v>
      </c>
      <c r="H156" s="48" t="s">
        <v>540</v>
      </c>
    </row>
    <row r="157" spans="1:8" ht="165.75" x14ac:dyDescent="0.25">
      <c r="A157" s="9" t="s">
        <v>2</v>
      </c>
      <c r="B157" s="81" t="s">
        <v>294</v>
      </c>
      <c r="C157" s="82" t="s">
        <v>290</v>
      </c>
      <c r="D157" s="83" t="s">
        <v>295</v>
      </c>
      <c r="H157" s="48" t="s">
        <v>541</v>
      </c>
    </row>
    <row r="158" spans="1:8" ht="76.5" x14ac:dyDescent="0.25">
      <c r="A158" s="9" t="s">
        <v>2</v>
      </c>
      <c r="B158" s="78" t="s">
        <v>296</v>
      </c>
      <c r="C158" s="79" t="s">
        <v>290</v>
      </c>
      <c r="D158" s="80" t="s">
        <v>297</v>
      </c>
      <c r="H158" s="48" t="s">
        <v>542</v>
      </c>
    </row>
    <row r="159" spans="1:8" ht="127.5" x14ac:dyDescent="0.25">
      <c r="A159" s="9" t="s">
        <v>2</v>
      </c>
      <c r="B159" s="81" t="s">
        <v>298</v>
      </c>
      <c r="C159" s="82" t="s">
        <v>290</v>
      </c>
      <c r="D159" s="83" t="s">
        <v>35</v>
      </c>
      <c r="H159" s="48" t="s">
        <v>543</v>
      </c>
    </row>
    <row r="160" spans="1:8" ht="89.25" x14ac:dyDescent="0.25">
      <c r="A160" s="9" t="s">
        <v>2</v>
      </c>
      <c r="B160" s="78" t="s">
        <v>299</v>
      </c>
      <c r="C160" s="79" t="s">
        <v>290</v>
      </c>
      <c r="D160" s="80" t="s">
        <v>38</v>
      </c>
      <c r="H160" s="48" t="s">
        <v>544</v>
      </c>
    </row>
    <row r="161" spans="1:8" ht="25.5" x14ac:dyDescent="0.25">
      <c r="A161" s="9" t="s">
        <v>2</v>
      </c>
      <c r="B161" s="81" t="s">
        <v>300</v>
      </c>
      <c r="C161" s="84" t="s">
        <v>30</v>
      </c>
      <c r="D161" s="85" t="s">
        <v>30</v>
      </c>
      <c r="H161" s="48" t="s">
        <v>30</v>
      </c>
    </row>
    <row r="162" spans="1:8" ht="178.5" x14ac:dyDescent="0.25">
      <c r="A162" s="9" t="s">
        <v>2</v>
      </c>
      <c r="B162" s="78" t="s">
        <v>301</v>
      </c>
      <c r="C162" s="79" t="s">
        <v>302</v>
      </c>
      <c r="D162" s="80" t="s">
        <v>303</v>
      </c>
      <c r="H162" s="48" t="s">
        <v>545</v>
      </c>
    </row>
    <row r="163" spans="1:8" ht="114.75" x14ac:dyDescent="0.25">
      <c r="A163" s="9" t="s">
        <v>2</v>
      </c>
      <c r="B163" s="81" t="s">
        <v>304</v>
      </c>
      <c r="C163" s="82" t="s">
        <v>302</v>
      </c>
      <c r="D163" s="83" t="s">
        <v>305</v>
      </c>
      <c r="H163" s="48" t="s">
        <v>546</v>
      </c>
    </row>
    <row r="164" spans="1:8" ht="153" x14ac:dyDescent="0.25">
      <c r="A164" s="9" t="s">
        <v>2</v>
      </c>
      <c r="B164" s="78" t="s">
        <v>306</v>
      </c>
      <c r="C164" s="79" t="s">
        <v>302</v>
      </c>
      <c r="D164" s="80" t="s">
        <v>307</v>
      </c>
      <c r="H164" s="48" t="s">
        <v>547</v>
      </c>
    </row>
    <row r="165" spans="1:8" ht="76.5" x14ac:dyDescent="0.25">
      <c r="A165" s="9" t="s">
        <v>2</v>
      </c>
      <c r="B165" s="81" t="s">
        <v>308</v>
      </c>
      <c r="C165" s="82" t="s">
        <v>302</v>
      </c>
      <c r="D165" s="83" t="s">
        <v>309</v>
      </c>
      <c r="H165" s="48" t="s">
        <v>548</v>
      </c>
    </row>
    <row r="166" spans="1:8" ht="153" x14ac:dyDescent="0.25">
      <c r="A166" s="9" t="s">
        <v>2</v>
      </c>
      <c r="B166" s="78" t="s">
        <v>310</v>
      </c>
      <c r="C166" s="79" t="s">
        <v>302</v>
      </c>
      <c r="D166" s="80" t="s">
        <v>311</v>
      </c>
      <c r="H166" s="48" t="s">
        <v>549</v>
      </c>
    </row>
    <row r="167" spans="1:8" ht="127.5" x14ac:dyDescent="0.25">
      <c r="A167" s="9" t="s">
        <v>2</v>
      </c>
      <c r="B167" s="81" t="s">
        <v>312</v>
      </c>
      <c r="C167" s="82" t="s">
        <v>302</v>
      </c>
      <c r="D167" s="83" t="s">
        <v>313</v>
      </c>
      <c r="H167" s="48" t="s">
        <v>550</v>
      </c>
    </row>
    <row r="168" spans="1:8" ht="140.25" x14ac:dyDescent="0.25">
      <c r="A168" s="9" t="s">
        <v>2</v>
      </c>
      <c r="B168" s="78" t="s">
        <v>314</v>
      </c>
      <c r="C168" s="79" t="s">
        <v>302</v>
      </c>
      <c r="D168" s="80" t="s">
        <v>315</v>
      </c>
      <c r="H168" s="48" t="s">
        <v>551</v>
      </c>
    </row>
    <row r="169" spans="1:8" ht="127.5" x14ac:dyDescent="0.25">
      <c r="A169" s="9" t="s">
        <v>2</v>
      </c>
      <c r="B169" s="81" t="s">
        <v>316</v>
      </c>
      <c r="C169" s="82" t="s">
        <v>302</v>
      </c>
      <c r="D169" s="83" t="s">
        <v>317</v>
      </c>
      <c r="H169" s="48" t="s">
        <v>552</v>
      </c>
    </row>
    <row r="170" spans="1:8" ht="76.5" x14ac:dyDescent="0.25">
      <c r="A170" s="9" t="s">
        <v>2</v>
      </c>
      <c r="B170" s="78" t="s">
        <v>318</v>
      </c>
      <c r="C170" s="79" t="s">
        <v>302</v>
      </c>
      <c r="D170" s="80" t="s">
        <v>319</v>
      </c>
      <c r="H170" s="48" t="s">
        <v>553</v>
      </c>
    </row>
    <row r="171" spans="1:8" ht="114.75" x14ac:dyDescent="0.25">
      <c r="A171" s="9" t="s">
        <v>2</v>
      </c>
      <c r="B171" s="81" t="s">
        <v>320</v>
      </c>
      <c r="C171" s="82" t="s">
        <v>302</v>
      </c>
      <c r="D171" s="83" t="s">
        <v>321</v>
      </c>
      <c r="H171" s="48" t="s">
        <v>554</v>
      </c>
    </row>
    <row r="172" spans="1:8" ht="153" x14ac:dyDescent="0.25">
      <c r="A172" s="9" t="s">
        <v>2</v>
      </c>
      <c r="B172" s="78" t="s">
        <v>322</v>
      </c>
      <c r="C172" s="79" t="s">
        <v>302</v>
      </c>
      <c r="D172" s="80" t="s">
        <v>323</v>
      </c>
      <c r="H172" s="48" t="s">
        <v>555</v>
      </c>
    </row>
    <row r="173" spans="1:8" ht="127.5" x14ac:dyDescent="0.25">
      <c r="A173" s="9" t="s">
        <v>2</v>
      </c>
      <c r="B173" s="81" t="s">
        <v>324</v>
      </c>
      <c r="C173" s="82" t="s">
        <v>302</v>
      </c>
      <c r="D173" s="83" t="s">
        <v>325</v>
      </c>
      <c r="H173" s="48" t="s">
        <v>556</v>
      </c>
    </row>
    <row r="174" spans="1:8" ht="102" x14ac:dyDescent="0.25">
      <c r="A174" s="9" t="s">
        <v>2</v>
      </c>
      <c r="B174" s="78" t="s">
        <v>326</v>
      </c>
      <c r="C174" s="79" t="s">
        <v>302</v>
      </c>
      <c r="D174" s="80" t="s">
        <v>327</v>
      </c>
      <c r="H174" s="48" t="s">
        <v>557</v>
      </c>
    </row>
    <row r="175" spans="1:8" ht="76.5" x14ac:dyDescent="0.25">
      <c r="A175" s="9" t="s">
        <v>2</v>
      </c>
      <c r="B175" s="81" t="s">
        <v>328</v>
      </c>
      <c r="C175" s="82" t="s">
        <v>302</v>
      </c>
      <c r="D175" s="83" t="s">
        <v>329</v>
      </c>
      <c r="H175" s="48" t="s">
        <v>558</v>
      </c>
    </row>
    <row r="176" spans="1:8" ht="89.25" x14ac:dyDescent="0.25">
      <c r="A176" s="9" t="s">
        <v>2</v>
      </c>
      <c r="B176" s="78" t="s">
        <v>330</v>
      </c>
      <c r="C176" s="79" t="s">
        <v>302</v>
      </c>
      <c r="D176" s="80" t="s">
        <v>331</v>
      </c>
      <c r="H176" s="48" t="s">
        <v>559</v>
      </c>
    </row>
    <row r="177" spans="1:8" ht="127.5" x14ac:dyDescent="0.25">
      <c r="A177" s="9" t="s">
        <v>2</v>
      </c>
      <c r="B177" s="81" t="s">
        <v>332</v>
      </c>
      <c r="C177" s="82" t="s">
        <v>302</v>
      </c>
      <c r="D177" s="83" t="s">
        <v>35</v>
      </c>
      <c r="H177" s="48" t="s">
        <v>560</v>
      </c>
    </row>
    <row r="178" spans="1:8" ht="89.25" x14ac:dyDescent="0.25">
      <c r="A178" s="9" t="s">
        <v>2</v>
      </c>
      <c r="B178" s="78" t="s">
        <v>333</v>
      </c>
      <c r="C178" s="79" t="s">
        <v>302</v>
      </c>
      <c r="D178" s="80" t="s">
        <v>38</v>
      </c>
      <c r="H178" s="48" t="s">
        <v>561</v>
      </c>
    </row>
    <row r="179" spans="1:8" ht="38.25" x14ac:dyDescent="0.25">
      <c r="A179" s="9" t="s">
        <v>2</v>
      </c>
      <c r="B179" s="81" t="s">
        <v>334</v>
      </c>
      <c r="C179" s="82" t="s">
        <v>302</v>
      </c>
      <c r="D179" s="83" t="s">
        <v>30</v>
      </c>
      <c r="H179" s="48" t="s">
        <v>30</v>
      </c>
    </row>
    <row r="180" spans="1:8" ht="140.25" x14ac:dyDescent="0.25">
      <c r="A180" s="9" t="s">
        <v>2</v>
      </c>
      <c r="B180" s="86">
        <v>26</v>
      </c>
      <c r="C180" s="87" t="s">
        <v>335</v>
      </c>
      <c r="D180" s="88" t="s">
        <v>335</v>
      </c>
      <c r="H180" s="48" t="s">
        <v>562</v>
      </c>
    </row>
    <row r="181" spans="1:8" ht="165.75" x14ac:dyDescent="0.25">
      <c r="A181" s="9" t="s">
        <v>2</v>
      </c>
      <c r="B181" s="89" t="s">
        <v>336</v>
      </c>
      <c r="C181" s="90" t="s">
        <v>337</v>
      </c>
      <c r="D181" s="91" t="s">
        <v>338</v>
      </c>
      <c r="H181" s="48" t="s">
        <v>563</v>
      </c>
    </row>
    <row r="182" spans="1:8" ht="140.25" x14ac:dyDescent="0.25">
      <c r="A182" s="9" t="s">
        <v>2</v>
      </c>
      <c r="B182" s="92" t="s">
        <v>339</v>
      </c>
      <c r="C182" s="87" t="s">
        <v>337</v>
      </c>
      <c r="D182" s="88" t="s">
        <v>340</v>
      </c>
      <c r="H182" s="48" t="s">
        <v>564</v>
      </c>
    </row>
    <row r="183" spans="1:8" ht="114.75" x14ac:dyDescent="0.25">
      <c r="A183" s="9" t="s">
        <v>2</v>
      </c>
      <c r="B183" s="89" t="s">
        <v>341</v>
      </c>
      <c r="C183" s="90" t="s">
        <v>337</v>
      </c>
      <c r="D183" s="91" t="s">
        <v>342</v>
      </c>
      <c r="H183" s="48" t="s">
        <v>565</v>
      </c>
    </row>
    <row r="184" spans="1:8" ht="114.75" x14ac:dyDescent="0.25">
      <c r="A184" s="9" t="s">
        <v>2</v>
      </c>
      <c r="B184" s="92" t="s">
        <v>343</v>
      </c>
      <c r="C184" s="87" t="s">
        <v>337</v>
      </c>
      <c r="D184" s="88" t="s">
        <v>236</v>
      </c>
      <c r="H184" s="48" t="s">
        <v>566</v>
      </c>
    </row>
    <row r="185" spans="1:8" ht="63.75" x14ac:dyDescent="0.25">
      <c r="A185" s="9" t="s">
        <v>2</v>
      </c>
      <c r="B185" s="89" t="s">
        <v>344</v>
      </c>
      <c r="C185" s="90" t="s">
        <v>337</v>
      </c>
      <c r="D185" s="91" t="s">
        <v>345</v>
      </c>
      <c r="H185" s="48" t="s">
        <v>567</v>
      </c>
    </row>
    <row r="186" spans="1:8" ht="102" x14ac:dyDescent="0.25">
      <c r="A186" s="9" t="s">
        <v>2</v>
      </c>
      <c r="B186" s="92" t="s">
        <v>346</v>
      </c>
      <c r="C186" s="87" t="s">
        <v>337</v>
      </c>
      <c r="D186" s="88" t="s">
        <v>347</v>
      </c>
      <c r="H186" s="48" t="s">
        <v>568</v>
      </c>
    </row>
    <row r="187" spans="1:8" ht="127.5" x14ac:dyDescent="0.25">
      <c r="A187" s="9" t="s">
        <v>2</v>
      </c>
      <c r="B187" s="89" t="s">
        <v>348</v>
      </c>
      <c r="C187" s="90" t="s">
        <v>337</v>
      </c>
      <c r="D187" s="91" t="s">
        <v>349</v>
      </c>
      <c r="H187" s="48" t="s">
        <v>569</v>
      </c>
    </row>
    <row r="188" spans="1:8" ht="127.5" x14ac:dyDescent="0.25">
      <c r="A188" s="9" t="s">
        <v>2</v>
      </c>
      <c r="B188" s="92" t="s">
        <v>350</v>
      </c>
      <c r="C188" s="87" t="s">
        <v>337</v>
      </c>
      <c r="D188" s="88" t="s">
        <v>35</v>
      </c>
      <c r="H188" s="48" t="s">
        <v>57</v>
      </c>
    </row>
    <row r="189" spans="1:8" ht="102" x14ac:dyDescent="0.25">
      <c r="A189" s="9" t="s">
        <v>2</v>
      </c>
      <c r="B189" s="89" t="s">
        <v>351</v>
      </c>
      <c r="C189" s="90" t="s">
        <v>337</v>
      </c>
      <c r="D189" s="91" t="s">
        <v>36</v>
      </c>
      <c r="H189" s="48" t="s">
        <v>58</v>
      </c>
    </row>
    <row r="190" spans="1:8" ht="63.75" x14ac:dyDescent="0.25">
      <c r="A190" s="9" t="s">
        <v>2</v>
      </c>
      <c r="B190" s="92" t="s">
        <v>352</v>
      </c>
      <c r="C190" s="87" t="s">
        <v>337</v>
      </c>
      <c r="D190" s="88" t="s">
        <v>30</v>
      </c>
      <c r="H190" s="48" t="s">
        <v>59</v>
      </c>
    </row>
    <row r="191" spans="1:8" ht="216.75" x14ac:dyDescent="0.25">
      <c r="A191" s="9" t="s">
        <v>2</v>
      </c>
      <c r="B191" s="89" t="s">
        <v>353</v>
      </c>
      <c r="C191" s="75" t="s">
        <v>354</v>
      </c>
      <c r="D191" s="75" t="s">
        <v>355</v>
      </c>
      <c r="H191" s="48" t="s">
        <v>570</v>
      </c>
    </row>
    <row r="192" spans="1:8" ht="204" x14ac:dyDescent="0.25">
      <c r="A192" s="9" t="s">
        <v>2</v>
      </c>
      <c r="B192" s="92" t="s">
        <v>356</v>
      </c>
      <c r="C192" s="75" t="s">
        <v>354</v>
      </c>
      <c r="D192" s="75" t="s">
        <v>357</v>
      </c>
      <c r="H192" s="48" t="s">
        <v>571</v>
      </c>
    </row>
    <row r="193" spans="1:8" ht="89.25" x14ac:dyDescent="0.25">
      <c r="A193" s="9" t="s">
        <v>2</v>
      </c>
      <c r="B193" s="89" t="s">
        <v>358</v>
      </c>
      <c r="C193" s="75" t="s">
        <v>354</v>
      </c>
      <c r="D193" s="76" t="s">
        <v>359</v>
      </c>
      <c r="H193" s="48" t="s">
        <v>572</v>
      </c>
    </row>
    <row r="194" spans="1:8" ht="89.25" x14ac:dyDescent="0.25">
      <c r="A194" s="9" t="s">
        <v>2</v>
      </c>
      <c r="B194" s="92" t="s">
        <v>360</v>
      </c>
      <c r="C194" s="75" t="s">
        <v>354</v>
      </c>
      <c r="D194" s="76" t="s">
        <v>361</v>
      </c>
      <c r="H194" s="48" t="s">
        <v>573</v>
      </c>
    </row>
    <row r="195" spans="1:8" ht="63.75" x14ac:dyDescent="0.25">
      <c r="A195" s="9" t="s">
        <v>2</v>
      </c>
      <c r="B195" s="89" t="s">
        <v>362</v>
      </c>
      <c r="C195" s="75" t="s">
        <v>354</v>
      </c>
      <c r="D195" s="76" t="s">
        <v>363</v>
      </c>
      <c r="H195" s="48" t="s">
        <v>574</v>
      </c>
    </row>
    <row r="196" spans="1:8" ht="63.75" x14ac:dyDescent="0.25">
      <c r="A196" s="9" t="s">
        <v>2</v>
      </c>
      <c r="B196" s="92" t="s">
        <v>364</v>
      </c>
      <c r="C196" s="75" t="s">
        <v>354</v>
      </c>
      <c r="D196" s="76" t="s">
        <v>365</v>
      </c>
      <c r="H196" s="48" t="s">
        <v>575</v>
      </c>
    </row>
    <row r="197" spans="1:8" ht="89.25" x14ac:dyDescent="0.25">
      <c r="A197" s="9" t="s">
        <v>2</v>
      </c>
      <c r="B197" s="89" t="s">
        <v>366</v>
      </c>
      <c r="C197" s="75" t="s">
        <v>354</v>
      </c>
      <c r="D197" s="76" t="s">
        <v>367</v>
      </c>
      <c r="H197" s="48" t="s">
        <v>576</v>
      </c>
    </row>
    <row r="198" spans="1:8" ht="38.25" x14ac:dyDescent="0.25">
      <c r="A198" s="9" t="s">
        <v>2</v>
      </c>
      <c r="B198" s="92" t="s">
        <v>368</v>
      </c>
      <c r="C198" s="77" t="s">
        <v>354</v>
      </c>
      <c r="D198" s="93" t="s">
        <v>369</v>
      </c>
      <c r="H198" s="48" t="s">
        <v>30</v>
      </c>
    </row>
    <row r="199" spans="1:8" ht="153" x14ac:dyDescent="0.25">
      <c r="A199" s="9" t="s">
        <v>2</v>
      </c>
      <c r="B199" s="94" t="s">
        <v>370</v>
      </c>
      <c r="C199" s="75" t="s">
        <v>371</v>
      </c>
      <c r="D199" s="76" t="s">
        <v>372</v>
      </c>
      <c r="H199" s="48" t="s">
        <v>577</v>
      </c>
    </row>
    <row r="200" spans="1:8" ht="178.5" x14ac:dyDescent="0.25">
      <c r="A200" s="9" t="s">
        <v>2</v>
      </c>
      <c r="B200" s="86" t="s">
        <v>373</v>
      </c>
      <c r="C200" s="75" t="s">
        <v>371</v>
      </c>
      <c r="D200" s="95" t="s">
        <v>374</v>
      </c>
      <c r="H200" s="48" t="s">
        <v>578</v>
      </c>
    </row>
    <row r="201" spans="1:8" ht="114.75" x14ac:dyDescent="0.25">
      <c r="A201" s="9" t="s">
        <v>2</v>
      </c>
      <c r="B201" s="94" t="s">
        <v>375</v>
      </c>
      <c r="C201" s="75" t="s">
        <v>371</v>
      </c>
      <c r="D201" s="76" t="s">
        <v>376</v>
      </c>
      <c r="H201" s="48" t="s">
        <v>579</v>
      </c>
    </row>
    <row r="202" spans="1:8" ht="153" x14ac:dyDescent="0.25">
      <c r="A202" s="9" t="s">
        <v>2</v>
      </c>
      <c r="B202" s="86" t="s">
        <v>377</v>
      </c>
      <c r="C202" s="75" t="s">
        <v>371</v>
      </c>
      <c r="D202" s="95" t="s">
        <v>338</v>
      </c>
      <c r="H202" s="48" t="s">
        <v>580</v>
      </c>
    </row>
    <row r="203" spans="1:8" ht="140.25" x14ac:dyDescent="0.25">
      <c r="A203" s="9" t="s">
        <v>2</v>
      </c>
      <c r="B203" s="94" t="s">
        <v>378</v>
      </c>
      <c r="C203" s="75" t="s">
        <v>371</v>
      </c>
      <c r="D203" s="76" t="s">
        <v>379</v>
      </c>
      <c r="H203" s="48" t="s">
        <v>581</v>
      </c>
    </row>
    <row r="204" spans="1:8" ht="63.75" x14ac:dyDescent="0.25">
      <c r="A204" s="9" t="s">
        <v>2</v>
      </c>
      <c r="B204" s="86" t="s">
        <v>380</v>
      </c>
      <c r="C204" s="75" t="s">
        <v>371</v>
      </c>
      <c r="D204" s="95" t="s">
        <v>345</v>
      </c>
      <c r="H204" s="48" t="s">
        <v>567</v>
      </c>
    </row>
    <row r="205" spans="1:8" ht="102" x14ac:dyDescent="0.25">
      <c r="A205" s="9" t="s">
        <v>2</v>
      </c>
      <c r="B205" s="94" t="s">
        <v>381</v>
      </c>
      <c r="C205" s="75" t="s">
        <v>371</v>
      </c>
      <c r="D205" s="76" t="s">
        <v>347</v>
      </c>
      <c r="H205" s="48" t="s">
        <v>582</v>
      </c>
    </row>
    <row r="206" spans="1:8" ht="127.5" x14ac:dyDescent="0.25">
      <c r="A206" s="9" t="s">
        <v>2</v>
      </c>
      <c r="B206" s="86" t="s">
        <v>382</v>
      </c>
      <c r="C206" s="75" t="s">
        <v>371</v>
      </c>
      <c r="D206" s="95" t="s">
        <v>349</v>
      </c>
      <c r="H206" s="48" t="s">
        <v>583</v>
      </c>
    </row>
    <row r="207" spans="1:8" ht="89.25" x14ac:dyDescent="0.25">
      <c r="A207" s="9" t="s">
        <v>2</v>
      </c>
      <c r="B207" s="94" t="s">
        <v>383</v>
      </c>
      <c r="C207" s="75" t="s">
        <v>371</v>
      </c>
      <c r="D207" s="76" t="s">
        <v>384</v>
      </c>
      <c r="H207" s="48" t="s">
        <v>584</v>
      </c>
    </row>
    <row r="208" spans="1:8" ht="114.75" x14ac:dyDescent="0.25">
      <c r="A208" s="9" t="s">
        <v>2</v>
      </c>
      <c r="B208" s="86" t="s">
        <v>385</v>
      </c>
      <c r="C208" s="75" t="s">
        <v>371</v>
      </c>
      <c r="D208" s="95" t="s">
        <v>238</v>
      </c>
      <c r="H208" s="48" t="s">
        <v>585</v>
      </c>
    </row>
    <row r="209" spans="1:8" ht="114.75" x14ac:dyDescent="0.25">
      <c r="A209" s="9" t="s">
        <v>2</v>
      </c>
      <c r="B209" s="94" t="s">
        <v>386</v>
      </c>
      <c r="C209" s="75" t="s">
        <v>371</v>
      </c>
      <c r="D209" s="76" t="s">
        <v>387</v>
      </c>
      <c r="H209" s="48" t="s">
        <v>586</v>
      </c>
    </row>
    <row r="210" spans="1:8" ht="140.25" x14ac:dyDescent="0.25">
      <c r="A210" s="9" t="s">
        <v>2</v>
      </c>
      <c r="B210" s="86" t="s">
        <v>388</v>
      </c>
      <c r="C210" s="75" t="s">
        <v>371</v>
      </c>
      <c r="D210" s="95" t="s">
        <v>389</v>
      </c>
      <c r="H210" s="48" t="s">
        <v>587</v>
      </c>
    </row>
    <row r="211" spans="1:8" ht="165.75" x14ac:dyDescent="0.25">
      <c r="A211" s="9" t="s">
        <v>2</v>
      </c>
      <c r="B211" s="94" t="s">
        <v>390</v>
      </c>
      <c r="C211" s="75" t="s">
        <v>371</v>
      </c>
      <c r="D211" s="76" t="s">
        <v>391</v>
      </c>
      <c r="H211" s="48" t="s">
        <v>588</v>
      </c>
    </row>
    <row r="212" spans="1:8" ht="127.5" x14ac:dyDescent="0.25">
      <c r="A212" s="9" t="s">
        <v>2</v>
      </c>
      <c r="B212" s="86" t="s">
        <v>392</v>
      </c>
      <c r="C212" s="75" t="s">
        <v>371</v>
      </c>
      <c r="D212" s="95" t="s">
        <v>35</v>
      </c>
      <c r="H212" s="48" t="s">
        <v>57</v>
      </c>
    </row>
    <row r="213" spans="1:8" ht="102" x14ac:dyDescent="0.25">
      <c r="A213" s="9" t="s">
        <v>2</v>
      </c>
      <c r="B213" s="94" t="s">
        <v>393</v>
      </c>
      <c r="C213" s="75" t="s">
        <v>371</v>
      </c>
      <c r="D213" s="76" t="s">
        <v>38</v>
      </c>
      <c r="H213" s="48" t="s">
        <v>58</v>
      </c>
    </row>
    <row r="214" spans="1:8" ht="63.75" x14ac:dyDescent="0.25">
      <c r="A214" s="9" t="s">
        <v>2</v>
      </c>
      <c r="B214" s="86" t="s">
        <v>394</v>
      </c>
      <c r="C214" s="75" t="s">
        <v>371</v>
      </c>
      <c r="D214" s="95" t="s">
        <v>30</v>
      </c>
      <c r="H214" s="48" t="s">
        <v>59</v>
      </c>
    </row>
    <row r="215" spans="1:8" ht="178.5" x14ac:dyDescent="0.25">
      <c r="A215" s="9" t="s">
        <v>2</v>
      </c>
      <c r="B215" s="94" t="s">
        <v>395</v>
      </c>
      <c r="C215" s="75" t="s">
        <v>396</v>
      </c>
      <c r="D215" s="76" t="s">
        <v>397</v>
      </c>
      <c r="H215" s="48" t="s">
        <v>589</v>
      </c>
    </row>
    <row r="216" spans="1:8" ht="140.25" x14ac:dyDescent="0.25">
      <c r="A216" s="9" t="s">
        <v>2</v>
      </c>
      <c r="B216" s="86" t="s">
        <v>398</v>
      </c>
      <c r="C216" s="75" t="s">
        <v>396</v>
      </c>
      <c r="D216" s="95" t="s">
        <v>148</v>
      </c>
      <c r="H216" s="48" t="s">
        <v>590</v>
      </c>
    </row>
    <row r="217" spans="1:8" ht="165.75" x14ac:dyDescent="0.25">
      <c r="A217" s="9" t="s">
        <v>2</v>
      </c>
      <c r="B217" s="94" t="s">
        <v>399</v>
      </c>
      <c r="C217" s="75" t="s">
        <v>396</v>
      </c>
      <c r="D217" s="76" t="s">
        <v>400</v>
      </c>
      <c r="H217" s="48" t="s">
        <v>591</v>
      </c>
    </row>
    <row r="218" spans="1:8" ht="63.75" x14ac:dyDescent="0.25">
      <c r="A218" s="9" t="s">
        <v>2</v>
      </c>
      <c r="B218" s="86" t="s">
        <v>401</v>
      </c>
      <c r="C218" s="75" t="s">
        <v>396</v>
      </c>
      <c r="D218" s="95" t="s">
        <v>345</v>
      </c>
      <c r="H218" s="48" t="s">
        <v>592</v>
      </c>
    </row>
    <row r="219" spans="1:8" ht="140.25" x14ac:dyDescent="0.25">
      <c r="A219" s="9" t="s">
        <v>2</v>
      </c>
      <c r="B219" s="94" t="s">
        <v>402</v>
      </c>
      <c r="C219" s="75" t="s">
        <v>396</v>
      </c>
      <c r="D219" s="76" t="s">
        <v>403</v>
      </c>
      <c r="H219" s="48" t="s">
        <v>593</v>
      </c>
    </row>
    <row r="220" spans="1:8" ht="102" x14ac:dyDescent="0.25">
      <c r="A220" s="9" t="s">
        <v>2</v>
      </c>
      <c r="B220" s="86" t="s">
        <v>404</v>
      </c>
      <c r="C220" s="75" t="s">
        <v>396</v>
      </c>
      <c r="D220" s="95" t="s">
        <v>36</v>
      </c>
      <c r="H220" s="48" t="s">
        <v>594</v>
      </c>
    </row>
    <row r="221" spans="1:8" ht="63.75" x14ac:dyDescent="0.25">
      <c r="A221" s="9" t="s">
        <v>2</v>
      </c>
      <c r="B221" s="94" t="s">
        <v>405</v>
      </c>
      <c r="C221" s="75" t="s">
        <v>396</v>
      </c>
      <c r="D221" s="76" t="s">
        <v>30</v>
      </c>
      <c r="H221" s="48" t="s">
        <v>59</v>
      </c>
    </row>
    <row r="222" spans="1:8" ht="153" x14ac:dyDescent="0.25">
      <c r="A222" s="9" t="s">
        <v>2</v>
      </c>
      <c r="B222" s="86" t="s">
        <v>406</v>
      </c>
      <c r="C222" s="75" t="s">
        <v>407</v>
      </c>
      <c r="D222" s="95" t="s">
        <v>408</v>
      </c>
      <c r="H222" s="48" t="s">
        <v>595</v>
      </c>
    </row>
    <row r="223" spans="1:8" ht="127.5" x14ac:dyDescent="0.25">
      <c r="A223" s="9" t="s">
        <v>2</v>
      </c>
      <c r="B223" s="94" t="s">
        <v>409</v>
      </c>
      <c r="C223" s="75" t="s">
        <v>407</v>
      </c>
      <c r="D223" s="76" t="s">
        <v>410</v>
      </c>
      <c r="H223" s="48" t="s">
        <v>596</v>
      </c>
    </row>
    <row r="224" spans="1:8" ht="114.75" x14ac:dyDescent="0.25">
      <c r="A224" s="9" t="s">
        <v>2</v>
      </c>
      <c r="B224" s="86" t="s">
        <v>411</v>
      </c>
      <c r="C224" s="75" t="s">
        <v>407</v>
      </c>
      <c r="D224" s="95" t="s">
        <v>412</v>
      </c>
      <c r="H224" s="48" t="s">
        <v>597</v>
      </c>
    </row>
    <row r="225" spans="1:8" ht="114.75" x14ac:dyDescent="0.25">
      <c r="A225" s="9" t="s">
        <v>2</v>
      </c>
      <c r="B225" s="94" t="s">
        <v>413</v>
      </c>
      <c r="C225" s="75" t="s">
        <v>407</v>
      </c>
      <c r="D225" s="76" t="s">
        <v>414</v>
      </c>
      <c r="H225" s="48" t="s">
        <v>598</v>
      </c>
    </row>
    <row r="226" spans="1:8" ht="76.5" x14ac:dyDescent="0.25">
      <c r="A226" s="9" t="s">
        <v>2</v>
      </c>
      <c r="B226" s="86" t="s">
        <v>415</v>
      </c>
      <c r="C226" s="75" t="s">
        <v>407</v>
      </c>
      <c r="D226" s="95" t="s">
        <v>416</v>
      </c>
      <c r="H226" s="48" t="s">
        <v>599</v>
      </c>
    </row>
    <row r="227" spans="1:8" ht="76.5" x14ac:dyDescent="0.25">
      <c r="A227" s="9" t="s">
        <v>2</v>
      </c>
      <c r="B227" s="94" t="s">
        <v>417</v>
      </c>
      <c r="C227" s="75" t="s">
        <v>407</v>
      </c>
      <c r="D227" s="76" t="s">
        <v>418</v>
      </c>
      <c r="H227" s="48" t="s">
        <v>600</v>
      </c>
    </row>
    <row r="228" spans="1:8" ht="114.75" x14ac:dyDescent="0.25">
      <c r="A228" s="9" t="s">
        <v>2</v>
      </c>
      <c r="B228" s="86" t="s">
        <v>419</v>
      </c>
      <c r="C228" s="75" t="s">
        <v>407</v>
      </c>
      <c r="D228" s="95" t="s">
        <v>387</v>
      </c>
      <c r="H228" s="48" t="s">
        <v>586</v>
      </c>
    </row>
    <row r="229" spans="1:8" ht="140.25" x14ac:dyDescent="0.25">
      <c r="A229" s="9" t="s">
        <v>2</v>
      </c>
      <c r="B229" s="94" t="s">
        <v>420</v>
      </c>
      <c r="C229" s="75" t="s">
        <v>407</v>
      </c>
      <c r="D229" s="76" t="s">
        <v>389</v>
      </c>
      <c r="H229" s="48" t="s">
        <v>601</v>
      </c>
    </row>
    <row r="230" spans="1:8" ht="165.75" x14ac:dyDescent="0.25">
      <c r="A230" s="9" t="s">
        <v>2</v>
      </c>
      <c r="B230" s="86" t="s">
        <v>421</v>
      </c>
      <c r="C230" s="75" t="s">
        <v>407</v>
      </c>
      <c r="D230" s="95" t="s">
        <v>391</v>
      </c>
      <c r="H230" s="48" t="s">
        <v>588</v>
      </c>
    </row>
    <row r="231" spans="1:8" ht="127.5" x14ac:dyDescent="0.25">
      <c r="A231" s="9" t="s">
        <v>2</v>
      </c>
      <c r="B231" s="94" t="s">
        <v>422</v>
      </c>
      <c r="C231" s="75" t="s">
        <v>407</v>
      </c>
      <c r="D231" s="76" t="s">
        <v>35</v>
      </c>
      <c r="H231" s="48" t="s">
        <v>57</v>
      </c>
    </row>
    <row r="232" spans="1:8" ht="102" x14ac:dyDescent="0.25">
      <c r="A232" s="9" t="s">
        <v>2</v>
      </c>
      <c r="B232" s="86" t="s">
        <v>423</v>
      </c>
      <c r="C232" s="75" t="s">
        <v>407</v>
      </c>
      <c r="D232" s="95" t="s">
        <v>38</v>
      </c>
      <c r="H232" s="48" t="s">
        <v>58</v>
      </c>
    </row>
    <row r="233" spans="1:8" ht="63.75" x14ac:dyDescent="0.25">
      <c r="A233" s="9" t="s">
        <v>2</v>
      </c>
      <c r="B233" s="94" t="s">
        <v>424</v>
      </c>
      <c r="C233" s="75" t="s">
        <v>407</v>
      </c>
      <c r="D233" s="76" t="s">
        <v>30</v>
      </c>
      <c r="H233" s="48" t="s">
        <v>59</v>
      </c>
    </row>
    <row r="234" spans="1:8" ht="76.5" x14ac:dyDescent="0.25">
      <c r="A234" s="9" t="s">
        <v>2</v>
      </c>
      <c r="B234" s="86" t="s">
        <v>425</v>
      </c>
      <c r="C234" s="75" t="s">
        <v>426</v>
      </c>
      <c r="D234" s="95" t="s">
        <v>427</v>
      </c>
      <c r="H234" s="48" t="s">
        <v>602</v>
      </c>
    </row>
    <row r="235" spans="1:8" ht="76.5" x14ac:dyDescent="0.25">
      <c r="A235" s="9" t="s">
        <v>2</v>
      </c>
      <c r="B235" s="94" t="s">
        <v>428</v>
      </c>
      <c r="C235" s="75" t="s">
        <v>426</v>
      </c>
      <c r="D235" s="76" t="s">
        <v>429</v>
      </c>
      <c r="H235" s="48" t="s">
        <v>603</v>
      </c>
    </row>
    <row r="236" spans="1:8" ht="76.5" x14ac:dyDescent="0.25">
      <c r="A236" s="9" t="s">
        <v>2</v>
      </c>
      <c r="B236" s="86" t="s">
        <v>430</v>
      </c>
      <c r="C236" s="75" t="s">
        <v>426</v>
      </c>
      <c r="D236" s="95" t="s">
        <v>431</v>
      </c>
      <c r="H236" s="48" t="s">
        <v>604</v>
      </c>
    </row>
    <row r="237" spans="1:8" ht="89.25" x14ac:dyDescent="0.25">
      <c r="A237" s="9" t="s">
        <v>2</v>
      </c>
      <c r="B237" s="94" t="s">
        <v>432</v>
      </c>
      <c r="C237" s="75" t="s">
        <v>426</v>
      </c>
      <c r="D237" s="76" t="s">
        <v>416</v>
      </c>
      <c r="H237" s="48" t="s">
        <v>605</v>
      </c>
    </row>
    <row r="238" spans="1:8" ht="114.75" x14ac:dyDescent="0.25">
      <c r="A238" s="9" t="s">
        <v>2</v>
      </c>
      <c r="B238" s="86" t="s">
        <v>433</v>
      </c>
      <c r="C238" s="75" t="s">
        <v>426</v>
      </c>
      <c r="D238" s="95" t="s">
        <v>434</v>
      </c>
      <c r="H238" s="48" t="s">
        <v>606</v>
      </c>
    </row>
    <row r="239" spans="1:8" ht="127.5" x14ac:dyDescent="0.25">
      <c r="A239" s="9" t="s">
        <v>2</v>
      </c>
      <c r="B239" s="94" t="s">
        <v>435</v>
      </c>
      <c r="C239" s="75" t="s">
        <v>426</v>
      </c>
      <c r="D239" s="76" t="s">
        <v>35</v>
      </c>
      <c r="H239" s="48" t="s">
        <v>57</v>
      </c>
    </row>
    <row r="240" spans="1:8" ht="102" x14ac:dyDescent="0.25">
      <c r="A240" s="9" t="s">
        <v>2</v>
      </c>
      <c r="B240" s="86" t="s">
        <v>436</v>
      </c>
      <c r="C240" s="75" t="s">
        <v>426</v>
      </c>
      <c r="D240" s="95" t="s">
        <v>38</v>
      </c>
      <c r="H240" s="48" t="s">
        <v>58</v>
      </c>
    </row>
    <row r="241" spans="1:17" ht="63.75" x14ac:dyDescent="0.25">
      <c r="A241" s="9" t="s">
        <v>2</v>
      </c>
      <c r="B241" s="94" t="s">
        <v>437</v>
      </c>
      <c r="C241" s="75" t="s">
        <v>426</v>
      </c>
      <c r="D241" s="76" t="s">
        <v>30</v>
      </c>
      <c r="H241" s="48" t="s">
        <v>59</v>
      </c>
    </row>
    <row r="242" spans="1:17" ht="127.5" x14ac:dyDescent="0.25">
      <c r="A242" s="9" t="s">
        <v>2</v>
      </c>
      <c r="B242" s="86" t="s">
        <v>438</v>
      </c>
      <c r="C242" s="96" t="s">
        <v>439</v>
      </c>
      <c r="D242" s="96" t="s">
        <v>440</v>
      </c>
      <c r="H242" s="48" t="s">
        <v>607</v>
      </c>
    </row>
    <row r="243" spans="1:17" ht="165.75" x14ac:dyDescent="0.25">
      <c r="A243" s="9" t="s">
        <v>2</v>
      </c>
      <c r="B243" s="94" t="s">
        <v>441</v>
      </c>
      <c r="C243" s="97" t="s">
        <v>442</v>
      </c>
      <c r="D243" s="97" t="s">
        <v>443</v>
      </c>
      <c r="H243" s="48" t="s">
        <v>608</v>
      </c>
    </row>
    <row r="244" spans="1:17" ht="89.25" x14ac:dyDescent="0.25">
      <c r="A244" s="9" t="s">
        <v>2</v>
      </c>
      <c r="B244" s="86" t="s">
        <v>444</v>
      </c>
      <c r="C244" s="96" t="s">
        <v>439</v>
      </c>
      <c r="D244" s="96" t="s">
        <v>154</v>
      </c>
      <c r="H244" s="48" t="s">
        <v>609</v>
      </c>
    </row>
    <row r="245" spans="1:17" ht="76.5" x14ac:dyDescent="0.25">
      <c r="A245" s="9" t="s">
        <v>2</v>
      </c>
      <c r="B245" s="86" t="s">
        <v>445</v>
      </c>
      <c r="C245" s="96" t="s">
        <v>439</v>
      </c>
      <c r="D245" s="96" t="s">
        <v>158</v>
      </c>
      <c r="H245" s="48" t="s">
        <v>467</v>
      </c>
    </row>
    <row r="246" spans="1:17" ht="51" x14ac:dyDescent="0.25">
      <c r="A246" s="9" t="s">
        <v>2</v>
      </c>
      <c r="B246" s="94" t="s">
        <v>446</v>
      </c>
      <c r="C246" s="97" t="s">
        <v>447</v>
      </c>
      <c r="D246" s="97" t="s">
        <v>448</v>
      </c>
      <c r="H246" s="48" t="s">
        <v>32</v>
      </c>
    </row>
    <row r="249" spans="1:17" ht="20.25" x14ac:dyDescent="0.3">
      <c r="B249" s="4" t="s">
        <v>18</v>
      </c>
      <c r="C249" s="4"/>
      <c r="D249" s="4"/>
      <c r="E249" s="4"/>
      <c r="F249" s="4"/>
      <c r="G249" s="4"/>
      <c r="H249" s="4"/>
      <c r="I249" s="4"/>
      <c r="J249" s="4"/>
      <c r="K249" s="4"/>
      <c r="L249" s="4"/>
      <c r="M249" s="4"/>
      <c r="N249" s="4"/>
      <c r="O249" s="4"/>
      <c r="P249" s="4"/>
      <c r="Q249" s="4"/>
    </row>
    <row r="250" spans="1:17" ht="20.25" x14ac:dyDescent="0.3">
      <c r="B250" s="4"/>
      <c r="C250" s="4"/>
      <c r="D250" s="4"/>
      <c r="E250" s="4"/>
      <c r="F250" s="4"/>
      <c r="G250" s="4"/>
      <c r="H250" s="4"/>
      <c r="I250" s="4"/>
      <c r="J250" s="4"/>
      <c r="K250" s="4"/>
      <c r="L250" s="4"/>
      <c r="M250" s="4"/>
      <c r="N250" s="4"/>
      <c r="O250" s="4"/>
      <c r="P250" s="4"/>
      <c r="Q250" s="4"/>
    </row>
    <row r="251" spans="1:17" ht="20.25" x14ac:dyDescent="0.3">
      <c r="B251" s="4" t="s">
        <v>19</v>
      </c>
      <c r="C251" s="4"/>
      <c r="D251" s="4"/>
      <c r="E251" s="4"/>
      <c r="F251" s="4"/>
      <c r="G251" s="4"/>
      <c r="H251" s="4"/>
      <c r="I251" s="4"/>
      <c r="J251" s="4"/>
      <c r="K251" s="4"/>
      <c r="L251" s="4"/>
      <c r="M251" s="4"/>
      <c r="N251" s="4"/>
      <c r="O251" s="4"/>
      <c r="P251" s="4"/>
      <c r="Q251" s="4"/>
    </row>
    <row r="252" spans="1:17" x14ac:dyDescent="0.25">
      <c r="B252"/>
      <c r="C252"/>
      <c r="D252"/>
      <c r="E252"/>
      <c r="F252"/>
      <c r="G252"/>
      <c r="H252"/>
      <c r="I252"/>
      <c r="J252"/>
      <c r="K252"/>
      <c r="L252"/>
      <c r="M252"/>
      <c r="N252"/>
      <c r="O252"/>
      <c r="P252"/>
      <c r="Q252"/>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1"/>
  <sheetViews>
    <sheetView tabSelected="1" topLeftCell="A237" workbookViewId="0">
      <selection activeCell="L8" sqref="L8:L246"/>
    </sheetView>
  </sheetViews>
  <sheetFormatPr defaultRowHeight="15.75" x14ac:dyDescent="0.2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114" customWidth="1"/>
    <col min="8" max="8" width="18.28515625" style="11"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x14ac:dyDescent="0.25">
      <c r="D1" s="134" t="s">
        <v>41</v>
      </c>
      <c r="E1" s="135"/>
      <c r="F1" s="135"/>
      <c r="G1" s="135"/>
      <c r="H1" s="135"/>
      <c r="I1" s="135"/>
      <c r="J1" s="135"/>
      <c r="K1" s="136"/>
      <c r="L1" s="116"/>
    </row>
    <row r="2" spans="1:13" s="10" customFormat="1" x14ac:dyDescent="0.25">
      <c r="D2" s="16" t="s">
        <v>20</v>
      </c>
      <c r="E2" s="16"/>
      <c r="F2" s="16"/>
      <c r="G2" s="108"/>
      <c r="H2" s="16"/>
      <c r="I2" s="16"/>
      <c r="J2" s="16"/>
      <c r="K2" s="17"/>
      <c r="L2" s="22"/>
    </row>
    <row r="3" spans="1:13" s="10" customFormat="1" x14ac:dyDescent="0.25">
      <c r="B3" s="18" t="s">
        <v>12</v>
      </c>
      <c r="C3" s="18"/>
      <c r="D3" s="18"/>
      <c r="E3" s="19" t="s">
        <v>29</v>
      </c>
      <c r="F3" s="19"/>
      <c r="G3" s="109"/>
      <c r="H3" s="19"/>
      <c r="I3" s="19"/>
      <c r="K3" s="10" t="s">
        <v>13</v>
      </c>
      <c r="L3" s="22" t="s">
        <v>15</v>
      </c>
    </row>
    <row r="4" spans="1:13" s="22" customFormat="1" ht="36" customHeight="1" x14ac:dyDescent="0.25">
      <c r="A4" s="20"/>
      <c r="B4" s="138" t="s">
        <v>11</v>
      </c>
      <c r="C4" s="139"/>
      <c r="D4" s="140"/>
      <c r="E4" s="131" t="s">
        <v>610</v>
      </c>
      <c r="F4" s="132"/>
      <c r="G4" s="132"/>
      <c r="H4" s="132"/>
      <c r="I4" s="132"/>
      <c r="J4" s="133"/>
      <c r="K4" s="21" t="s">
        <v>14</v>
      </c>
      <c r="L4" s="21" t="s">
        <v>16</v>
      </c>
    </row>
    <row r="5" spans="1:13" s="10" customFormat="1" ht="20.100000000000001" customHeight="1" x14ac:dyDescent="0.25">
      <c r="A5" s="20"/>
      <c r="E5" s="23"/>
      <c r="F5" s="23"/>
      <c r="G5" s="110"/>
      <c r="H5" s="23"/>
      <c r="I5" s="23"/>
      <c r="J5" s="23"/>
      <c r="K5" s="23"/>
      <c r="L5" s="23"/>
    </row>
    <row r="6" spans="1:13" ht="47.25" x14ac:dyDescent="0.25">
      <c r="A6" s="14"/>
      <c r="B6" s="41" t="s">
        <v>3</v>
      </c>
      <c r="C6" s="41" t="s">
        <v>0</v>
      </c>
      <c r="D6" s="41" t="s">
        <v>1</v>
      </c>
      <c r="E6" s="42" t="s">
        <v>4</v>
      </c>
      <c r="F6" s="42" t="s">
        <v>21</v>
      </c>
      <c r="G6" s="111" t="s">
        <v>22</v>
      </c>
      <c r="H6" s="42" t="s">
        <v>23</v>
      </c>
      <c r="I6" s="42" t="s">
        <v>24</v>
      </c>
      <c r="J6" s="43" t="s">
        <v>25</v>
      </c>
      <c r="K6" s="43" t="s">
        <v>26</v>
      </c>
      <c r="L6" s="44" t="s">
        <v>27</v>
      </c>
      <c r="M6" s="45" t="s">
        <v>55</v>
      </c>
    </row>
    <row r="7" spans="1:13" x14ac:dyDescent="0.25">
      <c r="A7" s="14"/>
      <c r="B7" s="101">
        <v>1</v>
      </c>
      <c r="C7" s="137">
        <v>2</v>
      </c>
      <c r="D7" s="137"/>
      <c r="E7" s="137"/>
      <c r="F7" s="101">
        <v>3</v>
      </c>
      <c r="G7" s="112">
        <v>4</v>
      </c>
      <c r="H7" s="101">
        <v>5</v>
      </c>
      <c r="I7" s="101">
        <v>6</v>
      </c>
      <c r="J7" s="101">
        <v>7</v>
      </c>
      <c r="K7" s="101">
        <v>8</v>
      </c>
      <c r="L7" s="15">
        <v>9</v>
      </c>
      <c r="M7" s="10"/>
    </row>
    <row r="8" spans="1:13" ht="48" x14ac:dyDescent="0.25">
      <c r="B8" s="9" t="s">
        <v>2</v>
      </c>
      <c r="C8" s="78" t="s">
        <v>72</v>
      </c>
      <c r="D8" s="79" t="s">
        <v>73</v>
      </c>
      <c r="E8" s="80" t="s">
        <v>74</v>
      </c>
      <c r="F8" s="28" t="s">
        <v>39</v>
      </c>
      <c r="G8" s="113">
        <v>249</v>
      </c>
      <c r="H8" s="10"/>
      <c r="I8" s="10"/>
      <c r="J8" s="10"/>
      <c r="K8" s="10"/>
      <c r="L8" s="118" t="s">
        <v>611</v>
      </c>
      <c r="M8" s="10">
        <v>2929803</v>
      </c>
    </row>
    <row r="9" spans="1:13" ht="48" x14ac:dyDescent="0.25">
      <c r="B9" s="9" t="s">
        <v>2</v>
      </c>
      <c r="C9" s="81" t="s">
        <v>75</v>
      </c>
      <c r="D9" s="82" t="s">
        <v>73</v>
      </c>
      <c r="E9" s="83" t="s">
        <v>76</v>
      </c>
      <c r="F9" s="28" t="s">
        <v>39</v>
      </c>
      <c r="G9" s="113">
        <v>249</v>
      </c>
      <c r="H9" s="10"/>
      <c r="I9" s="10"/>
      <c r="J9" s="10"/>
      <c r="K9" s="10"/>
      <c r="L9" s="118" t="s">
        <v>611</v>
      </c>
      <c r="M9" s="10"/>
    </row>
    <row r="10" spans="1:13" ht="48" x14ac:dyDescent="0.25">
      <c r="B10" s="9" t="s">
        <v>2</v>
      </c>
      <c r="C10" s="78" t="s">
        <v>77</v>
      </c>
      <c r="D10" s="79" t="s">
        <v>73</v>
      </c>
      <c r="E10" s="80" t="s">
        <v>78</v>
      </c>
      <c r="F10" s="28" t="s">
        <v>39</v>
      </c>
      <c r="G10" s="113">
        <v>182</v>
      </c>
      <c r="H10" s="10"/>
      <c r="I10" s="10"/>
      <c r="J10" s="10"/>
      <c r="K10" s="10"/>
      <c r="L10" s="118" t="s">
        <v>611</v>
      </c>
      <c r="M10" s="10"/>
    </row>
    <row r="11" spans="1:13" ht="48" x14ac:dyDescent="0.25">
      <c r="B11" s="9" t="s">
        <v>2</v>
      </c>
      <c r="C11" s="81" t="s">
        <v>79</v>
      </c>
      <c r="D11" s="82" t="s">
        <v>73</v>
      </c>
      <c r="E11" s="83" t="s">
        <v>80</v>
      </c>
      <c r="F11" s="28" t="s">
        <v>39</v>
      </c>
      <c r="G11" s="113">
        <v>117</v>
      </c>
      <c r="H11" s="10"/>
      <c r="I11" s="10"/>
      <c r="J11" s="10"/>
      <c r="K11" s="10"/>
      <c r="L11" s="118" t="s">
        <v>611</v>
      </c>
      <c r="M11" s="10"/>
    </row>
    <row r="12" spans="1:13" ht="48" x14ac:dyDescent="0.25">
      <c r="B12" s="9" t="s">
        <v>2</v>
      </c>
      <c r="C12" s="78" t="s">
        <v>81</v>
      </c>
      <c r="D12" s="79" t="s">
        <v>73</v>
      </c>
      <c r="E12" s="80" t="s">
        <v>82</v>
      </c>
      <c r="F12" s="28" t="s">
        <v>39</v>
      </c>
      <c r="G12" s="113">
        <v>65</v>
      </c>
      <c r="H12" s="10"/>
      <c r="I12" s="10"/>
      <c r="J12" s="10"/>
      <c r="K12" s="10"/>
      <c r="L12" s="118" t="s">
        <v>611</v>
      </c>
      <c r="M12" s="10"/>
    </row>
    <row r="13" spans="1:13" ht="48" x14ac:dyDescent="0.25">
      <c r="B13" s="9" t="s">
        <v>2</v>
      </c>
      <c r="C13" s="81" t="s">
        <v>83</v>
      </c>
      <c r="D13" s="82" t="s">
        <v>73</v>
      </c>
      <c r="E13" s="83" t="s">
        <v>84</v>
      </c>
      <c r="F13" s="28" t="s">
        <v>39</v>
      </c>
      <c r="G13" s="113">
        <v>7</v>
      </c>
      <c r="H13" s="10"/>
      <c r="I13" s="10"/>
      <c r="J13" s="10"/>
      <c r="K13" s="10"/>
      <c r="L13" s="118" t="s">
        <v>611</v>
      </c>
      <c r="M13" s="10"/>
    </row>
    <row r="14" spans="1:13" ht="48" x14ac:dyDescent="0.25">
      <c r="B14" s="9" t="s">
        <v>2</v>
      </c>
      <c r="C14" s="78" t="s">
        <v>85</v>
      </c>
      <c r="D14" s="79" t="s">
        <v>73</v>
      </c>
      <c r="E14" s="80" t="s">
        <v>86</v>
      </c>
      <c r="F14" s="28" t="s">
        <v>39</v>
      </c>
      <c r="G14" s="113">
        <v>8</v>
      </c>
      <c r="H14" s="10"/>
      <c r="I14" s="10"/>
      <c r="J14" s="10"/>
      <c r="K14" s="10"/>
      <c r="L14" s="118" t="s">
        <v>611</v>
      </c>
      <c r="M14" s="10"/>
    </row>
    <row r="15" spans="1:13" ht="48" x14ac:dyDescent="0.25">
      <c r="B15" s="9" t="s">
        <v>2</v>
      </c>
      <c r="C15" s="81" t="s">
        <v>87</v>
      </c>
      <c r="D15" s="82" t="s">
        <v>73</v>
      </c>
      <c r="E15" s="83" t="s">
        <v>30</v>
      </c>
      <c r="F15" s="28" t="s">
        <v>39</v>
      </c>
      <c r="G15" s="113">
        <v>48</v>
      </c>
      <c r="H15" s="10"/>
      <c r="I15" s="10"/>
      <c r="J15" s="10"/>
      <c r="K15" s="10"/>
      <c r="L15" s="118" t="s">
        <v>611</v>
      </c>
      <c r="M15" s="10"/>
    </row>
    <row r="16" spans="1:13" ht="48" x14ac:dyDescent="0.25">
      <c r="B16" s="9" t="s">
        <v>2</v>
      </c>
      <c r="C16" s="78" t="s">
        <v>88</v>
      </c>
      <c r="D16" s="79" t="s">
        <v>60</v>
      </c>
      <c r="E16" s="80" t="s">
        <v>61</v>
      </c>
      <c r="F16" s="28" t="s">
        <v>39</v>
      </c>
      <c r="G16" s="113">
        <v>705</v>
      </c>
      <c r="H16" s="10"/>
      <c r="I16" s="10"/>
      <c r="J16" s="10"/>
      <c r="K16" s="10"/>
      <c r="L16" s="118" t="s">
        <v>611</v>
      </c>
      <c r="M16" s="10">
        <v>11868528</v>
      </c>
    </row>
    <row r="17" spans="2:18" ht="48" x14ac:dyDescent="0.25">
      <c r="B17" s="9" t="s">
        <v>2</v>
      </c>
      <c r="C17" s="81" t="s">
        <v>89</v>
      </c>
      <c r="D17" s="82" t="s">
        <v>60</v>
      </c>
      <c r="E17" s="83" t="s">
        <v>62</v>
      </c>
      <c r="F17" s="28" t="s">
        <v>39</v>
      </c>
      <c r="G17" s="113">
        <v>705</v>
      </c>
      <c r="H17" s="10"/>
      <c r="I17" s="10"/>
      <c r="J17" s="10"/>
      <c r="K17" s="10"/>
      <c r="L17" s="118" t="s">
        <v>611</v>
      </c>
      <c r="M17" s="10"/>
    </row>
    <row r="18" spans="2:18" ht="48" x14ac:dyDescent="0.25">
      <c r="B18" s="9" t="s">
        <v>2</v>
      </c>
      <c r="C18" s="78" t="s">
        <v>90</v>
      </c>
      <c r="D18" s="79" t="s">
        <v>60</v>
      </c>
      <c r="E18" s="80" t="s">
        <v>63</v>
      </c>
      <c r="F18" s="28" t="s">
        <v>39</v>
      </c>
      <c r="G18" s="113">
        <v>695</v>
      </c>
      <c r="H18" s="10"/>
      <c r="I18" s="10"/>
      <c r="J18" s="10"/>
      <c r="K18" s="10"/>
      <c r="L18" s="118" t="s">
        <v>611</v>
      </c>
      <c r="M18" s="10"/>
    </row>
    <row r="19" spans="2:18" ht="48" x14ac:dyDescent="0.25">
      <c r="B19" s="9" t="s">
        <v>2</v>
      </c>
      <c r="C19" s="81" t="s">
        <v>91</v>
      </c>
      <c r="D19" s="82" t="s">
        <v>60</v>
      </c>
      <c r="E19" s="83" t="s">
        <v>64</v>
      </c>
      <c r="F19" s="28" t="s">
        <v>39</v>
      </c>
      <c r="G19" s="113">
        <v>695</v>
      </c>
      <c r="H19" s="10"/>
      <c r="I19" s="10"/>
      <c r="J19" s="10"/>
      <c r="K19" s="10"/>
      <c r="L19" s="118" t="s">
        <v>611</v>
      </c>
      <c r="M19" s="34"/>
    </row>
    <row r="20" spans="2:18" ht="48" x14ac:dyDescent="0.25">
      <c r="B20" s="9" t="s">
        <v>2</v>
      </c>
      <c r="C20" s="78" t="s">
        <v>92</v>
      </c>
      <c r="D20" s="79" t="s">
        <v>60</v>
      </c>
      <c r="E20" s="80" t="s">
        <v>33</v>
      </c>
      <c r="F20" s="28" t="s">
        <v>39</v>
      </c>
      <c r="G20" s="113">
        <v>14</v>
      </c>
      <c r="H20" s="98"/>
      <c r="I20" s="98"/>
      <c r="J20" s="99"/>
      <c r="K20" s="99"/>
      <c r="L20" s="118" t="s">
        <v>611</v>
      </c>
      <c r="M20" s="10"/>
      <c r="N20" s="1"/>
      <c r="O20" s="1"/>
      <c r="P20" s="1"/>
      <c r="Q20" s="1"/>
      <c r="R20" s="1"/>
    </row>
    <row r="21" spans="2:18" ht="48" x14ac:dyDescent="0.25">
      <c r="B21" s="9" t="s">
        <v>2</v>
      </c>
      <c r="C21" s="81" t="s">
        <v>93</v>
      </c>
      <c r="D21" s="82" t="s">
        <v>60</v>
      </c>
      <c r="E21" s="83" t="s">
        <v>65</v>
      </c>
      <c r="F21" s="28" t="s">
        <v>39</v>
      </c>
      <c r="G21" s="113">
        <v>17</v>
      </c>
      <c r="H21" s="98"/>
      <c r="I21" s="99"/>
      <c r="J21" s="99"/>
      <c r="K21" s="100"/>
      <c r="L21" s="118" t="s">
        <v>611</v>
      </c>
      <c r="M21" s="10"/>
      <c r="N21" s="1"/>
      <c r="O21" s="1"/>
      <c r="P21" s="1"/>
      <c r="Q21" s="1"/>
      <c r="R21" s="1"/>
    </row>
    <row r="22" spans="2:18" ht="48" x14ac:dyDescent="0.25">
      <c r="B22" s="9" t="s">
        <v>2</v>
      </c>
      <c r="C22" s="78" t="s">
        <v>94</v>
      </c>
      <c r="D22" s="79" t="s">
        <v>60</v>
      </c>
      <c r="E22" s="80" t="s">
        <v>34</v>
      </c>
      <c r="F22" s="28" t="s">
        <v>39</v>
      </c>
      <c r="G22" s="113">
        <v>148</v>
      </c>
      <c r="H22" s="10"/>
      <c r="I22" s="10"/>
      <c r="J22" s="10"/>
      <c r="K22" s="10"/>
      <c r="L22" s="118" t="s">
        <v>611</v>
      </c>
      <c r="M22" s="10"/>
      <c r="N22" s="1"/>
      <c r="O22" s="1"/>
      <c r="P22" s="1"/>
      <c r="Q22" s="1"/>
      <c r="R22" s="1"/>
    </row>
    <row r="23" spans="2:18" ht="48" x14ac:dyDescent="0.25">
      <c r="B23" s="9" t="s">
        <v>2</v>
      </c>
      <c r="C23" s="81" t="s">
        <v>95</v>
      </c>
      <c r="D23" s="82" t="s">
        <v>66</v>
      </c>
      <c r="E23" s="83" t="s">
        <v>61</v>
      </c>
      <c r="F23" s="28" t="s">
        <v>39</v>
      </c>
      <c r="G23" s="113">
        <v>460</v>
      </c>
      <c r="H23" s="10"/>
      <c r="I23" s="10"/>
      <c r="J23" s="10"/>
      <c r="K23" s="10"/>
      <c r="L23" s="118" t="s">
        <v>611</v>
      </c>
      <c r="M23" s="10">
        <v>7854256</v>
      </c>
      <c r="N23" s="1"/>
      <c r="O23" s="1"/>
      <c r="P23" s="1"/>
      <c r="Q23" s="1"/>
      <c r="R23" s="1"/>
    </row>
    <row r="24" spans="2:18" ht="48" x14ac:dyDescent="0.3">
      <c r="B24" s="9" t="s">
        <v>2</v>
      </c>
      <c r="C24" s="78" t="s">
        <v>96</v>
      </c>
      <c r="D24" s="79" t="s">
        <v>66</v>
      </c>
      <c r="E24" s="80" t="s">
        <v>62</v>
      </c>
      <c r="F24" s="28" t="s">
        <v>39</v>
      </c>
      <c r="G24" s="113">
        <v>460</v>
      </c>
      <c r="H24" s="10"/>
      <c r="I24" s="10"/>
      <c r="J24" s="10"/>
      <c r="K24" s="10"/>
      <c r="L24" s="118" t="s">
        <v>611</v>
      </c>
      <c r="M24" s="35"/>
      <c r="N24" s="4"/>
      <c r="O24" s="4"/>
      <c r="P24" s="4"/>
      <c r="Q24" s="4"/>
      <c r="R24" s="4"/>
    </row>
    <row r="25" spans="2:18" ht="48" x14ac:dyDescent="0.3">
      <c r="B25" s="9" t="s">
        <v>2</v>
      </c>
      <c r="C25" s="81" t="s">
        <v>97</v>
      </c>
      <c r="D25" s="82" t="s">
        <v>66</v>
      </c>
      <c r="E25" s="83" t="s">
        <v>63</v>
      </c>
      <c r="F25" s="28" t="s">
        <v>39</v>
      </c>
      <c r="G25" s="113">
        <v>460</v>
      </c>
      <c r="H25" s="10"/>
      <c r="I25" s="10"/>
      <c r="J25" s="10"/>
      <c r="K25" s="10"/>
      <c r="L25" s="118" t="s">
        <v>611</v>
      </c>
      <c r="M25" s="35"/>
      <c r="N25" s="4"/>
      <c r="O25" s="4"/>
      <c r="P25" s="4"/>
      <c r="Q25" s="4"/>
      <c r="R25" s="4"/>
    </row>
    <row r="26" spans="2:18" ht="48" x14ac:dyDescent="0.3">
      <c r="B26" s="9" t="s">
        <v>2</v>
      </c>
      <c r="C26" s="78" t="s">
        <v>98</v>
      </c>
      <c r="D26" s="79" t="s">
        <v>66</v>
      </c>
      <c r="E26" s="80" t="s">
        <v>64</v>
      </c>
      <c r="F26" s="28" t="s">
        <v>39</v>
      </c>
      <c r="G26" s="113">
        <v>480</v>
      </c>
      <c r="H26" s="10"/>
      <c r="I26" s="10"/>
      <c r="J26" s="10"/>
      <c r="K26" s="10"/>
      <c r="L26" s="118" t="s">
        <v>611</v>
      </c>
      <c r="M26" s="35"/>
      <c r="N26" s="4"/>
      <c r="O26" s="4"/>
      <c r="P26" s="4"/>
      <c r="Q26" s="4"/>
      <c r="R26" s="4"/>
    </row>
    <row r="27" spans="2:18" ht="48" x14ac:dyDescent="0.25">
      <c r="B27" s="9" t="s">
        <v>2</v>
      </c>
      <c r="C27" s="81" t="s">
        <v>99</v>
      </c>
      <c r="D27" s="82" t="s">
        <v>66</v>
      </c>
      <c r="E27" s="83" t="s">
        <v>33</v>
      </c>
      <c r="F27" s="28" t="s">
        <v>39</v>
      </c>
      <c r="G27" s="113">
        <v>10</v>
      </c>
      <c r="H27" s="10"/>
      <c r="I27" s="10"/>
      <c r="J27" s="10"/>
      <c r="K27" s="10"/>
      <c r="L27" s="118" t="s">
        <v>611</v>
      </c>
      <c r="M27" s="36"/>
      <c r="N27"/>
      <c r="O27"/>
      <c r="P27"/>
      <c r="Q27"/>
      <c r="R27"/>
    </row>
    <row r="28" spans="2:18" ht="48" x14ac:dyDescent="0.25">
      <c r="B28" s="9" t="s">
        <v>2</v>
      </c>
      <c r="C28" s="78" t="s">
        <v>100</v>
      </c>
      <c r="D28" s="79" t="s">
        <v>66</v>
      </c>
      <c r="E28" s="80" t="s">
        <v>65</v>
      </c>
      <c r="F28" s="28" t="s">
        <v>39</v>
      </c>
      <c r="G28" s="113">
        <v>14</v>
      </c>
      <c r="H28" s="10"/>
      <c r="I28" s="10"/>
      <c r="J28" s="10"/>
      <c r="K28" s="10"/>
      <c r="L28" s="118" t="s">
        <v>611</v>
      </c>
      <c r="M28" s="56"/>
    </row>
    <row r="29" spans="2:18" ht="48" x14ac:dyDescent="0.3">
      <c r="B29" s="9" t="s">
        <v>2</v>
      </c>
      <c r="C29" s="81" t="s">
        <v>101</v>
      </c>
      <c r="D29" s="82" t="s">
        <v>66</v>
      </c>
      <c r="E29" s="83" t="s">
        <v>34</v>
      </c>
      <c r="F29" s="28" t="s">
        <v>39</v>
      </c>
      <c r="G29" s="113">
        <v>96</v>
      </c>
      <c r="H29" s="35"/>
      <c r="I29" s="35"/>
      <c r="J29" s="35"/>
      <c r="K29" s="35"/>
      <c r="L29" s="118" t="s">
        <v>611</v>
      </c>
      <c r="M29" s="10"/>
    </row>
    <row r="30" spans="2:18" ht="51" x14ac:dyDescent="0.3">
      <c r="B30" s="9" t="s">
        <v>2</v>
      </c>
      <c r="C30" s="78" t="s">
        <v>102</v>
      </c>
      <c r="D30" s="79" t="s">
        <v>103</v>
      </c>
      <c r="E30" s="80" t="s">
        <v>61</v>
      </c>
      <c r="F30" s="28" t="s">
        <v>39</v>
      </c>
      <c r="G30" s="113">
        <v>27</v>
      </c>
      <c r="H30" s="35"/>
      <c r="I30" s="35"/>
      <c r="J30" s="35"/>
      <c r="K30" s="35"/>
      <c r="L30" s="118" t="s">
        <v>611</v>
      </c>
      <c r="M30" s="10">
        <v>1157454</v>
      </c>
    </row>
    <row r="31" spans="2:18" ht="51" x14ac:dyDescent="0.3">
      <c r="B31" s="9" t="s">
        <v>2</v>
      </c>
      <c r="C31" s="81" t="s">
        <v>104</v>
      </c>
      <c r="D31" s="82" t="s">
        <v>103</v>
      </c>
      <c r="E31" s="83" t="s">
        <v>62</v>
      </c>
      <c r="F31" s="28" t="s">
        <v>39</v>
      </c>
      <c r="G31" s="113">
        <v>27</v>
      </c>
      <c r="H31" s="35"/>
      <c r="I31" s="35"/>
      <c r="J31" s="35"/>
      <c r="K31" s="35"/>
      <c r="L31" s="118" t="s">
        <v>611</v>
      </c>
      <c r="M31" s="10"/>
    </row>
    <row r="32" spans="2:18" ht="51" x14ac:dyDescent="0.25">
      <c r="B32" s="9" t="s">
        <v>2</v>
      </c>
      <c r="C32" s="78" t="s">
        <v>105</v>
      </c>
      <c r="D32" s="79" t="s">
        <v>103</v>
      </c>
      <c r="E32" s="80" t="s">
        <v>106</v>
      </c>
      <c r="F32" s="28" t="s">
        <v>39</v>
      </c>
      <c r="G32" s="113">
        <v>27</v>
      </c>
      <c r="H32" s="10"/>
      <c r="I32" s="10"/>
      <c r="J32" s="10"/>
      <c r="K32" s="10"/>
      <c r="L32" s="118" t="s">
        <v>611</v>
      </c>
      <c r="M32" s="10"/>
    </row>
    <row r="33" spans="2:13" ht="51" x14ac:dyDescent="0.25">
      <c r="B33" s="9" t="s">
        <v>2</v>
      </c>
      <c r="C33" s="81" t="s">
        <v>107</v>
      </c>
      <c r="D33" s="82" t="s">
        <v>103</v>
      </c>
      <c r="E33" s="83" t="s">
        <v>64</v>
      </c>
      <c r="F33" s="28" t="s">
        <v>39</v>
      </c>
      <c r="G33" s="113">
        <v>27</v>
      </c>
      <c r="H33" s="10"/>
      <c r="I33" s="10"/>
      <c r="J33" s="10"/>
      <c r="K33" s="10"/>
      <c r="L33" s="118" t="s">
        <v>611</v>
      </c>
      <c r="M33" s="10"/>
    </row>
    <row r="34" spans="2:13" ht="51" x14ac:dyDescent="0.25">
      <c r="B34" s="9" t="s">
        <v>2</v>
      </c>
      <c r="C34" s="78" t="s">
        <v>108</v>
      </c>
      <c r="D34" s="79" t="s">
        <v>103</v>
      </c>
      <c r="E34" s="80" t="s">
        <v>33</v>
      </c>
      <c r="F34" s="28" t="s">
        <v>39</v>
      </c>
      <c r="G34" s="113">
        <v>3</v>
      </c>
      <c r="H34" s="10"/>
      <c r="I34" s="10"/>
      <c r="J34" s="10"/>
      <c r="K34" s="10"/>
      <c r="L34" s="118" t="s">
        <v>611</v>
      </c>
      <c r="M34" s="10"/>
    </row>
    <row r="35" spans="2:13" ht="51" x14ac:dyDescent="0.25">
      <c r="B35" s="9" t="s">
        <v>2</v>
      </c>
      <c r="C35" s="81" t="s">
        <v>109</v>
      </c>
      <c r="D35" s="82" t="s">
        <v>103</v>
      </c>
      <c r="E35" s="83" t="s">
        <v>65</v>
      </c>
      <c r="F35" s="28" t="s">
        <v>39</v>
      </c>
      <c r="G35" s="113">
        <v>4</v>
      </c>
      <c r="H35" s="10"/>
      <c r="I35" s="10"/>
      <c r="J35" s="10"/>
      <c r="K35" s="10"/>
      <c r="L35" s="118" t="s">
        <v>611</v>
      </c>
      <c r="M35" s="10"/>
    </row>
    <row r="36" spans="2:13" ht="51" x14ac:dyDescent="0.25">
      <c r="B36" s="9" t="s">
        <v>2</v>
      </c>
      <c r="C36" s="78" t="s">
        <v>110</v>
      </c>
      <c r="D36" s="79" t="s">
        <v>103</v>
      </c>
      <c r="E36" s="80" t="s">
        <v>34</v>
      </c>
      <c r="F36" s="28" t="s">
        <v>39</v>
      </c>
      <c r="G36" s="113">
        <v>11</v>
      </c>
      <c r="H36" s="10"/>
      <c r="I36" s="10"/>
      <c r="J36" s="10"/>
      <c r="K36" s="10"/>
      <c r="L36" s="118" t="s">
        <v>611</v>
      </c>
      <c r="M36" s="10"/>
    </row>
    <row r="37" spans="2:13" ht="48" x14ac:dyDescent="0.25">
      <c r="B37" s="9" t="s">
        <v>2</v>
      </c>
      <c r="C37" s="81" t="s">
        <v>111</v>
      </c>
      <c r="D37" s="82" t="s">
        <v>112</v>
      </c>
      <c r="E37" s="83" t="s">
        <v>61</v>
      </c>
      <c r="F37" s="28" t="s">
        <v>39</v>
      </c>
      <c r="G37" s="113">
        <v>51</v>
      </c>
      <c r="H37" s="10"/>
      <c r="I37" s="10"/>
      <c r="J37" s="10"/>
      <c r="K37" s="10"/>
      <c r="L37" s="118" t="s">
        <v>611</v>
      </c>
      <c r="M37" s="10">
        <v>1203600</v>
      </c>
    </row>
    <row r="38" spans="2:13" ht="48" x14ac:dyDescent="0.25">
      <c r="B38" s="9" t="s">
        <v>2</v>
      </c>
      <c r="C38" s="78" t="s">
        <v>113</v>
      </c>
      <c r="D38" s="79" t="s">
        <v>112</v>
      </c>
      <c r="E38" s="80" t="s">
        <v>62</v>
      </c>
      <c r="F38" s="28" t="s">
        <v>39</v>
      </c>
      <c r="G38" s="113">
        <v>51</v>
      </c>
      <c r="H38" s="36"/>
      <c r="I38" s="36"/>
      <c r="J38" s="36"/>
      <c r="K38" s="36"/>
      <c r="L38" s="118" t="s">
        <v>611</v>
      </c>
      <c r="M38" s="10"/>
    </row>
    <row r="39" spans="2:13" ht="48" x14ac:dyDescent="0.25">
      <c r="B39" s="9" t="s">
        <v>2</v>
      </c>
      <c r="C39" s="81" t="s">
        <v>114</v>
      </c>
      <c r="D39" s="82" t="s">
        <v>112</v>
      </c>
      <c r="E39" s="83" t="s">
        <v>63</v>
      </c>
      <c r="F39" s="28" t="s">
        <v>39</v>
      </c>
      <c r="G39" s="113">
        <v>51</v>
      </c>
      <c r="H39" s="10"/>
      <c r="I39" s="10"/>
      <c r="J39" s="10"/>
      <c r="K39" s="10"/>
      <c r="L39" s="118" t="s">
        <v>611</v>
      </c>
      <c r="M39" s="10"/>
    </row>
    <row r="40" spans="2:13" ht="48" x14ac:dyDescent="0.25">
      <c r="B40" s="9" t="s">
        <v>2</v>
      </c>
      <c r="C40" s="78" t="s">
        <v>115</v>
      </c>
      <c r="D40" s="79" t="s">
        <v>112</v>
      </c>
      <c r="E40" s="80" t="s">
        <v>64</v>
      </c>
      <c r="F40" s="28" t="s">
        <v>39</v>
      </c>
      <c r="G40" s="113">
        <v>51</v>
      </c>
      <c r="H40" s="10"/>
      <c r="I40" s="10"/>
      <c r="J40" s="10"/>
      <c r="K40" s="10"/>
      <c r="L40" s="118" t="s">
        <v>611</v>
      </c>
      <c r="M40" s="10"/>
    </row>
    <row r="41" spans="2:13" ht="48" x14ac:dyDescent="0.25">
      <c r="B41" s="9" t="s">
        <v>2</v>
      </c>
      <c r="C41" s="81" t="s">
        <v>116</v>
      </c>
      <c r="D41" s="82" t="s">
        <v>112</v>
      </c>
      <c r="E41" s="83" t="s">
        <v>82</v>
      </c>
      <c r="F41" s="28" t="s">
        <v>39</v>
      </c>
      <c r="G41" s="113">
        <v>41</v>
      </c>
      <c r="H41" s="10"/>
      <c r="I41" s="10"/>
      <c r="J41" s="10"/>
      <c r="K41" s="10"/>
      <c r="L41" s="118" t="s">
        <v>611</v>
      </c>
      <c r="M41" s="10"/>
    </row>
    <row r="42" spans="2:13" ht="48" x14ac:dyDescent="0.25">
      <c r="B42" s="9" t="s">
        <v>2</v>
      </c>
      <c r="C42" s="78" t="s">
        <v>117</v>
      </c>
      <c r="D42" s="79" t="s">
        <v>112</v>
      </c>
      <c r="E42" s="80" t="s">
        <v>33</v>
      </c>
      <c r="F42" s="28" t="s">
        <v>39</v>
      </c>
      <c r="G42" s="113">
        <v>4</v>
      </c>
      <c r="H42" s="10"/>
      <c r="I42" s="10"/>
      <c r="J42" s="10"/>
      <c r="K42" s="10"/>
      <c r="L42" s="118" t="s">
        <v>611</v>
      </c>
      <c r="M42" s="10"/>
    </row>
    <row r="43" spans="2:13" ht="48" x14ac:dyDescent="0.25">
      <c r="B43" s="9" t="s">
        <v>2</v>
      </c>
      <c r="C43" s="81" t="s">
        <v>118</v>
      </c>
      <c r="D43" s="82" t="s">
        <v>112</v>
      </c>
      <c r="E43" s="83" t="s">
        <v>65</v>
      </c>
      <c r="F43" s="28" t="s">
        <v>39</v>
      </c>
      <c r="G43" s="113">
        <v>6</v>
      </c>
      <c r="H43" s="10"/>
      <c r="I43" s="10"/>
      <c r="J43" s="10"/>
      <c r="K43" s="10"/>
      <c r="L43" s="118" t="s">
        <v>611</v>
      </c>
      <c r="M43" s="10"/>
    </row>
    <row r="44" spans="2:13" ht="48" x14ac:dyDescent="0.25">
      <c r="B44" s="9" t="s">
        <v>2</v>
      </c>
      <c r="C44" s="78" t="s">
        <v>119</v>
      </c>
      <c r="D44" s="79" t="s">
        <v>112</v>
      </c>
      <c r="E44" s="80" t="s">
        <v>34</v>
      </c>
      <c r="F44" s="28" t="s">
        <v>39</v>
      </c>
      <c r="G44" s="113">
        <v>26</v>
      </c>
      <c r="H44" s="10"/>
      <c r="I44" s="10"/>
      <c r="J44" s="10"/>
      <c r="K44" s="10"/>
      <c r="L44" s="118" t="s">
        <v>611</v>
      </c>
      <c r="M44" s="10"/>
    </row>
    <row r="45" spans="2:13" ht="48" x14ac:dyDescent="0.25">
      <c r="B45" s="9" t="s">
        <v>2</v>
      </c>
      <c r="C45" s="81" t="s">
        <v>120</v>
      </c>
      <c r="D45" s="82" t="s">
        <v>121</v>
      </c>
      <c r="E45" s="83" t="s">
        <v>122</v>
      </c>
      <c r="F45" s="28" t="s">
        <v>39</v>
      </c>
      <c r="G45" s="113">
        <v>35</v>
      </c>
      <c r="H45" s="10"/>
      <c r="I45" s="10"/>
      <c r="J45" s="10"/>
      <c r="K45" s="10"/>
      <c r="L45" s="118" t="s">
        <v>611</v>
      </c>
      <c r="M45" s="10">
        <v>4284498</v>
      </c>
    </row>
    <row r="46" spans="2:13" ht="48" x14ac:dyDescent="0.25">
      <c r="B46" s="9" t="s">
        <v>2</v>
      </c>
      <c r="C46" s="78" t="s">
        <v>123</v>
      </c>
      <c r="D46" s="79" t="s">
        <v>121</v>
      </c>
      <c r="E46" s="80" t="s">
        <v>124</v>
      </c>
      <c r="F46" s="28" t="s">
        <v>39</v>
      </c>
      <c r="G46" s="113">
        <v>55</v>
      </c>
      <c r="H46" s="10"/>
      <c r="I46" s="10"/>
      <c r="J46" s="10"/>
      <c r="K46" s="10"/>
      <c r="L46" s="118" t="s">
        <v>611</v>
      </c>
      <c r="M46" s="10"/>
    </row>
    <row r="47" spans="2:13" ht="48" x14ac:dyDescent="0.25">
      <c r="B47" s="9" t="s">
        <v>2</v>
      </c>
      <c r="C47" s="81" t="s">
        <v>125</v>
      </c>
      <c r="D47" s="82" t="s">
        <v>121</v>
      </c>
      <c r="E47" s="83" t="s">
        <v>126</v>
      </c>
      <c r="F47" s="28" t="s">
        <v>39</v>
      </c>
      <c r="G47" s="113">
        <v>45</v>
      </c>
      <c r="H47" s="10"/>
      <c r="I47" s="10"/>
      <c r="J47" s="10"/>
      <c r="K47" s="10"/>
      <c r="L47" s="118" t="s">
        <v>611</v>
      </c>
      <c r="M47" s="10"/>
    </row>
    <row r="48" spans="2:13" ht="48" x14ac:dyDescent="0.25">
      <c r="B48" s="9" t="s">
        <v>2</v>
      </c>
      <c r="C48" s="78" t="s">
        <v>127</v>
      </c>
      <c r="D48" s="79" t="s">
        <v>121</v>
      </c>
      <c r="E48" s="80" t="s">
        <v>128</v>
      </c>
      <c r="F48" s="28" t="s">
        <v>39</v>
      </c>
      <c r="G48" s="113">
        <v>55</v>
      </c>
      <c r="H48" s="10"/>
      <c r="I48" s="10"/>
      <c r="J48" s="10"/>
      <c r="K48" s="10"/>
      <c r="L48" s="118" t="s">
        <v>611</v>
      </c>
      <c r="M48" s="10"/>
    </row>
    <row r="49" spans="2:18" ht="48" x14ac:dyDescent="0.25">
      <c r="B49" s="9" t="s">
        <v>2</v>
      </c>
      <c r="C49" s="81" t="s">
        <v>129</v>
      </c>
      <c r="D49" s="82" t="s">
        <v>121</v>
      </c>
      <c r="E49" s="83" t="s">
        <v>130</v>
      </c>
      <c r="F49" s="10" t="s">
        <v>39</v>
      </c>
      <c r="G49" s="113">
        <v>20</v>
      </c>
      <c r="H49" s="10"/>
      <c r="I49" s="10"/>
      <c r="J49" s="10"/>
      <c r="K49" s="10"/>
      <c r="L49" s="118" t="s">
        <v>611</v>
      </c>
      <c r="M49" s="102"/>
    </row>
    <row r="50" spans="2:18" ht="48" x14ac:dyDescent="0.25">
      <c r="B50" s="9" t="s">
        <v>2</v>
      </c>
      <c r="C50" s="78" t="s">
        <v>131</v>
      </c>
      <c r="D50" s="79" t="s">
        <v>121</v>
      </c>
      <c r="E50" s="80" t="s">
        <v>132</v>
      </c>
      <c r="F50" s="10" t="s">
        <v>39</v>
      </c>
      <c r="G50" s="113">
        <v>6</v>
      </c>
      <c r="H50" s="10"/>
      <c r="I50" s="10"/>
      <c r="J50" s="10"/>
      <c r="K50" s="10"/>
      <c r="L50" s="118" t="s">
        <v>611</v>
      </c>
      <c r="M50" s="10"/>
    </row>
    <row r="51" spans="2:18" ht="48" x14ac:dyDescent="0.25">
      <c r="B51" s="9" t="s">
        <v>2</v>
      </c>
      <c r="C51" s="81" t="s">
        <v>133</v>
      </c>
      <c r="D51" s="82" t="s">
        <v>121</v>
      </c>
      <c r="E51" s="83" t="s">
        <v>134</v>
      </c>
      <c r="F51" s="33" t="s">
        <v>39</v>
      </c>
      <c r="G51" s="113">
        <v>10</v>
      </c>
      <c r="H51" s="33"/>
      <c r="I51" s="33"/>
      <c r="J51" s="33"/>
      <c r="K51" s="33"/>
      <c r="L51" s="118" t="s">
        <v>611</v>
      </c>
      <c r="M51" s="24"/>
      <c r="N51" s="1"/>
      <c r="O51" s="1"/>
      <c r="P51" s="1"/>
      <c r="Q51" s="1"/>
      <c r="R51" s="1"/>
    </row>
    <row r="52" spans="2:18" ht="48" x14ac:dyDescent="0.25">
      <c r="B52" s="9" t="s">
        <v>2</v>
      </c>
      <c r="C52" s="78" t="s">
        <v>135</v>
      </c>
      <c r="D52" s="79" t="s">
        <v>121</v>
      </c>
      <c r="E52" s="80" t="s">
        <v>136</v>
      </c>
      <c r="F52" s="33" t="s">
        <v>39</v>
      </c>
      <c r="G52" s="113">
        <v>10</v>
      </c>
      <c r="H52" s="33"/>
      <c r="I52" s="33"/>
      <c r="J52" s="33"/>
      <c r="K52" s="33"/>
      <c r="L52" s="118" t="s">
        <v>611</v>
      </c>
      <c r="M52" s="24"/>
      <c r="N52" s="1"/>
      <c r="O52" s="1"/>
      <c r="P52" s="1"/>
      <c r="Q52" s="1"/>
      <c r="R52" s="1"/>
    </row>
    <row r="53" spans="2:18" ht="48" x14ac:dyDescent="0.25">
      <c r="B53" s="9" t="s">
        <v>2</v>
      </c>
      <c r="C53" s="81" t="s">
        <v>137</v>
      </c>
      <c r="D53" s="82" t="s">
        <v>121</v>
      </c>
      <c r="E53" s="83" t="s">
        <v>138</v>
      </c>
      <c r="F53" s="24" t="s">
        <v>39</v>
      </c>
      <c r="G53" s="113">
        <v>1</v>
      </c>
      <c r="H53" s="103"/>
      <c r="I53" s="103"/>
      <c r="J53" s="25"/>
      <c r="K53" s="25"/>
      <c r="L53" s="118" t="s">
        <v>611</v>
      </c>
      <c r="M53" s="24"/>
      <c r="N53" s="1"/>
      <c r="O53" s="1"/>
      <c r="P53" s="1"/>
      <c r="Q53" s="1"/>
      <c r="R53" s="1"/>
    </row>
    <row r="54" spans="2:18" ht="48" x14ac:dyDescent="0.25">
      <c r="B54" s="9" t="s">
        <v>2</v>
      </c>
      <c r="C54" s="78" t="s">
        <v>139</v>
      </c>
      <c r="D54" s="79" t="s">
        <v>121</v>
      </c>
      <c r="E54" s="80" t="s">
        <v>140</v>
      </c>
      <c r="F54" s="24" t="s">
        <v>39</v>
      </c>
      <c r="G54" s="113">
        <v>195</v>
      </c>
      <c r="H54" s="24"/>
      <c r="I54" s="24"/>
      <c r="J54" s="24"/>
      <c r="K54" s="24"/>
      <c r="L54" s="118" t="s">
        <v>611</v>
      </c>
      <c r="M54" s="24"/>
      <c r="N54" s="1"/>
      <c r="O54" s="1"/>
      <c r="P54" s="1"/>
      <c r="Q54" s="1"/>
      <c r="R54" s="1"/>
    </row>
    <row r="55" spans="2:18" ht="48" x14ac:dyDescent="0.3">
      <c r="B55" s="9" t="s">
        <v>2</v>
      </c>
      <c r="C55" s="81" t="s">
        <v>141</v>
      </c>
      <c r="D55" s="82" t="s">
        <v>121</v>
      </c>
      <c r="E55" s="83" t="s">
        <v>33</v>
      </c>
      <c r="F55" s="39" t="s">
        <v>39</v>
      </c>
      <c r="G55" s="113">
        <v>3</v>
      </c>
      <c r="H55" s="39"/>
      <c r="I55" s="39"/>
      <c r="J55" s="39"/>
      <c r="K55" s="39"/>
      <c r="L55" s="118" t="s">
        <v>611</v>
      </c>
      <c r="M55" s="39"/>
      <c r="N55" s="4"/>
      <c r="O55" s="4"/>
      <c r="P55" s="4"/>
      <c r="Q55" s="4"/>
      <c r="R55" s="4"/>
    </row>
    <row r="56" spans="2:18" ht="48" x14ac:dyDescent="0.3">
      <c r="B56" s="9" t="s">
        <v>2</v>
      </c>
      <c r="C56" s="78" t="s">
        <v>142</v>
      </c>
      <c r="D56" s="79" t="s">
        <v>121</v>
      </c>
      <c r="E56" s="80" t="s">
        <v>65</v>
      </c>
      <c r="F56" s="39" t="s">
        <v>39</v>
      </c>
      <c r="G56" s="113">
        <v>5</v>
      </c>
      <c r="H56" s="39"/>
      <c r="I56" s="39"/>
      <c r="J56" s="39"/>
      <c r="K56" s="39"/>
      <c r="L56" s="118" t="s">
        <v>611</v>
      </c>
      <c r="M56" s="39"/>
      <c r="N56" s="4"/>
      <c r="O56" s="4"/>
      <c r="P56" s="4"/>
      <c r="Q56" s="4"/>
      <c r="R56" s="4"/>
    </row>
    <row r="57" spans="2:18" ht="48" x14ac:dyDescent="0.3">
      <c r="B57" s="9" t="s">
        <v>2</v>
      </c>
      <c r="C57" s="81" t="s">
        <v>143</v>
      </c>
      <c r="D57" s="82" t="s">
        <v>121</v>
      </c>
      <c r="E57" s="83" t="s">
        <v>34</v>
      </c>
      <c r="F57" s="39" t="s">
        <v>39</v>
      </c>
      <c r="G57" s="113">
        <v>22</v>
      </c>
      <c r="H57" s="39"/>
      <c r="I57" s="39"/>
      <c r="J57" s="39"/>
      <c r="K57" s="39"/>
      <c r="L57" s="118" t="s">
        <v>611</v>
      </c>
      <c r="M57" s="39"/>
      <c r="N57" s="4"/>
      <c r="O57" s="4"/>
      <c r="P57" s="4"/>
      <c r="Q57" s="4"/>
      <c r="R57" s="4"/>
    </row>
    <row r="58" spans="2:18" ht="48" x14ac:dyDescent="0.25">
      <c r="B58" s="9" t="s">
        <v>2</v>
      </c>
      <c r="C58" s="78" t="s">
        <v>144</v>
      </c>
      <c r="D58" s="79" t="s">
        <v>145</v>
      </c>
      <c r="E58" s="80" t="s">
        <v>146</v>
      </c>
      <c r="F58" s="40" t="s">
        <v>39</v>
      </c>
      <c r="G58" s="113">
        <v>410</v>
      </c>
      <c r="H58" s="40"/>
      <c r="I58" s="40"/>
      <c r="J58" s="40"/>
      <c r="K58" s="40"/>
      <c r="L58" s="118" t="s">
        <v>611</v>
      </c>
      <c r="M58" s="40">
        <v>6298262</v>
      </c>
      <c r="N58"/>
      <c r="O58"/>
      <c r="P58"/>
      <c r="Q58"/>
      <c r="R58"/>
    </row>
    <row r="59" spans="2:18" ht="48" x14ac:dyDescent="0.25">
      <c r="B59" s="9" t="s">
        <v>2</v>
      </c>
      <c r="C59" s="81" t="s">
        <v>147</v>
      </c>
      <c r="D59" s="82" t="s">
        <v>145</v>
      </c>
      <c r="E59" s="83" t="s">
        <v>148</v>
      </c>
      <c r="F59" s="10" t="s">
        <v>39</v>
      </c>
      <c r="G59" s="113">
        <v>410</v>
      </c>
      <c r="H59" s="10"/>
      <c r="I59" s="10"/>
      <c r="J59" s="10"/>
      <c r="K59" s="10"/>
      <c r="L59" s="118" t="s">
        <v>611</v>
      </c>
      <c r="M59" s="10"/>
    </row>
    <row r="60" spans="2:18" ht="48" x14ac:dyDescent="0.25">
      <c r="B60" s="9" t="s">
        <v>2</v>
      </c>
      <c r="C60" s="78" t="s">
        <v>149</v>
      </c>
      <c r="D60" s="79" t="s">
        <v>145</v>
      </c>
      <c r="E60" s="80" t="s">
        <v>150</v>
      </c>
      <c r="F60" s="10" t="s">
        <v>39</v>
      </c>
      <c r="G60" s="113">
        <v>45</v>
      </c>
      <c r="H60" s="10"/>
      <c r="I60" s="10"/>
      <c r="J60" s="10"/>
      <c r="K60" s="10"/>
      <c r="L60" s="118" t="s">
        <v>611</v>
      </c>
      <c r="M60" s="10"/>
    </row>
    <row r="61" spans="2:18" ht="48" x14ac:dyDescent="0.25">
      <c r="B61" s="9" t="s">
        <v>2</v>
      </c>
      <c r="C61" s="81" t="s">
        <v>151</v>
      </c>
      <c r="D61" s="82" t="s">
        <v>145</v>
      </c>
      <c r="E61" s="83" t="s">
        <v>152</v>
      </c>
      <c r="F61" s="10" t="s">
        <v>39</v>
      </c>
      <c r="G61" s="113">
        <v>70</v>
      </c>
      <c r="H61" s="10"/>
      <c r="I61" s="10"/>
      <c r="J61" s="10"/>
      <c r="K61" s="10"/>
      <c r="L61" s="118" t="s">
        <v>611</v>
      </c>
      <c r="M61" s="10"/>
    </row>
    <row r="62" spans="2:18" ht="48" x14ac:dyDescent="0.25">
      <c r="B62" s="9" t="s">
        <v>2</v>
      </c>
      <c r="C62" s="78" t="s">
        <v>153</v>
      </c>
      <c r="D62" s="79" t="s">
        <v>145</v>
      </c>
      <c r="E62" s="80" t="s">
        <v>154</v>
      </c>
      <c r="F62" s="10" t="s">
        <v>39</v>
      </c>
      <c r="G62" s="113">
        <v>410</v>
      </c>
      <c r="H62" s="10"/>
      <c r="I62" s="10"/>
      <c r="J62" s="10"/>
      <c r="K62" s="10"/>
      <c r="L62" s="118" t="s">
        <v>611</v>
      </c>
      <c r="M62" s="10"/>
    </row>
    <row r="63" spans="2:18" ht="48" x14ac:dyDescent="0.25">
      <c r="B63" s="9" t="s">
        <v>2</v>
      </c>
      <c r="C63" s="81" t="s">
        <v>155</v>
      </c>
      <c r="D63" s="82" t="s">
        <v>145</v>
      </c>
      <c r="E63" s="83" t="s">
        <v>156</v>
      </c>
      <c r="F63" s="10" t="s">
        <v>39</v>
      </c>
      <c r="G63" s="113">
        <v>30</v>
      </c>
      <c r="H63" s="10"/>
      <c r="I63" s="10"/>
      <c r="J63" s="10"/>
      <c r="K63" s="10"/>
      <c r="L63" s="118" t="s">
        <v>611</v>
      </c>
      <c r="M63" s="10"/>
    </row>
    <row r="64" spans="2:18" ht="48" x14ac:dyDescent="0.25">
      <c r="B64" s="9" t="s">
        <v>2</v>
      </c>
      <c r="C64" s="78" t="s">
        <v>157</v>
      </c>
      <c r="D64" s="79" t="s">
        <v>145</v>
      </c>
      <c r="E64" s="80" t="s">
        <v>158</v>
      </c>
      <c r="F64" s="10" t="s">
        <v>39</v>
      </c>
      <c r="G64" s="113">
        <v>5</v>
      </c>
      <c r="H64" s="10"/>
      <c r="I64" s="10"/>
      <c r="J64" s="10"/>
      <c r="K64" s="10"/>
      <c r="L64" s="118" t="s">
        <v>611</v>
      </c>
      <c r="M64" s="10"/>
    </row>
    <row r="65" spans="2:13" ht="48" x14ac:dyDescent="0.25">
      <c r="B65" s="9" t="s">
        <v>2</v>
      </c>
      <c r="C65" s="81" t="s">
        <v>159</v>
      </c>
      <c r="D65" s="82" t="s">
        <v>145</v>
      </c>
      <c r="E65" s="83" t="s">
        <v>86</v>
      </c>
      <c r="F65" s="10" t="s">
        <v>39</v>
      </c>
      <c r="G65" s="113">
        <v>9</v>
      </c>
      <c r="H65" s="10"/>
      <c r="I65" s="10"/>
      <c r="J65" s="10"/>
      <c r="K65" s="10"/>
      <c r="L65" s="118" t="s">
        <v>611</v>
      </c>
      <c r="M65" s="10"/>
    </row>
    <row r="66" spans="2:13" ht="48" x14ac:dyDescent="0.25">
      <c r="B66" s="9" t="s">
        <v>2</v>
      </c>
      <c r="C66" s="78" t="s">
        <v>160</v>
      </c>
      <c r="D66" s="79" t="s">
        <v>145</v>
      </c>
      <c r="E66" s="80" t="s">
        <v>30</v>
      </c>
      <c r="F66" s="10" t="s">
        <v>39</v>
      </c>
      <c r="G66" s="113">
        <v>142</v>
      </c>
      <c r="H66" s="10"/>
      <c r="I66" s="10"/>
      <c r="J66" s="10"/>
      <c r="K66" s="10"/>
      <c r="L66" s="118" t="s">
        <v>611</v>
      </c>
      <c r="M66" s="10"/>
    </row>
    <row r="67" spans="2:13" ht="48" x14ac:dyDescent="0.25">
      <c r="B67" s="9" t="s">
        <v>2</v>
      </c>
      <c r="C67" s="81">
        <v>8</v>
      </c>
      <c r="D67" s="82" t="s">
        <v>161</v>
      </c>
      <c r="E67" s="83" t="s">
        <v>161</v>
      </c>
      <c r="F67" s="10" t="s">
        <v>39</v>
      </c>
      <c r="G67" s="113">
        <v>105</v>
      </c>
      <c r="H67" s="10"/>
      <c r="I67" s="10"/>
      <c r="J67" s="10"/>
      <c r="K67" s="10"/>
      <c r="L67" s="118" t="s">
        <v>611</v>
      </c>
      <c r="M67" s="102">
        <v>56700</v>
      </c>
    </row>
    <row r="68" spans="2:13" ht="48" x14ac:dyDescent="0.25">
      <c r="B68" s="9" t="s">
        <v>2</v>
      </c>
      <c r="C68" s="78">
        <v>9</v>
      </c>
      <c r="D68" s="79" t="s">
        <v>67</v>
      </c>
      <c r="E68" s="80" t="s">
        <v>67</v>
      </c>
      <c r="F68" s="10" t="s">
        <v>39</v>
      </c>
      <c r="G68" s="113">
        <v>1145</v>
      </c>
      <c r="H68" s="10"/>
      <c r="I68" s="10"/>
      <c r="J68" s="10"/>
      <c r="K68" s="10"/>
      <c r="L68" s="118" t="s">
        <v>611</v>
      </c>
      <c r="M68" s="102">
        <v>746053.15</v>
      </c>
    </row>
    <row r="69" spans="2:13" ht="48" x14ac:dyDescent="0.25">
      <c r="B69" s="9" t="s">
        <v>2</v>
      </c>
      <c r="C69" s="81">
        <v>10</v>
      </c>
      <c r="D69" s="82" t="s">
        <v>162</v>
      </c>
      <c r="E69" s="83" t="s">
        <v>162</v>
      </c>
      <c r="F69" s="10" t="s">
        <v>39</v>
      </c>
      <c r="G69" s="113">
        <v>1965</v>
      </c>
      <c r="H69" s="10"/>
      <c r="I69" s="10"/>
      <c r="J69" s="10"/>
      <c r="K69" s="10"/>
      <c r="L69" s="118" t="s">
        <v>611</v>
      </c>
      <c r="M69" s="102">
        <v>3105054.49</v>
      </c>
    </row>
    <row r="70" spans="2:13" ht="48" x14ac:dyDescent="0.25">
      <c r="B70" s="9" t="s">
        <v>2</v>
      </c>
      <c r="C70" s="78">
        <v>11</v>
      </c>
      <c r="D70" s="79" t="s">
        <v>163</v>
      </c>
      <c r="E70" s="80" t="s">
        <v>163</v>
      </c>
      <c r="F70" s="10" t="s">
        <v>39</v>
      </c>
      <c r="G70" s="113">
        <v>220</v>
      </c>
      <c r="H70" s="10"/>
      <c r="I70" s="10"/>
      <c r="J70" s="10"/>
      <c r="K70" s="10"/>
      <c r="L70" s="118" t="s">
        <v>611</v>
      </c>
      <c r="M70" s="102">
        <v>250800</v>
      </c>
    </row>
    <row r="71" spans="2:13" ht="48" x14ac:dyDescent="0.25">
      <c r="B71" s="9" t="s">
        <v>2</v>
      </c>
      <c r="C71" s="81" t="s">
        <v>164</v>
      </c>
      <c r="D71" s="82" t="s">
        <v>165</v>
      </c>
      <c r="E71" s="83" t="s">
        <v>166</v>
      </c>
      <c r="F71" s="10" t="s">
        <v>39</v>
      </c>
      <c r="G71" s="113">
        <v>590</v>
      </c>
      <c r="H71" s="10"/>
      <c r="I71" s="10"/>
      <c r="J71" s="10"/>
      <c r="K71" s="10"/>
      <c r="L71" s="118" t="s">
        <v>611</v>
      </c>
      <c r="M71" s="10">
        <v>8953390</v>
      </c>
    </row>
    <row r="72" spans="2:13" ht="48" x14ac:dyDescent="0.25">
      <c r="B72" s="9" t="s">
        <v>2</v>
      </c>
      <c r="C72" s="78" t="s">
        <v>167</v>
      </c>
      <c r="D72" s="79" t="s">
        <v>165</v>
      </c>
      <c r="E72" s="80" t="s">
        <v>168</v>
      </c>
      <c r="F72" s="10" t="s">
        <v>39</v>
      </c>
      <c r="G72" s="113">
        <v>590</v>
      </c>
      <c r="H72" s="10"/>
      <c r="I72" s="10"/>
      <c r="J72" s="10"/>
      <c r="K72" s="10"/>
      <c r="L72" s="118" t="s">
        <v>611</v>
      </c>
      <c r="M72" s="10"/>
    </row>
    <row r="73" spans="2:13" ht="48" x14ac:dyDescent="0.25">
      <c r="B73" s="9" t="s">
        <v>2</v>
      </c>
      <c r="C73" s="81" t="s">
        <v>169</v>
      </c>
      <c r="D73" s="82" t="s">
        <v>165</v>
      </c>
      <c r="E73" s="83" t="s">
        <v>170</v>
      </c>
      <c r="F73" s="10" t="s">
        <v>39</v>
      </c>
      <c r="G73" s="113">
        <v>590</v>
      </c>
      <c r="H73" s="10"/>
      <c r="I73" s="10"/>
      <c r="J73" s="10"/>
      <c r="K73" s="10"/>
      <c r="L73" s="118" t="s">
        <v>611</v>
      </c>
      <c r="M73" s="10"/>
    </row>
    <row r="74" spans="2:13" ht="48" x14ac:dyDescent="0.25">
      <c r="B74" s="9" t="s">
        <v>2</v>
      </c>
      <c r="C74" s="78" t="s">
        <v>171</v>
      </c>
      <c r="D74" s="79" t="s">
        <v>165</v>
      </c>
      <c r="E74" s="80" t="s">
        <v>156</v>
      </c>
      <c r="F74" s="10" t="s">
        <v>39</v>
      </c>
      <c r="G74" s="113">
        <v>45</v>
      </c>
      <c r="H74" s="10"/>
      <c r="I74" s="10"/>
      <c r="J74" s="10"/>
      <c r="K74" s="10"/>
      <c r="L74" s="118" t="s">
        <v>611</v>
      </c>
      <c r="M74" s="10"/>
    </row>
    <row r="75" spans="2:13" ht="48" x14ac:dyDescent="0.25">
      <c r="B75" s="9" t="s">
        <v>2</v>
      </c>
      <c r="C75" s="81" t="s">
        <v>172</v>
      </c>
      <c r="D75" s="82" t="s">
        <v>165</v>
      </c>
      <c r="E75" s="83" t="s">
        <v>35</v>
      </c>
      <c r="F75" s="10" t="s">
        <v>39</v>
      </c>
      <c r="G75" s="113">
        <v>8</v>
      </c>
      <c r="H75" s="10"/>
      <c r="I75" s="10"/>
      <c r="J75" s="10"/>
      <c r="K75" s="10"/>
      <c r="L75" s="118" t="s">
        <v>611</v>
      </c>
      <c r="M75" s="10"/>
    </row>
    <row r="76" spans="2:13" ht="48" x14ac:dyDescent="0.25">
      <c r="B76" s="9" t="s">
        <v>2</v>
      </c>
      <c r="C76" s="78" t="s">
        <v>173</v>
      </c>
      <c r="D76" s="79" t="s">
        <v>165</v>
      </c>
      <c r="E76" s="80" t="s">
        <v>36</v>
      </c>
      <c r="F76" s="10" t="s">
        <v>39</v>
      </c>
      <c r="G76" s="113">
        <v>14</v>
      </c>
      <c r="H76" s="10"/>
      <c r="I76" s="10"/>
      <c r="J76" s="10"/>
      <c r="K76" s="10"/>
      <c r="L76" s="118" t="s">
        <v>611</v>
      </c>
      <c r="M76" s="10"/>
    </row>
    <row r="77" spans="2:13" ht="48" x14ac:dyDescent="0.25">
      <c r="B77" s="9" t="s">
        <v>2</v>
      </c>
      <c r="C77" s="81" t="s">
        <v>174</v>
      </c>
      <c r="D77" s="82" t="s">
        <v>165</v>
      </c>
      <c r="E77" s="83" t="s">
        <v>30</v>
      </c>
      <c r="F77" s="10" t="s">
        <v>39</v>
      </c>
      <c r="G77" s="113">
        <v>273</v>
      </c>
      <c r="H77" s="10"/>
      <c r="I77" s="10"/>
      <c r="J77" s="10"/>
      <c r="K77" s="10"/>
      <c r="L77" s="118" t="s">
        <v>611</v>
      </c>
      <c r="M77" s="10"/>
    </row>
    <row r="78" spans="2:13" ht="48" x14ac:dyDescent="0.25">
      <c r="B78" s="9" t="s">
        <v>2</v>
      </c>
      <c r="C78" s="78" t="s">
        <v>175</v>
      </c>
      <c r="D78" s="79" t="s">
        <v>176</v>
      </c>
      <c r="E78" s="80" t="s">
        <v>177</v>
      </c>
      <c r="F78" s="10" t="s">
        <v>39</v>
      </c>
      <c r="G78" s="113">
        <v>700</v>
      </c>
      <c r="H78" s="10"/>
      <c r="I78" s="10"/>
      <c r="J78" s="10"/>
      <c r="K78" s="10"/>
      <c r="L78" s="118" t="s">
        <v>611</v>
      </c>
      <c r="M78" s="10">
        <v>19390000</v>
      </c>
    </row>
    <row r="79" spans="2:13" ht="48" x14ac:dyDescent="0.25">
      <c r="B79" s="9" t="s">
        <v>2</v>
      </c>
      <c r="C79" s="81" t="s">
        <v>178</v>
      </c>
      <c r="D79" s="82" t="s">
        <v>176</v>
      </c>
      <c r="E79" s="83" t="s">
        <v>179</v>
      </c>
      <c r="F79" s="10" t="s">
        <v>39</v>
      </c>
      <c r="G79" s="113">
        <v>700</v>
      </c>
      <c r="H79" s="10"/>
      <c r="I79" s="10"/>
      <c r="J79" s="10"/>
      <c r="K79" s="10"/>
      <c r="L79" s="118" t="s">
        <v>611</v>
      </c>
      <c r="M79" s="10"/>
    </row>
    <row r="80" spans="2:13" ht="48" x14ac:dyDescent="0.25">
      <c r="B80" s="9" t="s">
        <v>2</v>
      </c>
      <c r="C80" s="78" t="s">
        <v>180</v>
      </c>
      <c r="D80" s="79" t="s">
        <v>176</v>
      </c>
      <c r="E80" s="80" t="s">
        <v>181</v>
      </c>
      <c r="F80" s="10" t="s">
        <v>39</v>
      </c>
      <c r="G80" s="113">
        <v>700</v>
      </c>
      <c r="H80" s="10"/>
      <c r="I80" s="10"/>
      <c r="J80" s="10"/>
      <c r="K80" s="10"/>
      <c r="L80" s="118" t="s">
        <v>611</v>
      </c>
      <c r="M80" s="10"/>
    </row>
    <row r="81" spans="2:13" ht="48" x14ac:dyDescent="0.25">
      <c r="B81" s="9" t="s">
        <v>2</v>
      </c>
      <c r="C81" s="81" t="s">
        <v>182</v>
      </c>
      <c r="D81" s="82" t="s">
        <v>176</v>
      </c>
      <c r="E81" s="83" t="s">
        <v>156</v>
      </c>
      <c r="F81" s="10" t="s">
        <v>39</v>
      </c>
      <c r="G81" s="113">
        <v>20</v>
      </c>
      <c r="H81" s="10"/>
      <c r="I81" s="10"/>
      <c r="J81" s="10"/>
      <c r="K81" s="10"/>
      <c r="L81" s="118" t="s">
        <v>611</v>
      </c>
      <c r="M81" s="10"/>
    </row>
    <row r="82" spans="2:13" ht="48" x14ac:dyDescent="0.25">
      <c r="B82" s="9" t="s">
        <v>2</v>
      </c>
      <c r="C82" s="78" t="s">
        <v>183</v>
      </c>
      <c r="D82" s="79" t="s">
        <v>176</v>
      </c>
      <c r="E82" s="80" t="s">
        <v>35</v>
      </c>
      <c r="F82" s="10" t="s">
        <v>39</v>
      </c>
      <c r="G82" s="113">
        <v>7</v>
      </c>
      <c r="H82" s="10"/>
      <c r="I82" s="10"/>
      <c r="J82" s="10"/>
      <c r="K82" s="10"/>
      <c r="L82" s="118" t="s">
        <v>611</v>
      </c>
      <c r="M82" s="10"/>
    </row>
    <row r="83" spans="2:13" ht="48" x14ac:dyDescent="0.25">
      <c r="B83" s="9" t="s">
        <v>2</v>
      </c>
      <c r="C83" s="81" t="s">
        <v>184</v>
      </c>
      <c r="D83" s="82" t="s">
        <v>176</v>
      </c>
      <c r="E83" s="83" t="s">
        <v>36</v>
      </c>
      <c r="F83" s="10" t="s">
        <v>39</v>
      </c>
      <c r="G83" s="113">
        <v>14</v>
      </c>
      <c r="H83" s="10"/>
      <c r="I83" s="10"/>
      <c r="J83" s="10"/>
      <c r="K83" s="10"/>
      <c r="L83" s="118" t="s">
        <v>611</v>
      </c>
      <c r="M83" s="10"/>
    </row>
    <row r="84" spans="2:13" ht="48" x14ac:dyDescent="0.25">
      <c r="B84" s="9" t="s">
        <v>2</v>
      </c>
      <c r="C84" s="78" t="s">
        <v>185</v>
      </c>
      <c r="D84" s="79" t="s">
        <v>176</v>
      </c>
      <c r="E84" s="80" t="s">
        <v>30</v>
      </c>
      <c r="F84" s="10" t="s">
        <v>39</v>
      </c>
      <c r="G84" s="113">
        <v>250</v>
      </c>
      <c r="H84" s="10"/>
      <c r="I84" s="10"/>
      <c r="J84" s="10"/>
      <c r="K84" s="10"/>
      <c r="L84" s="118" t="s">
        <v>611</v>
      </c>
      <c r="M84" s="10"/>
    </row>
    <row r="85" spans="2:13" ht="48" x14ac:dyDescent="0.25">
      <c r="B85" s="9" t="s">
        <v>2</v>
      </c>
      <c r="C85" s="81" t="s">
        <v>186</v>
      </c>
      <c r="D85" s="82" t="s">
        <v>187</v>
      </c>
      <c r="E85" s="83" t="s">
        <v>42</v>
      </c>
      <c r="F85" s="10" t="s">
        <v>39</v>
      </c>
      <c r="G85" s="113">
        <v>100</v>
      </c>
      <c r="H85" s="10"/>
      <c r="I85" s="10"/>
      <c r="J85" s="10"/>
      <c r="K85" s="10"/>
      <c r="L85" s="118" t="s">
        <v>611</v>
      </c>
      <c r="M85" s="10">
        <v>3981400</v>
      </c>
    </row>
    <row r="86" spans="2:13" ht="48" x14ac:dyDescent="0.25">
      <c r="B86" s="9" t="s">
        <v>2</v>
      </c>
      <c r="C86" s="78" t="s">
        <v>188</v>
      </c>
      <c r="D86" s="79" t="s">
        <v>187</v>
      </c>
      <c r="E86" s="80" t="s">
        <v>148</v>
      </c>
      <c r="F86" s="10" t="s">
        <v>39</v>
      </c>
      <c r="G86" s="113">
        <v>100</v>
      </c>
      <c r="H86" s="10"/>
      <c r="I86" s="10"/>
      <c r="J86" s="10"/>
      <c r="K86" s="10"/>
      <c r="L86" s="118" t="s">
        <v>611</v>
      </c>
      <c r="M86" s="10"/>
    </row>
    <row r="87" spans="2:13" ht="48" x14ac:dyDescent="0.25">
      <c r="B87" s="9" t="s">
        <v>2</v>
      </c>
      <c r="C87" s="81" t="s">
        <v>189</v>
      </c>
      <c r="D87" s="82" t="s">
        <v>187</v>
      </c>
      <c r="E87" s="83" t="s">
        <v>154</v>
      </c>
      <c r="F87" s="10" t="s">
        <v>39</v>
      </c>
      <c r="G87" s="113">
        <v>100</v>
      </c>
      <c r="H87" s="10"/>
      <c r="I87" s="10"/>
      <c r="J87" s="10"/>
      <c r="K87" s="10"/>
      <c r="L87" s="118" t="s">
        <v>611</v>
      </c>
      <c r="M87" s="10"/>
    </row>
    <row r="88" spans="2:13" ht="48" x14ac:dyDescent="0.25">
      <c r="B88" s="9" t="s">
        <v>2</v>
      </c>
      <c r="C88" s="78" t="s">
        <v>190</v>
      </c>
      <c r="D88" s="79" t="s">
        <v>187</v>
      </c>
      <c r="E88" s="80" t="s">
        <v>35</v>
      </c>
      <c r="F88" s="10" t="s">
        <v>39</v>
      </c>
      <c r="G88" s="113">
        <v>1</v>
      </c>
      <c r="H88" s="10"/>
      <c r="I88" s="10"/>
      <c r="J88" s="10"/>
      <c r="K88" s="10"/>
      <c r="L88" s="118" t="s">
        <v>611</v>
      </c>
      <c r="M88" s="10"/>
    </row>
    <row r="89" spans="2:13" ht="48" x14ac:dyDescent="0.25">
      <c r="B89" s="9" t="s">
        <v>2</v>
      </c>
      <c r="C89" s="81" t="s">
        <v>191</v>
      </c>
      <c r="D89" s="82" t="s">
        <v>187</v>
      </c>
      <c r="E89" s="83" t="s">
        <v>36</v>
      </c>
      <c r="F89" s="10" t="s">
        <v>39</v>
      </c>
      <c r="G89" s="113">
        <v>2</v>
      </c>
      <c r="H89" s="10"/>
      <c r="I89" s="10"/>
      <c r="J89" s="10"/>
      <c r="K89" s="10"/>
      <c r="L89" s="118" t="s">
        <v>611</v>
      </c>
      <c r="M89" s="10"/>
    </row>
    <row r="90" spans="2:13" ht="48" x14ac:dyDescent="0.25">
      <c r="B90" s="9" t="s">
        <v>2</v>
      </c>
      <c r="C90" s="78" t="s">
        <v>192</v>
      </c>
      <c r="D90" s="79" t="s">
        <v>187</v>
      </c>
      <c r="E90" s="80" t="s">
        <v>30</v>
      </c>
      <c r="F90" s="10" t="s">
        <v>39</v>
      </c>
      <c r="G90" s="113">
        <v>60</v>
      </c>
      <c r="H90" s="10"/>
      <c r="I90" s="10"/>
      <c r="J90" s="10"/>
      <c r="K90" s="10"/>
      <c r="L90" s="118" t="s">
        <v>611</v>
      </c>
      <c r="M90" s="10"/>
    </row>
    <row r="91" spans="2:13" ht="48" x14ac:dyDescent="0.25">
      <c r="B91" s="9" t="s">
        <v>2</v>
      </c>
      <c r="C91" s="81" t="s">
        <v>193</v>
      </c>
      <c r="D91" s="82" t="s">
        <v>43</v>
      </c>
      <c r="E91" s="83" t="s">
        <v>44</v>
      </c>
      <c r="F91" s="10" t="s">
        <v>39</v>
      </c>
      <c r="G91" s="113">
        <v>10</v>
      </c>
      <c r="H91" s="10"/>
      <c r="I91" s="10"/>
      <c r="J91" s="10"/>
      <c r="K91" s="10"/>
      <c r="L91" s="118" t="s">
        <v>611</v>
      </c>
      <c r="M91" s="10">
        <v>772027.3</v>
      </c>
    </row>
    <row r="92" spans="2:13" ht="48" x14ac:dyDescent="0.25">
      <c r="B92" s="9" t="s">
        <v>2</v>
      </c>
      <c r="C92" s="78" t="s">
        <v>194</v>
      </c>
      <c r="D92" s="79" t="s">
        <v>43</v>
      </c>
      <c r="E92" s="80" t="s">
        <v>45</v>
      </c>
      <c r="F92" s="10" t="s">
        <v>39</v>
      </c>
      <c r="G92" s="113">
        <v>10</v>
      </c>
      <c r="H92" s="10"/>
      <c r="I92" s="10"/>
      <c r="J92" s="10"/>
      <c r="K92" s="10"/>
      <c r="L92" s="118" t="s">
        <v>611</v>
      </c>
      <c r="M92" s="10"/>
    </row>
    <row r="93" spans="2:13" ht="48" x14ac:dyDescent="0.25">
      <c r="B93" s="9" t="s">
        <v>2</v>
      </c>
      <c r="C93" s="81" t="s">
        <v>195</v>
      </c>
      <c r="D93" s="82" t="s">
        <v>43</v>
      </c>
      <c r="E93" s="83" t="s">
        <v>35</v>
      </c>
      <c r="F93" s="10" t="s">
        <v>39</v>
      </c>
      <c r="G93" s="113">
        <v>1</v>
      </c>
      <c r="H93" s="10"/>
      <c r="I93" s="10"/>
      <c r="J93" s="10"/>
      <c r="K93" s="10"/>
      <c r="L93" s="118" t="s">
        <v>611</v>
      </c>
      <c r="M93" s="10"/>
    </row>
    <row r="94" spans="2:13" ht="48" x14ac:dyDescent="0.25">
      <c r="B94" s="9" t="s">
        <v>2</v>
      </c>
      <c r="C94" s="78" t="s">
        <v>196</v>
      </c>
      <c r="D94" s="79" t="s">
        <v>43</v>
      </c>
      <c r="E94" s="80" t="s">
        <v>36</v>
      </c>
      <c r="F94" s="10" t="s">
        <v>39</v>
      </c>
      <c r="G94" s="113">
        <v>2</v>
      </c>
      <c r="H94" s="10"/>
      <c r="I94" s="10"/>
      <c r="J94" s="10"/>
      <c r="K94" s="10"/>
      <c r="L94" s="118" t="s">
        <v>611</v>
      </c>
      <c r="M94" s="10"/>
    </row>
    <row r="95" spans="2:13" ht="48" x14ac:dyDescent="0.25">
      <c r="B95" s="9" t="s">
        <v>2</v>
      </c>
      <c r="C95" s="81" t="s">
        <v>197</v>
      </c>
      <c r="D95" s="82" t="s">
        <v>43</v>
      </c>
      <c r="E95" s="83" t="s">
        <v>30</v>
      </c>
      <c r="F95" s="10" t="s">
        <v>39</v>
      </c>
      <c r="G95" s="113">
        <v>2</v>
      </c>
      <c r="H95" s="10"/>
      <c r="I95" s="10"/>
      <c r="J95" s="10"/>
      <c r="K95" s="10"/>
      <c r="L95" s="118" t="s">
        <v>611</v>
      </c>
      <c r="M95" s="10"/>
    </row>
    <row r="96" spans="2:13" ht="48" x14ac:dyDescent="0.25">
      <c r="B96" s="9" t="s">
        <v>2</v>
      </c>
      <c r="C96" s="78" t="s">
        <v>198</v>
      </c>
      <c r="D96" s="79" t="s">
        <v>199</v>
      </c>
      <c r="E96" s="80" t="s">
        <v>37</v>
      </c>
      <c r="F96" s="10" t="s">
        <v>39</v>
      </c>
      <c r="G96" s="113">
        <v>290</v>
      </c>
      <c r="H96" s="10"/>
      <c r="I96" s="10"/>
      <c r="J96" s="10"/>
      <c r="K96" s="10"/>
      <c r="L96" s="118" t="s">
        <v>611</v>
      </c>
      <c r="M96" s="10">
        <v>6489190</v>
      </c>
    </row>
    <row r="97" spans="2:13" ht="48" x14ac:dyDescent="0.25">
      <c r="B97" s="9" t="s">
        <v>2</v>
      </c>
      <c r="C97" s="81" t="s">
        <v>200</v>
      </c>
      <c r="D97" s="82" t="s">
        <v>199</v>
      </c>
      <c r="E97" s="83" t="s">
        <v>46</v>
      </c>
      <c r="F97" s="10" t="s">
        <v>39</v>
      </c>
      <c r="G97" s="113">
        <v>290</v>
      </c>
      <c r="H97" s="10"/>
      <c r="I97" s="10"/>
      <c r="J97" s="10"/>
      <c r="K97" s="10"/>
      <c r="L97" s="118" t="s">
        <v>611</v>
      </c>
      <c r="M97" s="10"/>
    </row>
    <row r="98" spans="2:13" ht="48" x14ac:dyDescent="0.25">
      <c r="B98" s="9" t="s">
        <v>2</v>
      </c>
      <c r="C98" s="78" t="s">
        <v>201</v>
      </c>
      <c r="D98" s="79" t="s">
        <v>199</v>
      </c>
      <c r="E98" s="80" t="s">
        <v>202</v>
      </c>
      <c r="F98" s="10" t="s">
        <v>39</v>
      </c>
      <c r="G98" s="113">
        <v>290</v>
      </c>
      <c r="H98" s="10"/>
      <c r="I98" s="10"/>
      <c r="J98" s="10"/>
      <c r="K98" s="10"/>
      <c r="L98" s="118" t="s">
        <v>611</v>
      </c>
      <c r="M98" s="10"/>
    </row>
    <row r="99" spans="2:13" ht="48" x14ac:dyDescent="0.25">
      <c r="B99" s="9" t="s">
        <v>2</v>
      </c>
      <c r="C99" s="81" t="s">
        <v>203</v>
      </c>
      <c r="D99" s="82" t="s">
        <v>199</v>
      </c>
      <c r="E99" s="83" t="s">
        <v>204</v>
      </c>
      <c r="F99" s="10" t="s">
        <v>39</v>
      </c>
      <c r="G99" s="113">
        <v>290</v>
      </c>
      <c r="H99" s="10"/>
      <c r="I99" s="10"/>
      <c r="J99" s="10"/>
      <c r="K99" s="10"/>
      <c r="L99" s="118" t="s">
        <v>611</v>
      </c>
      <c r="M99" s="10"/>
    </row>
    <row r="100" spans="2:13" ht="48" x14ac:dyDescent="0.25">
      <c r="B100" s="9" t="s">
        <v>2</v>
      </c>
      <c r="C100" s="78" t="s">
        <v>205</v>
      </c>
      <c r="D100" s="79" t="s">
        <v>199</v>
      </c>
      <c r="E100" s="80" t="s">
        <v>206</v>
      </c>
      <c r="F100" s="10" t="s">
        <v>39</v>
      </c>
      <c r="G100" s="113">
        <v>215</v>
      </c>
      <c r="H100" s="10"/>
      <c r="I100" s="10"/>
      <c r="J100" s="10"/>
      <c r="K100" s="10"/>
      <c r="L100" s="118" t="s">
        <v>611</v>
      </c>
      <c r="M100" s="10"/>
    </row>
    <row r="101" spans="2:13" ht="48" x14ac:dyDescent="0.25">
      <c r="B101" s="9" t="s">
        <v>2</v>
      </c>
      <c r="C101" s="81" t="s">
        <v>207</v>
      </c>
      <c r="D101" s="82" t="s">
        <v>199</v>
      </c>
      <c r="E101" s="83" t="s">
        <v>35</v>
      </c>
      <c r="F101" s="10" t="s">
        <v>39</v>
      </c>
      <c r="G101" s="113">
        <v>5</v>
      </c>
      <c r="H101" s="10"/>
      <c r="I101" s="10"/>
      <c r="J101" s="10"/>
      <c r="K101" s="10"/>
      <c r="L101" s="118" t="s">
        <v>611</v>
      </c>
      <c r="M101" s="10"/>
    </row>
    <row r="102" spans="2:13" ht="48" x14ac:dyDescent="0.25">
      <c r="B102" s="9" t="s">
        <v>2</v>
      </c>
      <c r="C102" s="78" t="s">
        <v>208</v>
      </c>
      <c r="D102" s="79" t="s">
        <v>199</v>
      </c>
      <c r="E102" s="80" t="s">
        <v>36</v>
      </c>
      <c r="F102" s="10" t="s">
        <v>39</v>
      </c>
      <c r="G102" s="113">
        <v>8</v>
      </c>
      <c r="H102" s="10"/>
      <c r="I102" s="10"/>
      <c r="J102" s="10"/>
      <c r="K102" s="10"/>
      <c r="L102" s="118" t="s">
        <v>611</v>
      </c>
      <c r="M102" s="10"/>
    </row>
    <row r="103" spans="2:13" ht="48" x14ac:dyDescent="0.25">
      <c r="B103" s="9" t="s">
        <v>2</v>
      </c>
      <c r="C103" s="81" t="s">
        <v>209</v>
      </c>
      <c r="D103" s="82" t="s">
        <v>199</v>
      </c>
      <c r="E103" s="83" t="s">
        <v>30</v>
      </c>
      <c r="F103" s="10" t="s">
        <v>39</v>
      </c>
      <c r="G103" s="113">
        <v>83</v>
      </c>
      <c r="H103" s="10"/>
      <c r="I103" s="10"/>
      <c r="J103" s="10"/>
      <c r="K103" s="10"/>
      <c r="L103" s="118" t="s">
        <v>611</v>
      </c>
      <c r="M103" s="10"/>
    </row>
    <row r="104" spans="2:13" ht="48" x14ac:dyDescent="0.25">
      <c r="B104" s="9" t="s">
        <v>2</v>
      </c>
      <c r="C104" s="78" t="s">
        <v>210</v>
      </c>
      <c r="D104" s="79" t="s">
        <v>211</v>
      </c>
      <c r="E104" s="80" t="s">
        <v>37</v>
      </c>
      <c r="F104" s="10" t="s">
        <v>39</v>
      </c>
      <c r="G104" s="113">
        <v>150</v>
      </c>
      <c r="H104" s="10"/>
      <c r="I104" s="10"/>
      <c r="J104" s="10"/>
      <c r="K104" s="10"/>
      <c r="L104" s="118" t="s">
        <v>611</v>
      </c>
      <c r="M104" s="10">
        <v>3213850</v>
      </c>
    </row>
    <row r="105" spans="2:13" ht="48" x14ac:dyDescent="0.25">
      <c r="B105" s="9" t="s">
        <v>2</v>
      </c>
      <c r="C105" s="81" t="s">
        <v>212</v>
      </c>
      <c r="D105" s="82" t="s">
        <v>211</v>
      </c>
      <c r="E105" s="83" t="s">
        <v>213</v>
      </c>
      <c r="F105" s="10" t="s">
        <v>39</v>
      </c>
      <c r="G105" s="113">
        <v>80</v>
      </c>
      <c r="H105" s="10"/>
      <c r="I105" s="10"/>
      <c r="J105" s="10"/>
      <c r="K105" s="10"/>
      <c r="L105" s="118" t="s">
        <v>611</v>
      </c>
      <c r="M105" s="10"/>
    </row>
    <row r="106" spans="2:13" ht="48" x14ac:dyDescent="0.25">
      <c r="B106" s="9" t="s">
        <v>2</v>
      </c>
      <c r="C106" s="78" t="s">
        <v>214</v>
      </c>
      <c r="D106" s="79" t="s">
        <v>211</v>
      </c>
      <c r="E106" s="80" t="s">
        <v>215</v>
      </c>
      <c r="F106" s="10" t="s">
        <v>39</v>
      </c>
      <c r="G106" s="113">
        <v>150</v>
      </c>
      <c r="H106" s="10"/>
      <c r="I106" s="10"/>
      <c r="J106" s="10"/>
      <c r="K106" s="10"/>
      <c r="L106" s="118" t="s">
        <v>611</v>
      </c>
      <c r="M106" s="10"/>
    </row>
    <row r="107" spans="2:13" ht="48" x14ac:dyDescent="0.25">
      <c r="B107" s="9" t="s">
        <v>2</v>
      </c>
      <c r="C107" s="81" t="s">
        <v>216</v>
      </c>
      <c r="D107" s="82" t="s">
        <v>211</v>
      </c>
      <c r="E107" s="83" t="s">
        <v>217</v>
      </c>
      <c r="F107" s="10" t="s">
        <v>39</v>
      </c>
      <c r="G107" s="113">
        <v>150</v>
      </c>
      <c r="H107" s="10"/>
      <c r="I107" s="10"/>
      <c r="J107" s="10"/>
      <c r="K107" s="10"/>
      <c r="L107" s="118" t="s">
        <v>611</v>
      </c>
      <c r="M107" s="10"/>
    </row>
    <row r="108" spans="2:13" ht="48" x14ac:dyDescent="0.25">
      <c r="B108" s="9" t="s">
        <v>2</v>
      </c>
      <c r="C108" s="78" t="s">
        <v>218</v>
      </c>
      <c r="D108" s="79" t="s">
        <v>211</v>
      </c>
      <c r="E108" s="80" t="s">
        <v>219</v>
      </c>
      <c r="F108" s="10" t="s">
        <v>39</v>
      </c>
      <c r="G108" s="113">
        <v>55</v>
      </c>
      <c r="H108" s="10"/>
      <c r="I108" s="10"/>
      <c r="J108" s="10"/>
      <c r="K108" s="10"/>
      <c r="L108" s="118" t="s">
        <v>611</v>
      </c>
      <c r="M108" s="10"/>
    </row>
    <row r="109" spans="2:13" ht="48" x14ac:dyDescent="0.25">
      <c r="B109" s="9" t="s">
        <v>2</v>
      </c>
      <c r="C109" s="81" t="s">
        <v>220</v>
      </c>
      <c r="D109" s="82" t="s">
        <v>211</v>
      </c>
      <c r="E109" s="83" t="s">
        <v>221</v>
      </c>
      <c r="F109" s="10" t="s">
        <v>39</v>
      </c>
      <c r="G109" s="113">
        <v>70</v>
      </c>
      <c r="H109" s="10"/>
      <c r="I109" s="10"/>
      <c r="J109" s="10"/>
      <c r="K109" s="10"/>
      <c r="L109" s="118" t="s">
        <v>611</v>
      </c>
      <c r="M109" s="10"/>
    </row>
    <row r="110" spans="2:13" ht="48" x14ac:dyDescent="0.25">
      <c r="B110" s="9" t="s">
        <v>2</v>
      </c>
      <c r="C110" s="78" t="s">
        <v>222</v>
      </c>
      <c r="D110" s="79" t="s">
        <v>211</v>
      </c>
      <c r="E110" s="80" t="s">
        <v>35</v>
      </c>
      <c r="F110" s="10" t="s">
        <v>39</v>
      </c>
      <c r="G110" s="113">
        <v>2</v>
      </c>
      <c r="H110" s="10"/>
      <c r="I110" s="10"/>
      <c r="J110" s="10"/>
      <c r="K110" s="10"/>
      <c r="L110" s="118" t="s">
        <v>611</v>
      </c>
      <c r="M110" s="10"/>
    </row>
    <row r="111" spans="2:13" ht="48" x14ac:dyDescent="0.25">
      <c r="B111" s="9" t="s">
        <v>2</v>
      </c>
      <c r="C111" s="81" t="s">
        <v>223</v>
      </c>
      <c r="D111" s="82" t="s">
        <v>211</v>
      </c>
      <c r="E111" s="83" t="s">
        <v>36</v>
      </c>
      <c r="F111" s="10" t="s">
        <v>39</v>
      </c>
      <c r="G111" s="113">
        <v>4</v>
      </c>
      <c r="H111" s="10"/>
      <c r="I111" s="10"/>
      <c r="J111" s="10"/>
      <c r="K111" s="10"/>
      <c r="L111" s="118" t="s">
        <v>611</v>
      </c>
      <c r="M111" s="10"/>
    </row>
    <row r="112" spans="2:13" ht="48" x14ac:dyDescent="0.25">
      <c r="B112" s="9" t="s">
        <v>2</v>
      </c>
      <c r="C112" s="78" t="s">
        <v>224</v>
      </c>
      <c r="D112" s="79" t="s">
        <v>211</v>
      </c>
      <c r="E112" s="80" t="s">
        <v>30</v>
      </c>
      <c r="F112" s="10" t="s">
        <v>39</v>
      </c>
      <c r="G112" s="113">
        <v>25</v>
      </c>
      <c r="H112" s="10"/>
      <c r="I112" s="10"/>
      <c r="J112" s="10"/>
      <c r="K112" s="10"/>
      <c r="L112" s="118" t="s">
        <v>611</v>
      </c>
      <c r="M112" s="10"/>
    </row>
    <row r="113" spans="2:13" ht="48" x14ac:dyDescent="0.25">
      <c r="B113" s="9" t="s">
        <v>2</v>
      </c>
      <c r="C113" s="81" t="s">
        <v>225</v>
      </c>
      <c r="D113" s="82" t="s">
        <v>226</v>
      </c>
      <c r="E113" s="83" t="s">
        <v>227</v>
      </c>
      <c r="F113" s="10" t="s">
        <v>39</v>
      </c>
      <c r="G113" s="113">
        <v>70</v>
      </c>
      <c r="H113" s="10"/>
      <c r="I113" s="10"/>
      <c r="J113" s="10"/>
      <c r="K113" s="10"/>
      <c r="L113" s="118" t="s">
        <v>611</v>
      </c>
      <c r="M113" s="10">
        <v>4928500</v>
      </c>
    </row>
    <row r="114" spans="2:13" ht="48" x14ac:dyDescent="0.25">
      <c r="B114" s="9" t="s">
        <v>2</v>
      </c>
      <c r="C114" s="78" t="s">
        <v>228</v>
      </c>
      <c r="D114" s="79" t="s">
        <v>226</v>
      </c>
      <c r="E114" s="80" t="s">
        <v>229</v>
      </c>
      <c r="F114" s="10" t="s">
        <v>39</v>
      </c>
      <c r="G114" s="113">
        <v>70</v>
      </c>
      <c r="H114" s="10"/>
      <c r="I114" s="10"/>
      <c r="J114" s="10"/>
      <c r="K114" s="10"/>
      <c r="L114" s="118" t="s">
        <v>611</v>
      </c>
      <c r="M114" s="10"/>
    </row>
    <row r="115" spans="2:13" ht="48" x14ac:dyDescent="0.25">
      <c r="B115" s="9" t="s">
        <v>2</v>
      </c>
      <c r="C115" s="81" t="s">
        <v>230</v>
      </c>
      <c r="D115" s="82" t="s">
        <v>226</v>
      </c>
      <c r="E115" s="83" t="s">
        <v>152</v>
      </c>
      <c r="F115" s="10" t="s">
        <v>39</v>
      </c>
      <c r="G115" s="113">
        <v>140</v>
      </c>
      <c r="H115" s="10"/>
      <c r="I115" s="10"/>
      <c r="J115" s="10"/>
      <c r="K115" s="10"/>
      <c r="L115" s="118" t="s">
        <v>611</v>
      </c>
      <c r="M115" s="10"/>
    </row>
    <row r="116" spans="2:13" ht="48" x14ac:dyDescent="0.25">
      <c r="B116" s="9" t="s">
        <v>2</v>
      </c>
      <c r="C116" s="78" t="s">
        <v>231</v>
      </c>
      <c r="D116" s="79" t="s">
        <v>226</v>
      </c>
      <c r="E116" s="80" t="s">
        <v>232</v>
      </c>
      <c r="F116" s="10" t="s">
        <v>39</v>
      </c>
      <c r="G116" s="113">
        <v>70</v>
      </c>
      <c r="H116" s="10"/>
      <c r="I116" s="10"/>
      <c r="J116" s="10"/>
      <c r="K116" s="10"/>
      <c r="L116" s="118" t="s">
        <v>611</v>
      </c>
      <c r="M116" s="10"/>
    </row>
    <row r="117" spans="2:13" ht="48" x14ac:dyDescent="0.25">
      <c r="B117" s="9" t="s">
        <v>2</v>
      </c>
      <c r="C117" s="81" t="s">
        <v>233</v>
      </c>
      <c r="D117" s="82" t="s">
        <v>226</v>
      </c>
      <c r="E117" s="83" t="s">
        <v>234</v>
      </c>
      <c r="F117" s="10" t="s">
        <v>39</v>
      </c>
      <c r="G117" s="113">
        <v>10</v>
      </c>
      <c r="H117" s="10"/>
      <c r="I117" s="10"/>
      <c r="J117" s="10"/>
      <c r="K117" s="10"/>
      <c r="L117" s="118" t="s">
        <v>611</v>
      </c>
      <c r="M117" s="10"/>
    </row>
    <row r="118" spans="2:13" ht="48" x14ac:dyDescent="0.25">
      <c r="B118" s="9" t="s">
        <v>2</v>
      </c>
      <c r="C118" s="78" t="s">
        <v>235</v>
      </c>
      <c r="D118" s="79" t="s">
        <v>226</v>
      </c>
      <c r="E118" s="80" t="s">
        <v>236</v>
      </c>
      <c r="F118" s="10" t="s">
        <v>39</v>
      </c>
      <c r="G118" s="113">
        <v>150</v>
      </c>
      <c r="H118" s="10"/>
      <c r="I118" s="10"/>
      <c r="J118" s="10"/>
      <c r="K118" s="10"/>
      <c r="L118" s="118" t="s">
        <v>611</v>
      </c>
      <c r="M118" s="10"/>
    </row>
    <row r="119" spans="2:13" ht="48" x14ac:dyDescent="0.25">
      <c r="B119" s="9" t="s">
        <v>2</v>
      </c>
      <c r="C119" s="81" t="s">
        <v>237</v>
      </c>
      <c r="D119" s="82" t="s">
        <v>226</v>
      </c>
      <c r="E119" s="83" t="s">
        <v>238</v>
      </c>
      <c r="F119" s="10" t="s">
        <v>39</v>
      </c>
      <c r="G119" s="113">
        <v>150</v>
      </c>
      <c r="H119" s="10"/>
      <c r="I119" s="10"/>
      <c r="J119" s="10"/>
      <c r="K119" s="10"/>
      <c r="L119" s="118" t="s">
        <v>611</v>
      </c>
      <c r="M119" s="10"/>
    </row>
    <row r="120" spans="2:13" ht="48" x14ac:dyDescent="0.25">
      <c r="B120" s="9" t="s">
        <v>2</v>
      </c>
      <c r="C120" s="78" t="s">
        <v>239</v>
      </c>
      <c r="D120" s="79" t="s">
        <v>226</v>
      </c>
      <c r="E120" s="80" t="s">
        <v>35</v>
      </c>
      <c r="F120" s="10" t="s">
        <v>39</v>
      </c>
      <c r="G120" s="113">
        <v>2</v>
      </c>
      <c r="H120" s="10"/>
      <c r="I120" s="10"/>
      <c r="J120" s="10"/>
      <c r="K120" s="10"/>
      <c r="L120" s="118" t="s">
        <v>611</v>
      </c>
      <c r="M120" s="10"/>
    </row>
    <row r="121" spans="2:13" ht="48" x14ac:dyDescent="0.25">
      <c r="B121" s="9" t="s">
        <v>2</v>
      </c>
      <c r="C121" s="81" t="s">
        <v>240</v>
      </c>
      <c r="D121" s="82" t="s">
        <v>226</v>
      </c>
      <c r="E121" s="83" t="s">
        <v>36</v>
      </c>
      <c r="F121" s="10" t="s">
        <v>39</v>
      </c>
      <c r="G121" s="113">
        <v>4</v>
      </c>
      <c r="H121" s="10"/>
      <c r="I121" s="10"/>
      <c r="J121" s="10"/>
      <c r="K121" s="10"/>
      <c r="L121" s="118" t="s">
        <v>611</v>
      </c>
      <c r="M121" s="10"/>
    </row>
    <row r="122" spans="2:13" ht="48" x14ac:dyDescent="0.25">
      <c r="B122" s="9" t="s">
        <v>2</v>
      </c>
      <c r="C122" s="78" t="s">
        <v>241</v>
      </c>
      <c r="D122" s="79" t="s">
        <v>226</v>
      </c>
      <c r="E122" s="80" t="s">
        <v>30</v>
      </c>
      <c r="F122" s="10" t="s">
        <v>39</v>
      </c>
      <c r="G122" s="113">
        <v>60</v>
      </c>
      <c r="H122" s="10"/>
      <c r="I122" s="10"/>
      <c r="J122" s="10"/>
      <c r="K122" s="10"/>
      <c r="L122" s="118" t="s">
        <v>611</v>
      </c>
      <c r="M122" s="10"/>
    </row>
    <row r="123" spans="2:13" ht="48" x14ac:dyDescent="0.25">
      <c r="B123" s="9" t="s">
        <v>2</v>
      </c>
      <c r="C123" s="81" t="s">
        <v>242</v>
      </c>
      <c r="D123" s="82" t="s">
        <v>243</v>
      </c>
      <c r="E123" s="83" t="s">
        <v>244</v>
      </c>
      <c r="F123" s="10" t="s">
        <v>39</v>
      </c>
      <c r="G123" s="113">
        <v>10</v>
      </c>
      <c r="H123" s="10"/>
      <c r="I123" s="10"/>
      <c r="J123" s="10"/>
      <c r="K123" s="10"/>
      <c r="L123" s="118" t="s">
        <v>611</v>
      </c>
      <c r="M123" s="10">
        <v>323520</v>
      </c>
    </row>
    <row r="124" spans="2:13" ht="48" x14ac:dyDescent="0.25">
      <c r="B124" s="9" t="s">
        <v>2</v>
      </c>
      <c r="C124" s="78" t="s">
        <v>245</v>
      </c>
      <c r="D124" s="79" t="s">
        <v>243</v>
      </c>
      <c r="E124" s="80" t="s">
        <v>246</v>
      </c>
      <c r="F124" s="10" t="s">
        <v>39</v>
      </c>
      <c r="G124" s="113">
        <v>10</v>
      </c>
      <c r="H124" s="10"/>
      <c r="I124" s="10"/>
      <c r="J124" s="10"/>
      <c r="K124" s="10"/>
      <c r="L124" s="118" t="s">
        <v>611</v>
      </c>
      <c r="M124" s="10"/>
    </row>
    <row r="125" spans="2:13" ht="48" x14ac:dyDescent="0.25">
      <c r="B125" s="9" t="s">
        <v>2</v>
      </c>
      <c r="C125" s="81" t="s">
        <v>247</v>
      </c>
      <c r="D125" s="82" t="s">
        <v>243</v>
      </c>
      <c r="E125" s="83" t="s">
        <v>248</v>
      </c>
      <c r="F125" s="73" t="s">
        <v>39</v>
      </c>
      <c r="G125" s="113">
        <v>10</v>
      </c>
      <c r="H125" s="10"/>
      <c r="I125" s="10"/>
      <c r="J125" s="10"/>
      <c r="K125" s="10"/>
      <c r="L125" s="118" t="s">
        <v>611</v>
      </c>
      <c r="M125" s="10"/>
    </row>
    <row r="126" spans="2:13" ht="48" x14ac:dyDescent="0.25">
      <c r="B126" s="9" t="s">
        <v>2</v>
      </c>
      <c r="C126" s="78" t="s">
        <v>249</v>
      </c>
      <c r="D126" s="79" t="s">
        <v>243</v>
      </c>
      <c r="E126" s="80" t="s">
        <v>250</v>
      </c>
      <c r="F126" s="73" t="s">
        <v>39</v>
      </c>
      <c r="G126" s="113">
        <v>10</v>
      </c>
      <c r="H126" s="10"/>
      <c r="I126" s="10"/>
      <c r="J126" s="10"/>
      <c r="K126" s="10"/>
      <c r="L126" s="118" t="s">
        <v>611</v>
      </c>
      <c r="M126" s="10"/>
    </row>
    <row r="127" spans="2:13" ht="48" x14ac:dyDescent="0.25">
      <c r="B127" s="9" t="s">
        <v>2</v>
      </c>
      <c r="C127" s="81" t="s">
        <v>251</v>
      </c>
      <c r="D127" s="82" t="s">
        <v>243</v>
      </c>
      <c r="E127" s="83" t="s">
        <v>252</v>
      </c>
      <c r="F127" s="73" t="s">
        <v>39</v>
      </c>
      <c r="G127" s="113">
        <v>30</v>
      </c>
      <c r="H127" s="10"/>
      <c r="I127" s="10"/>
      <c r="J127" s="10"/>
      <c r="K127" s="10"/>
      <c r="L127" s="118" t="s">
        <v>611</v>
      </c>
      <c r="M127" s="10"/>
    </row>
    <row r="128" spans="2:13" ht="48" x14ac:dyDescent="0.25">
      <c r="B128" s="9" t="s">
        <v>2</v>
      </c>
      <c r="C128" s="78" t="s">
        <v>253</v>
      </c>
      <c r="D128" s="79" t="s">
        <v>243</v>
      </c>
      <c r="E128" s="80" t="s">
        <v>35</v>
      </c>
      <c r="F128" s="73" t="s">
        <v>39</v>
      </c>
      <c r="G128" s="113">
        <v>1</v>
      </c>
      <c r="H128" s="10"/>
      <c r="I128" s="10"/>
      <c r="J128" s="10"/>
      <c r="K128" s="10"/>
      <c r="L128" s="118" t="s">
        <v>611</v>
      </c>
      <c r="M128" s="10"/>
    </row>
    <row r="129" spans="2:13" ht="48" x14ac:dyDescent="0.25">
      <c r="B129" s="9" t="s">
        <v>2</v>
      </c>
      <c r="C129" s="81" t="s">
        <v>254</v>
      </c>
      <c r="D129" s="82" t="s">
        <v>243</v>
      </c>
      <c r="E129" s="83" t="s">
        <v>38</v>
      </c>
      <c r="F129" s="73" t="s">
        <v>39</v>
      </c>
      <c r="G129" s="113">
        <v>2</v>
      </c>
      <c r="H129" s="10"/>
      <c r="I129" s="10"/>
      <c r="J129" s="10"/>
      <c r="K129" s="10"/>
      <c r="L129" s="118" t="s">
        <v>611</v>
      </c>
      <c r="M129" s="10"/>
    </row>
    <row r="130" spans="2:13" ht="48" x14ac:dyDescent="0.25">
      <c r="B130" s="9" t="s">
        <v>2</v>
      </c>
      <c r="C130" s="78" t="s">
        <v>255</v>
      </c>
      <c r="D130" s="79" t="s">
        <v>243</v>
      </c>
      <c r="E130" s="80" t="s">
        <v>30</v>
      </c>
      <c r="F130" s="73" t="s">
        <v>39</v>
      </c>
      <c r="G130" s="113">
        <v>5</v>
      </c>
      <c r="H130" s="10"/>
      <c r="I130" s="10"/>
      <c r="J130" s="10"/>
      <c r="K130" s="10"/>
      <c r="L130" s="118" t="s">
        <v>611</v>
      </c>
      <c r="M130" s="10"/>
    </row>
    <row r="131" spans="2:13" ht="48" x14ac:dyDescent="0.25">
      <c r="B131" s="9" t="s">
        <v>2</v>
      </c>
      <c r="C131" s="81" t="s">
        <v>256</v>
      </c>
      <c r="D131" s="82" t="s">
        <v>257</v>
      </c>
      <c r="E131" s="83" t="s">
        <v>37</v>
      </c>
      <c r="F131" s="73" t="s">
        <v>39</v>
      </c>
      <c r="G131" s="113">
        <v>60</v>
      </c>
      <c r="H131" s="10"/>
      <c r="I131" s="10"/>
      <c r="J131" s="10"/>
      <c r="K131" s="10"/>
      <c r="L131" s="118" t="s">
        <v>611</v>
      </c>
      <c r="M131" s="10">
        <v>1295750</v>
      </c>
    </row>
    <row r="132" spans="2:13" ht="48" x14ac:dyDescent="0.25">
      <c r="B132" s="9" t="s">
        <v>2</v>
      </c>
      <c r="C132" s="78" t="s">
        <v>258</v>
      </c>
      <c r="D132" s="79" t="s">
        <v>257</v>
      </c>
      <c r="E132" s="80" t="s">
        <v>213</v>
      </c>
      <c r="F132" s="73" t="s">
        <v>39</v>
      </c>
      <c r="G132" s="113">
        <v>60</v>
      </c>
      <c r="H132" s="10"/>
      <c r="I132" s="10"/>
      <c r="J132" s="10"/>
      <c r="K132" s="10"/>
      <c r="L132" s="118" t="s">
        <v>611</v>
      </c>
      <c r="M132" s="10"/>
    </row>
    <row r="133" spans="2:13" ht="48" x14ac:dyDescent="0.25">
      <c r="B133" s="9" t="s">
        <v>2</v>
      </c>
      <c r="C133" s="81" t="s">
        <v>259</v>
      </c>
      <c r="D133" s="82" t="s">
        <v>257</v>
      </c>
      <c r="E133" s="83" t="s">
        <v>260</v>
      </c>
      <c r="F133" s="73" t="s">
        <v>39</v>
      </c>
      <c r="G133" s="113">
        <v>60</v>
      </c>
      <c r="H133" s="10"/>
      <c r="I133" s="10"/>
      <c r="J133" s="10"/>
      <c r="K133" s="10"/>
      <c r="L133" s="118" t="s">
        <v>611</v>
      </c>
      <c r="M133" s="10"/>
    </row>
    <row r="134" spans="2:13" ht="48" x14ac:dyDescent="0.25">
      <c r="B134" s="9" t="s">
        <v>2</v>
      </c>
      <c r="C134" s="78" t="s">
        <v>261</v>
      </c>
      <c r="D134" s="79" t="s">
        <v>257</v>
      </c>
      <c r="E134" s="80" t="s">
        <v>262</v>
      </c>
      <c r="F134" s="73" t="s">
        <v>39</v>
      </c>
      <c r="G134" s="113">
        <v>35</v>
      </c>
      <c r="H134" s="10"/>
      <c r="I134" s="10"/>
      <c r="J134" s="10"/>
      <c r="K134" s="10"/>
      <c r="L134" s="118" t="s">
        <v>611</v>
      </c>
      <c r="M134" s="10"/>
    </row>
    <row r="135" spans="2:13" ht="48" x14ac:dyDescent="0.25">
      <c r="B135" s="9" t="s">
        <v>2</v>
      </c>
      <c r="C135" s="81" t="s">
        <v>263</v>
      </c>
      <c r="D135" s="82" t="s">
        <v>257</v>
      </c>
      <c r="E135" s="83" t="s">
        <v>264</v>
      </c>
      <c r="F135" s="73" t="s">
        <v>39</v>
      </c>
      <c r="G135" s="113">
        <v>25</v>
      </c>
      <c r="H135" s="10"/>
      <c r="I135" s="10"/>
      <c r="J135" s="10"/>
      <c r="K135" s="10"/>
      <c r="L135" s="118" t="s">
        <v>611</v>
      </c>
      <c r="M135" s="10"/>
    </row>
    <row r="136" spans="2:13" ht="48" x14ac:dyDescent="0.25">
      <c r="B136" s="9" t="s">
        <v>2</v>
      </c>
      <c r="C136" s="78" t="s">
        <v>265</v>
      </c>
      <c r="D136" s="79" t="s">
        <v>257</v>
      </c>
      <c r="E136" s="80" t="s">
        <v>252</v>
      </c>
      <c r="F136" s="73" t="s">
        <v>39</v>
      </c>
      <c r="G136" s="113">
        <v>160</v>
      </c>
      <c r="H136" s="10"/>
      <c r="I136" s="10"/>
      <c r="J136" s="10"/>
      <c r="K136" s="10"/>
      <c r="L136" s="118" t="s">
        <v>611</v>
      </c>
      <c r="M136" s="10"/>
    </row>
    <row r="137" spans="2:13" ht="48" x14ac:dyDescent="0.25">
      <c r="B137" s="9" t="s">
        <v>2</v>
      </c>
      <c r="C137" s="81" t="s">
        <v>266</v>
      </c>
      <c r="D137" s="82" t="s">
        <v>257</v>
      </c>
      <c r="E137" s="83" t="s">
        <v>267</v>
      </c>
      <c r="F137" s="73" t="s">
        <v>39</v>
      </c>
      <c r="G137" s="113">
        <v>2</v>
      </c>
      <c r="H137" s="10"/>
      <c r="I137" s="10"/>
      <c r="J137" s="10"/>
      <c r="K137" s="10"/>
      <c r="L137" s="118" t="s">
        <v>611</v>
      </c>
      <c r="M137" s="10"/>
    </row>
    <row r="138" spans="2:13" ht="48" x14ac:dyDescent="0.25">
      <c r="B138" s="9" t="s">
        <v>2</v>
      </c>
      <c r="C138" s="78" t="s">
        <v>268</v>
      </c>
      <c r="D138" s="79" t="s">
        <v>257</v>
      </c>
      <c r="E138" s="80" t="s">
        <v>38</v>
      </c>
      <c r="F138" s="73" t="s">
        <v>39</v>
      </c>
      <c r="G138" s="113">
        <v>4</v>
      </c>
      <c r="H138" s="10"/>
      <c r="I138" s="10"/>
      <c r="J138" s="10"/>
      <c r="K138" s="10"/>
      <c r="L138" s="118" t="s">
        <v>611</v>
      </c>
      <c r="M138" s="10"/>
    </row>
    <row r="139" spans="2:13" ht="48" x14ac:dyDescent="0.25">
      <c r="B139" s="9" t="s">
        <v>2</v>
      </c>
      <c r="C139" s="81" t="s">
        <v>269</v>
      </c>
      <c r="D139" s="82" t="s">
        <v>257</v>
      </c>
      <c r="E139" s="83" t="s">
        <v>30</v>
      </c>
      <c r="F139" s="73" t="s">
        <v>39</v>
      </c>
      <c r="G139" s="113">
        <v>38</v>
      </c>
      <c r="H139" s="10"/>
      <c r="I139" s="10"/>
      <c r="J139" s="10"/>
      <c r="K139" s="10"/>
      <c r="L139" s="118" t="s">
        <v>611</v>
      </c>
      <c r="M139" s="10"/>
    </row>
    <row r="140" spans="2:13" ht="48" x14ac:dyDescent="0.25">
      <c r="B140" s="9" t="s">
        <v>2</v>
      </c>
      <c r="C140" s="78" t="s">
        <v>270</v>
      </c>
      <c r="D140" s="79" t="s">
        <v>271</v>
      </c>
      <c r="E140" s="80" t="s">
        <v>177</v>
      </c>
      <c r="F140" s="73" t="s">
        <v>39</v>
      </c>
      <c r="G140" s="113">
        <v>5</v>
      </c>
      <c r="H140" s="10"/>
      <c r="I140" s="10"/>
      <c r="J140" s="10"/>
      <c r="K140" s="10"/>
      <c r="L140" s="118" t="s">
        <v>611</v>
      </c>
      <c r="M140" s="10">
        <v>115620</v>
      </c>
    </row>
    <row r="141" spans="2:13" ht="48" x14ac:dyDescent="0.25">
      <c r="B141" s="9" t="s">
        <v>2</v>
      </c>
      <c r="C141" s="81" t="s">
        <v>272</v>
      </c>
      <c r="D141" s="82" t="s">
        <v>271</v>
      </c>
      <c r="E141" s="83" t="s">
        <v>179</v>
      </c>
      <c r="F141" s="73" t="s">
        <v>39</v>
      </c>
      <c r="G141" s="113">
        <v>5</v>
      </c>
      <c r="H141" s="10"/>
      <c r="I141" s="10"/>
      <c r="J141" s="10"/>
      <c r="K141" s="10"/>
      <c r="L141" s="118" t="s">
        <v>611</v>
      </c>
      <c r="M141" s="10"/>
    </row>
    <row r="142" spans="2:13" ht="48" x14ac:dyDescent="0.25">
      <c r="B142" s="9" t="s">
        <v>2</v>
      </c>
      <c r="C142" s="78" t="s">
        <v>273</v>
      </c>
      <c r="D142" s="79" t="s">
        <v>271</v>
      </c>
      <c r="E142" s="80" t="s">
        <v>181</v>
      </c>
      <c r="F142" s="73" t="s">
        <v>39</v>
      </c>
      <c r="G142" s="113">
        <v>5</v>
      </c>
      <c r="H142" s="10"/>
      <c r="I142" s="10"/>
      <c r="J142" s="10"/>
      <c r="K142" s="10"/>
      <c r="L142" s="118" t="s">
        <v>611</v>
      </c>
      <c r="M142" s="10"/>
    </row>
    <row r="143" spans="2:13" ht="48" x14ac:dyDescent="0.25">
      <c r="B143" s="9" t="s">
        <v>2</v>
      </c>
      <c r="C143" s="81" t="s">
        <v>274</v>
      </c>
      <c r="D143" s="82" t="s">
        <v>271</v>
      </c>
      <c r="E143" s="83" t="s">
        <v>35</v>
      </c>
      <c r="F143" s="73" t="s">
        <v>39</v>
      </c>
      <c r="G143" s="113">
        <v>1</v>
      </c>
      <c r="H143" s="10"/>
      <c r="I143" s="10"/>
      <c r="J143" s="10"/>
      <c r="K143" s="10"/>
      <c r="L143" s="118" t="s">
        <v>611</v>
      </c>
      <c r="M143" s="10"/>
    </row>
    <row r="144" spans="2:13" ht="48" x14ac:dyDescent="0.25">
      <c r="B144" s="9" t="s">
        <v>2</v>
      </c>
      <c r="C144" s="78" t="s">
        <v>275</v>
      </c>
      <c r="D144" s="79" t="s">
        <v>271</v>
      </c>
      <c r="E144" s="80" t="s">
        <v>38</v>
      </c>
      <c r="F144" s="73" t="s">
        <v>39</v>
      </c>
      <c r="G144" s="113">
        <v>2</v>
      </c>
      <c r="H144" s="10"/>
      <c r="I144" s="10"/>
      <c r="J144" s="10"/>
      <c r="K144" s="10"/>
      <c r="L144" s="118" t="s">
        <v>611</v>
      </c>
      <c r="M144" s="10"/>
    </row>
    <row r="145" spans="2:13" ht="48" x14ac:dyDescent="0.25">
      <c r="B145" s="9" t="s">
        <v>2</v>
      </c>
      <c r="C145" s="81" t="s">
        <v>276</v>
      </c>
      <c r="D145" s="82" t="s">
        <v>271</v>
      </c>
      <c r="E145" s="83" t="s">
        <v>30</v>
      </c>
      <c r="F145" s="73" t="s">
        <v>39</v>
      </c>
      <c r="G145" s="113">
        <v>2</v>
      </c>
      <c r="H145" s="10"/>
      <c r="I145" s="10"/>
      <c r="J145" s="10"/>
      <c r="K145" s="10"/>
      <c r="L145" s="118" t="s">
        <v>611</v>
      </c>
      <c r="M145" s="10"/>
    </row>
    <row r="146" spans="2:13" ht="48" x14ac:dyDescent="0.25">
      <c r="B146" s="9" t="s">
        <v>2</v>
      </c>
      <c r="C146" s="78" t="s">
        <v>277</v>
      </c>
      <c r="D146" s="79" t="s">
        <v>278</v>
      </c>
      <c r="E146" s="80" t="s">
        <v>278</v>
      </c>
      <c r="F146" s="73" t="s">
        <v>39</v>
      </c>
      <c r="G146" s="113">
        <v>5</v>
      </c>
      <c r="H146" s="10"/>
      <c r="I146" s="10"/>
      <c r="J146" s="10"/>
      <c r="K146" s="10"/>
      <c r="L146" s="118" t="s">
        <v>611</v>
      </c>
      <c r="M146" s="10">
        <v>65000</v>
      </c>
    </row>
    <row r="147" spans="2:13" ht="48" x14ac:dyDescent="0.25">
      <c r="B147" s="9" t="s">
        <v>2</v>
      </c>
      <c r="C147" s="81" t="s">
        <v>279</v>
      </c>
      <c r="D147" s="82" t="s">
        <v>278</v>
      </c>
      <c r="E147" s="83" t="s">
        <v>280</v>
      </c>
      <c r="F147" s="73" t="s">
        <v>39</v>
      </c>
      <c r="G147" s="113">
        <v>5</v>
      </c>
      <c r="H147" s="10"/>
      <c r="I147" s="10"/>
      <c r="J147" s="10"/>
      <c r="K147" s="10"/>
      <c r="L147" s="118" t="s">
        <v>611</v>
      </c>
      <c r="M147" s="10"/>
    </row>
    <row r="148" spans="2:13" ht="48" x14ac:dyDescent="0.25">
      <c r="B148" s="9" t="s">
        <v>2</v>
      </c>
      <c r="C148" s="78" t="s">
        <v>281</v>
      </c>
      <c r="D148" s="79" t="s">
        <v>278</v>
      </c>
      <c r="E148" s="80" t="s">
        <v>282</v>
      </c>
      <c r="F148" s="73" t="s">
        <v>39</v>
      </c>
      <c r="G148" s="113">
        <v>1</v>
      </c>
      <c r="H148" s="10"/>
      <c r="I148" s="10"/>
      <c r="J148" s="10"/>
      <c r="K148" s="10"/>
      <c r="L148" s="118" t="s">
        <v>611</v>
      </c>
      <c r="M148" s="10"/>
    </row>
    <row r="149" spans="2:13" ht="48" x14ac:dyDescent="0.25">
      <c r="B149" s="9" t="s">
        <v>2</v>
      </c>
      <c r="C149" s="81" t="s">
        <v>283</v>
      </c>
      <c r="D149" s="82" t="s">
        <v>47</v>
      </c>
      <c r="E149" s="83" t="s">
        <v>42</v>
      </c>
      <c r="F149" s="73" t="s">
        <v>39</v>
      </c>
      <c r="G149" s="113">
        <v>530</v>
      </c>
      <c r="H149" s="10"/>
      <c r="I149" s="10"/>
      <c r="J149" s="10"/>
      <c r="K149" s="10"/>
      <c r="L149" s="118" t="s">
        <v>611</v>
      </c>
      <c r="M149" s="10">
        <v>9824912</v>
      </c>
    </row>
    <row r="150" spans="2:13" ht="48" x14ac:dyDescent="0.25">
      <c r="B150" s="9" t="s">
        <v>2</v>
      </c>
      <c r="C150" s="78" t="s">
        <v>284</v>
      </c>
      <c r="D150" s="79" t="s">
        <v>47</v>
      </c>
      <c r="E150" s="80" t="s">
        <v>48</v>
      </c>
      <c r="F150" s="73" t="s">
        <v>39</v>
      </c>
      <c r="G150" s="113">
        <v>530</v>
      </c>
      <c r="H150" s="10"/>
      <c r="I150" s="10"/>
      <c r="J150" s="10"/>
      <c r="K150" s="10"/>
      <c r="L150" s="118" t="s">
        <v>611</v>
      </c>
      <c r="M150" s="10"/>
    </row>
    <row r="151" spans="2:13" ht="48" x14ac:dyDescent="0.25">
      <c r="B151" s="9" t="s">
        <v>2</v>
      </c>
      <c r="C151" s="81" t="s">
        <v>285</v>
      </c>
      <c r="D151" s="82" t="s">
        <v>47</v>
      </c>
      <c r="E151" s="83" t="s">
        <v>49</v>
      </c>
      <c r="F151" s="73" t="s">
        <v>39</v>
      </c>
      <c r="G151" s="113">
        <v>530</v>
      </c>
      <c r="H151" s="10"/>
      <c r="I151" s="10"/>
      <c r="J151" s="10"/>
      <c r="K151" s="10"/>
      <c r="L151" s="118" t="s">
        <v>611</v>
      </c>
      <c r="M151" s="10"/>
    </row>
    <row r="152" spans="2:13" ht="48" x14ac:dyDescent="0.25">
      <c r="B152" s="9" t="s">
        <v>2</v>
      </c>
      <c r="C152" s="78" t="s">
        <v>286</v>
      </c>
      <c r="D152" s="79" t="s">
        <v>47</v>
      </c>
      <c r="E152" s="80" t="s">
        <v>35</v>
      </c>
      <c r="F152" s="73" t="s">
        <v>39</v>
      </c>
      <c r="G152" s="113">
        <v>8</v>
      </c>
      <c r="H152" s="10"/>
      <c r="I152" s="10"/>
      <c r="J152" s="10"/>
      <c r="K152" s="10"/>
      <c r="L152" s="118" t="s">
        <v>611</v>
      </c>
      <c r="M152" s="10"/>
    </row>
    <row r="153" spans="2:13" ht="48" x14ac:dyDescent="0.25">
      <c r="B153" s="9" t="s">
        <v>2</v>
      </c>
      <c r="C153" s="81" t="s">
        <v>287</v>
      </c>
      <c r="D153" s="82" t="s">
        <v>47</v>
      </c>
      <c r="E153" s="83" t="s">
        <v>38</v>
      </c>
      <c r="F153" s="73" t="s">
        <v>39</v>
      </c>
      <c r="G153" s="113">
        <v>13</v>
      </c>
      <c r="H153" s="10"/>
      <c r="I153" s="10"/>
      <c r="J153" s="10"/>
      <c r="K153" s="10"/>
      <c r="L153" s="118" t="s">
        <v>611</v>
      </c>
      <c r="M153" s="10"/>
    </row>
    <row r="154" spans="2:13" ht="48" x14ac:dyDescent="0.25">
      <c r="B154" s="9" t="s">
        <v>2</v>
      </c>
      <c r="C154" s="78" t="s">
        <v>288</v>
      </c>
      <c r="D154" s="79" t="s">
        <v>47</v>
      </c>
      <c r="E154" s="80" t="s">
        <v>30</v>
      </c>
      <c r="F154" s="73" t="s">
        <v>39</v>
      </c>
      <c r="G154" s="113">
        <v>217</v>
      </c>
      <c r="H154" s="10"/>
      <c r="I154" s="10"/>
      <c r="J154" s="10"/>
      <c r="K154" s="10"/>
      <c r="L154" s="118" t="s">
        <v>611</v>
      </c>
      <c r="M154" s="10"/>
    </row>
    <row r="155" spans="2:13" ht="48" x14ac:dyDescent="0.25">
      <c r="B155" s="9" t="s">
        <v>2</v>
      </c>
      <c r="C155" s="81" t="s">
        <v>289</v>
      </c>
      <c r="D155" s="82" t="s">
        <v>290</v>
      </c>
      <c r="E155" s="83" t="s">
        <v>291</v>
      </c>
      <c r="F155" s="73" t="s">
        <v>39</v>
      </c>
      <c r="G155" s="113">
        <v>80</v>
      </c>
      <c r="H155" s="10"/>
      <c r="I155" s="10"/>
      <c r="J155" s="10"/>
      <c r="K155" s="10"/>
      <c r="L155" s="118" t="s">
        <v>611</v>
      </c>
      <c r="M155" s="10">
        <v>1918800</v>
      </c>
    </row>
    <row r="156" spans="2:13" ht="48" x14ac:dyDescent="0.25">
      <c r="B156" s="9" t="s">
        <v>2</v>
      </c>
      <c r="C156" s="78" t="s">
        <v>292</v>
      </c>
      <c r="D156" s="79" t="s">
        <v>290</v>
      </c>
      <c r="E156" s="80" t="s">
        <v>293</v>
      </c>
      <c r="F156" s="73" t="s">
        <v>39</v>
      </c>
      <c r="G156" s="113">
        <v>80</v>
      </c>
      <c r="H156" s="10"/>
      <c r="I156" s="10"/>
      <c r="J156" s="10"/>
      <c r="K156" s="10"/>
      <c r="L156" s="118" t="s">
        <v>611</v>
      </c>
      <c r="M156" s="10"/>
    </row>
    <row r="157" spans="2:13" ht="48" x14ac:dyDescent="0.25">
      <c r="B157" s="9" t="s">
        <v>2</v>
      </c>
      <c r="C157" s="81" t="s">
        <v>294</v>
      </c>
      <c r="D157" s="82" t="s">
        <v>290</v>
      </c>
      <c r="E157" s="83" t="s">
        <v>295</v>
      </c>
      <c r="F157" s="73" t="s">
        <v>39</v>
      </c>
      <c r="G157" s="113">
        <v>80</v>
      </c>
      <c r="H157" s="10"/>
      <c r="I157" s="10"/>
      <c r="J157" s="10"/>
      <c r="K157" s="10"/>
      <c r="L157" s="118" t="s">
        <v>611</v>
      </c>
      <c r="M157" s="10"/>
    </row>
    <row r="158" spans="2:13" ht="48" x14ac:dyDescent="0.25">
      <c r="B158" s="9" t="s">
        <v>2</v>
      </c>
      <c r="C158" s="78" t="s">
        <v>296</v>
      </c>
      <c r="D158" s="79" t="s">
        <v>290</v>
      </c>
      <c r="E158" s="80" t="s">
        <v>297</v>
      </c>
      <c r="F158" s="73" t="s">
        <v>39</v>
      </c>
      <c r="G158" s="113">
        <v>5</v>
      </c>
      <c r="H158" s="10"/>
      <c r="I158" s="10"/>
      <c r="J158" s="10"/>
      <c r="K158" s="10"/>
      <c r="L158" s="118" t="s">
        <v>611</v>
      </c>
      <c r="M158" s="10"/>
    </row>
    <row r="159" spans="2:13" ht="48" x14ac:dyDescent="0.25">
      <c r="B159" s="9" t="s">
        <v>2</v>
      </c>
      <c r="C159" s="81" t="s">
        <v>298</v>
      </c>
      <c r="D159" s="82" t="s">
        <v>290</v>
      </c>
      <c r="E159" s="83" t="s">
        <v>35</v>
      </c>
      <c r="F159" s="73" t="s">
        <v>39</v>
      </c>
      <c r="G159" s="113">
        <v>2</v>
      </c>
      <c r="H159" s="10"/>
      <c r="I159" s="10"/>
      <c r="J159" s="10"/>
      <c r="K159" s="10"/>
      <c r="L159" s="118" t="s">
        <v>611</v>
      </c>
      <c r="M159" s="10"/>
    </row>
    <row r="160" spans="2:13" ht="48" x14ac:dyDescent="0.25">
      <c r="B160" s="9" t="s">
        <v>2</v>
      </c>
      <c r="C160" s="78" t="s">
        <v>299</v>
      </c>
      <c r="D160" s="79" t="s">
        <v>290</v>
      </c>
      <c r="E160" s="80" t="s">
        <v>38</v>
      </c>
      <c r="F160" s="73" t="s">
        <v>39</v>
      </c>
      <c r="G160" s="113">
        <v>4</v>
      </c>
      <c r="H160" s="10"/>
      <c r="I160" s="10"/>
      <c r="J160" s="10"/>
      <c r="K160" s="10"/>
      <c r="L160" s="118" t="s">
        <v>611</v>
      </c>
      <c r="M160" s="10"/>
    </row>
    <row r="161" spans="2:13" ht="48" x14ac:dyDescent="0.25">
      <c r="B161" s="9" t="s">
        <v>2</v>
      </c>
      <c r="C161" s="81" t="s">
        <v>300</v>
      </c>
      <c r="D161" s="104" t="s">
        <v>30</v>
      </c>
      <c r="E161" s="105" t="s">
        <v>30</v>
      </c>
      <c r="F161" s="73" t="s">
        <v>39</v>
      </c>
      <c r="G161" s="113">
        <v>35</v>
      </c>
      <c r="H161" s="10"/>
      <c r="I161" s="10"/>
      <c r="J161" s="10"/>
      <c r="K161" s="10"/>
      <c r="L161" s="118" t="s">
        <v>611</v>
      </c>
      <c r="M161" s="10"/>
    </row>
    <row r="162" spans="2:13" ht="48" x14ac:dyDescent="0.25">
      <c r="B162" s="9" t="s">
        <v>2</v>
      </c>
      <c r="C162" s="78" t="s">
        <v>301</v>
      </c>
      <c r="D162" s="79" t="s">
        <v>302</v>
      </c>
      <c r="E162" s="80" t="s">
        <v>303</v>
      </c>
      <c r="F162" s="73" t="s">
        <v>39</v>
      </c>
      <c r="G162" s="113">
        <v>305</v>
      </c>
      <c r="H162" s="10"/>
      <c r="I162" s="10"/>
      <c r="J162" s="10"/>
      <c r="K162" s="10"/>
      <c r="L162" s="118" t="s">
        <v>611</v>
      </c>
      <c r="M162" s="10">
        <v>17816580</v>
      </c>
    </row>
    <row r="163" spans="2:13" ht="48" x14ac:dyDescent="0.25">
      <c r="B163" s="9" t="s">
        <v>2</v>
      </c>
      <c r="C163" s="81" t="s">
        <v>304</v>
      </c>
      <c r="D163" s="82" t="s">
        <v>302</v>
      </c>
      <c r="E163" s="83" t="s">
        <v>305</v>
      </c>
      <c r="F163" s="73" t="s">
        <v>39</v>
      </c>
      <c r="G163" s="113">
        <v>305</v>
      </c>
      <c r="H163" s="10"/>
      <c r="I163" s="10"/>
      <c r="J163" s="10"/>
      <c r="K163" s="10"/>
      <c r="L163" s="118" t="s">
        <v>611</v>
      </c>
      <c r="M163" s="10"/>
    </row>
    <row r="164" spans="2:13" ht="48" x14ac:dyDescent="0.25">
      <c r="B164" s="9" t="s">
        <v>2</v>
      </c>
      <c r="C164" s="78" t="s">
        <v>306</v>
      </c>
      <c r="D164" s="79" t="s">
        <v>302</v>
      </c>
      <c r="E164" s="80" t="s">
        <v>307</v>
      </c>
      <c r="F164" s="73" t="s">
        <v>39</v>
      </c>
      <c r="G164" s="113">
        <v>305</v>
      </c>
      <c r="H164" s="10"/>
      <c r="I164" s="10"/>
      <c r="J164" s="10"/>
      <c r="K164" s="10"/>
      <c r="L164" s="118" t="s">
        <v>611</v>
      </c>
      <c r="M164" s="10"/>
    </row>
    <row r="165" spans="2:13" ht="48" x14ac:dyDescent="0.25">
      <c r="B165" s="9" t="s">
        <v>2</v>
      </c>
      <c r="C165" s="81" t="s">
        <v>308</v>
      </c>
      <c r="D165" s="82" t="s">
        <v>302</v>
      </c>
      <c r="E165" s="83" t="s">
        <v>309</v>
      </c>
      <c r="F165" s="73" t="s">
        <v>39</v>
      </c>
      <c r="G165" s="113">
        <v>1</v>
      </c>
      <c r="H165" s="10"/>
      <c r="I165" s="10"/>
      <c r="J165" s="10"/>
      <c r="K165" s="10"/>
      <c r="L165" s="118" t="s">
        <v>611</v>
      </c>
      <c r="M165" s="10"/>
    </row>
    <row r="166" spans="2:13" ht="48" x14ac:dyDescent="0.25">
      <c r="B166" s="9" t="s">
        <v>2</v>
      </c>
      <c r="C166" s="78" t="s">
        <v>310</v>
      </c>
      <c r="D166" s="79" t="s">
        <v>302</v>
      </c>
      <c r="E166" s="80" t="s">
        <v>311</v>
      </c>
      <c r="F166" s="73" t="s">
        <v>39</v>
      </c>
      <c r="G166" s="113">
        <v>32</v>
      </c>
      <c r="H166" s="10"/>
      <c r="I166" s="10"/>
      <c r="J166" s="10"/>
      <c r="K166" s="10"/>
      <c r="L166" s="118" t="s">
        <v>611</v>
      </c>
      <c r="M166" s="10"/>
    </row>
    <row r="167" spans="2:13" ht="48" x14ac:dyDescent="0.25">
      <c r="B167" s="9" t="s">
        <v>2</v>
      </c>
      <c r="C167" s="81" t="s">
        <v>312</v>
      </c>
      <c r="D167" s="82" t="s">
        <v>302</v>
      </c>
      <c r="E167" s="83" t="s">
        <v>313</v>
      </c>
      <c r="F167" s="73" t="s">
        <v>39</v>
      </c>
      <c r="G167" s="113">
        <v>32</v>
      </c>
      <c r="H167" s="10"/>
      <c r="I167" s="10"/>
      <c r="J167" s="10"/>
      <c r="K167" s="10"/>
      <c r="L167" s="118" t="s">
        <v>611</v>
      </c>
      <c r="M167" s="10"/>
    </row>
    <row r="168" spans="2:13" ht="48" x14ac:dyDescent="0.25">
      <c r="B168" s="9" t="s">
        <v>2</v>
      </c>
      <c r="C168" s="78" t="s">
        <v>314</v>
      </c>
      <c r="D168" s="79" t="s">
        <v>302</v>
      </c>
      <c r="E168" s="80" t="s">
        <v>315</v>
      </c>
      <c r="F168" s="73" t="s">
        <v>39</v>
      </c>
      <c r="G168" s="113">
        <v>302</v>
      </c>
      <c r="H168" s="10"/>
      <c r="I168" s="10"/>
      <c r="J168" s="10"/>
      <c r="K168" s="10"/>
      <c r="L168" s="118" t="s">
        <v>611</v>
      </c>
      <c r="M168" s="10"/>
    </row>
    <row r="169" spans="2:13" ht="48" x14ac:dyDescent="0.25">
      <c r="B169" s="9" t="s">
        <v>2</v>
      </c>
      <c r="C169" s="81" t="s">
        <v>316</v>
      </c>
      <c r="D169" s="82" t="s">
        <v>302</v>
      </c>
      <c r="E169" s="83" t="s">
        <v>317</v>
      </c>
      <c r="F169" s="73" t="s">
        <v>39</v>
      </c>
      <c r="G169" s="113">
        <v>124</v>
      </c>
      <c r="H169" s="10"/>
      <c r="I169" s="10"/>
      <c r="J169" s="10"/>
      <c r="K169" s="10"/>
      <c r="L169" s="118" t="s">
        <v>611</v>
      </c>
      <c r="M169" s="10"/>
    </row>
    <row r="170" spans="2:13" ht="48" x14ac:dyDescent="0.25">
      <c r="B170" s="9" t="s">
        <v>2</v>
      </c>
      <c r="C170" s="78" t="s">
        <v>318</v>
      </c>
      <c r="D170" s="79" t="s">
        <v>302</v>
      </c>
      <c r="E170" s="80" t="s">
        <v>319</v>
      </c>
      <c r="F170" s="73" t="s">
        <v>39</v>
      </c>
      <c r="G170" s="113">
        <v>72</v>
      </c>
      <c r="H170" s="10"/>
      <c r="I170" s="10"/>
      <c r="J170" s="10"/>
      <c r="K170" s="10"/>
      <c r="L170" s="118" t="s">
        <v>611</v>
      </c>
      <c r="M170" s="10"/>
    </row>
    <row r="171" spans="2:13" ht="48" x14ac:dyDescent="0.25">
      <c r="B171" s="9" t="s">
        <v>2</v>
      </c>
      <c r="C171" s="81" t="s">
        <v>320</v>
      </c>
      <c r="D171" s="82" t="s">
        <v>302</v>
      </c>
      <c r="E171" s="83" t="s">
        <v>321</v>
      </c>
      <c r="F171" s="73" t="s">
        <v>39</v>
      </c>
      <c r="G171" s="113">
        <v>74</v>
      </c>
      <c r="H171" s="10"/>
      <c r="I171" s="10"/>
      <c r="J171" s="10"/>
      <c r="K171" s="10"/>
      <c r="L171" s="118" t="s">
        <v>611</v>
      </c>
      <c r="M171" s="10"/>
    </row>
    <row r="172" spans="2:13" ht="48" x14ac:dyDescent="0.25">
      <c r="B172" s="9" t="s">
        <v>2</v>
      </c>
      <c r="C172" s="78" t="s">
        <v>322</v>
      </c>
      <c r="D172" s="79" t="s">
        <v>302</v>
      </c>
      <c r="E172" s="80" t="s">
        <v>323</v>
      </c>
      <c r="F172" s="73" t="s">
        <v>39</v>
      </c>
      <c r="G172" s="113">
        <v>34</v>
      </c>
      <c r="H172" s="10"/>
      <c r="I172" s="10"/>
      <c r="J172" s="10"/>
      <c r="K172" s="10"/>
      <c r="L172" s="118" t="s">
        <v>611</v>
      </c>
      <c r="M172" s="10"/>
    </row>
    <row r="173" spans="2:13" ht="48" x14ac:dyDescent="0.25">
      <c r="B173" s="9" t="s">
        <v>2</v>
      </c>
      <c r="C173" s="81" t="s">
        <v>324</v>
      </c>
      <c r="D173" s="82" t="s">
        <v>302</v>
      </c>
      <c r="E173" s="83" t="s">
        <v>325</v>
      </c>
      <c r="F173" s="73" t="s">
        <v>39</v>
      </c>
      <c r="G173" s="113">
        <v>34</v>
      </c>
      <c r="H173" s="10"/>
      <c r="I173" s="10"/>
      <c r="J173" s="10"/>
      <c r="K173" s="10"/>
      <c r="L173" s="118" t="s">
        <v>611</v>
      </c>
      <c r="M173" s="10"/>
    </row>
    <row r="174" spans="2:13" ht="48" x14ac:dyDescent="0.25">
      <c r="B174" s="9" t="s">
        <v>2</v>
      </c>
      <c r="C174" s="78" t="s">
        <v>326</v>
      </c>
      <c r="D174" s="79" t="s">
        <v>302</v>
      </c>
      <c r="E174" s="80" t="s">
        <v>327</v>
      </c>
      <c r="F174" s="73" t="s">
        <v>39</v>
      </c>
      <c r="G174" s="113">
        <v>34</v>
      </c>
      <c r="H174" s="10"/>
      <c r="I174" s="10"/>
      <c r="J174" s="10"/>
      <c r="K174" s="10"/>
      <c r="L174" s="118" t="s">
        <v>611</v>
      </c>
      <c r="M174" s="10"/>
    </row>
    <row r="175" spans="2:13" ht="48" x14ac:dyDescent="0.25">
      <c r="B175" s="9" t="s">
        <v>2</v>
      </c>
      <c r="C175" s="81" t="s">
        <v>328</v>
      </c>
      <c r="D175" s="82" t="s">
        <v>302</v>
      </c>
      <c r="E175" s="83" t="s">
        <v>329</v>
      </c>
      <c r="F175" s="73" t="s">
        <v>39</v>
      </c>
      <c r="G175" s="113">
        <v>36</v>
      </c>
      <c r="H175" s="10"/>
      <c r="I175" s="10"/>
      <c r="J175" s="10"/>
      <c r="K175" s="10"/>
      <c r="L175" s="118" t="s">
        <v>611</v>
      </c>
      <c r="M175" s="10"/>
    </row>
    <row r="176" spans="2:13" ht="48" x14ac:dyDescent="0.25">
      <c r="B176" s="9" t="s">
        <v>2</v>
      </c>
      <c r="C176" s="78" t="s">
        <v>330</v>
      </c>
      <c r="D176" s="79" t="s">
        <v>302</v>
      </c>
      <c r="E176" s="80" t="s">
        <v>331</v>
      </c>
      <c r="F176" s="73" t="s">
        <v>39</v>
      </c>
      <c r="G176" s="113">
        <v>38</v>
      </c>
      <c r="H176" s="10"/>
      <c r="I176" s="10"/>
      <c r="J176" s="10"/>
      <c r="K176" s="10"/>
      <c r="L176" s="118" t="s">
        <v>611</v>
      </c>
      <c r="M176" s="10"/>
    </row>
    <row r="177" spans="2:13" ht="48" x14ac:dyDescent="0.25">
      <c r="B177" s="9" t="s">
        <v>2</v>
      </c>
      <c r="C177" s="81" t="s">
        <v>332</v>
      </c>
      <c r="D177" s="82" t="s">
        <v>302</v>
      </c>
      <c r="E177" s="83" t="s">
        <v>35</v>
      </c>
      <c r="F177" s="73" t="s">
        <v>39</v>
      </c>
      <c r="G177" s="113">
        <v>2</v>
      </c>
      <c r="H177" s="10"/>
      <c r="I177" s="10"/>
      <c r="J177" s="10"/>
      <c r="K177" s="10"/>
      <c r="L177" s="118" t="s">
        <v>611</v>
      </c>
      <c r="M177" s="10"/>
    </row>
    <row r="178" spans="2:13" ht="48" x14ac:dyDescent="0.25">
      <c r="B178" s="9" t="s">
        <v>2</v>
      </c>
      <c r="C178" s="78" t="s">
        <v>333</v>
      </c>
      <c r="D178" s="79" t="s">
        <v>302</v>
      </c>
      <c r="E178" s="80" t="s">
        <v>38</v>
      </c>
      <c r="F178" s="73" t="s">
        <v>39</v>
      </c>
      <c r="G178" s="113">
        <v>4</v>
      </c>
      <c r="H178" s="10"/>
      <c r="I178" s="10"/>
      <c r="J178" s="10"/>
      <c r="K178" s="10"/>
      <c r="L178" s="118" t="s">
        <v>611</v>
      </c>
      <c r="M178" s="10"/>
    </row>
    <row r="179" spans="2:13" ht="48" x14ac:dyDescent="0.25">
      <c r="B179" s="9" t="s">
        <v>2</v>
      </c>
      <c r="C179" s="81" t="s">
        <v>334</v>
      </c>
      <c r="D179" s="82" t="s">
        <v>302</v>
      </c>
      <c r="E179" s="83" t="s">
        <v>30</v>
      </c>
      <c r="F179" s="73" t="s">
        <v>39</v>
      </c>
      <c r="G179" s="113">
        <v>55</v>
      </c>
      <c r="H179" s="10"/>
      <c r="I179" s="10"/>
      <c r="J179" s="10"/>
      <c r="K179" s="10"/>
      <c r="L179" s="118" t="s">
        <v>611</v>
      </c>
      <c r="M179" s="10"/>
    </row>
    <row r="180" spans="2:13" ht="48" x14ac:dyDescent="0.25">
      <c r="B180" s="9" t="s">
        <v>2</v>
      </c>
      <c r="C180" s="86">
        <v>26</v>
      </c>
      <c r="D180" s="87" t="s">
        <v>335</v>
      </c>
      <c r="E180" s="88" t="s">
        <v>335</v>
      </c>
      <c r="F180" s="73" t="s">
        <v>39</v>
      </c>
      <c r="G180" s="113">
        <v>650</v>
      </c>
      <c r="H180" s="10"/>
      <c r="I180" s="10"/>
      <c r="J180" s="10"/>
      <c r="K180" s="10"/>
      <c r="L180" s="118" t="s">
        <v>611</v>
      </c>
      <c r="M180" s="121">
        <v>423523.62</v>
      </c>
    </row>
    <row r="181" spans="2:13" ht="48" x14ac:dyDescent="0.25">
      <c r="B181" s="9" t="s">
        <v>2</v>
      </c>
      <c r="C181" s="94" t="s">
        <v>336</v>
      </c>
      <c r="D181" s="90" t="s">
        <v>337</v>
      </c>
      <c r="E181" s="91" t="s">
        <v>338</v>
      </c>
      <c r="F181" s="73" t="s">
        <v>39</v>
      </c>
      <c r="G181" s="113">
        <v>5</v>
      </c>
      <c r="H181" s="10"/>
      <c r="I181" s="10"/>
      <c r="J181" s="10"/>
      <c r="K181" s="10"/>
      <c r="L181" s="118" t="s">
        <v>611</v>
      </c>
      <c r="M181" s="120">
        <v>850000</v>
      </c>
    </row>
    <row r="182" spans="2:13" ht="48" x14ac:dyDescent="0.25">
      <c r="B182" s="9" t="s">
        <v>2</v>
      </c>
      <c r="C182" s="86" t="s">
        <v>339</v>
      </c>
      <c r="D182" s="87" t="s">
        <v>337</v>
      </c>
      <c r="E182" s="88" t="s">
        <v>340</v>
      </c>
      <c r="F182" s="73" t="s">
        <v>39</v>
      </c>
      <c r="G182" s="113">
        <v>5</v>
      </c>
      <c r="H182" s="10"/>
      <c r="I182" s="10"/>
      <c r="J182" s="10"/>
      <c r="K182" s="10"/>
      <c r="L182" s="118" t="s">
        <v>611</v>
      </c>
      <c r="M182" s="117"/>
    </row>
    <row r="183" spans="2:13" ht="48" x14ac:dyDescent="0.25">
      <c r="B183" s="9" t="s">
        <v>2</v>
      </c>
      <c r="C183" s="94" t="s">
        <v>341</v>
      </c>
      <c r="D183" s="90" t="s">
        <v>337</v>
      </c>
      <c r="E183" s="91" t="s">
        <v>342</v>
      </c>
      <c r="F183" s="73" t="s">
        <v>39</v>
      </c>
      <c r="G183" s="113">
        <v>5</v>
      </c>
      <c r="H183" s="10"/>
      <c r="I183" s="10"/>
      <c r="J183" s="10"/>
      <c r="K183" s="10"/>
      <c r="L183" s="118" t="s">
        <v>611</v>
      </c>
      <c r="M183" s="117"/>
    </row>
    <row r="184" spans="2:13" ht="48" x14ac:dyDescent="0.25">
      <c r="B184" s="9" t="s">
        <v>2</v>
      </c>
      <c r="C184" s="86" t="s">
        <v>343</v>
      </c>
      <c r="D184" s="87" t="s">
        <v>337</v>
      </c>
      <c r="E184" s="88" t="s">
        <v>236</v>
      </c>
      <c r="F184" s="73" t="s">
        <v>39</v>
      </c>
      <c r="G184" s="113">
        <v>20</v>
      </c>
      <c r="H184" s="10"/>
      <c r="I184" s="10"/>
      <c r="J184" s="10"/>
      <c r="K184" s="10"/>
      <c r="L184" s="118" t="s">
        <v>611</v>
      </c>
      <c r="M184" s="117"/>
    </row>
    <row r="185" spans="2:13" ht="48" x14ac:dyDescent="0.25">
      <c r="B185" s="9" t="s">
        <v>2</v>
      </c>
      <c r="C185" s="94" t="s">
        <v>344</v>
      </c>
      <c r="D185" s="90" t="s">
        <v>337</v>
      </c>
      <c r="E185" s="91" t="s">
        <v>345</v>
      </c>
      <c r="F185" s="73" t="s">
        <v>39</v>
      </c>
      <c r="G185" s="113">
        <v>1</v>
      </c>
      <c r="H185" s="10"/>
      <c r="I185" s="10"/>
      <c r="J185" s="10"/>
      <c r="K185" s="10"/>
      <c r="L185" s="118" t="s">
        <v>611</v>
      </c>
      <c r="M185" s="117"/>
    </row>
    <row r="186" spans="2:13" ht="48" x14ac:dyDescent="0.25">
      <c r="B186" s="9" t="s">
        <v>2</v>
      </c>
      <c r="C186" s="86" t="s">
        <v>346</v>
      </c>
      <c r="D186" s="87" t="s">
        <v>337</v>
      </c>
      <c r="E186" s="88" t="s">
        <v>347</v>
      </c>
      <c r="F186" s="73" t="s">
        <v>39</v>
      </c>
      <c r="G186" s="113">
        <v>5</v>
      </c>
      <c r="H186" s="10"/>
      <c r="I186" s="10"/>
      <c r="J186" s="10"/>
      <c r="K186" s="10"/>
      <c r="L186" s="118" t="s">
        <v>611</v>
      </c>
      <c r="M186" s="117"/>
    </row>
    <row r="187" spans="2:13" ht="48" x14ac:dyDescent="0.25">
      <c r="B187" s="9" t="s">
        <v>2</v>
      </c>
      <c r="C187" s="94" t="s">
        <v>348</v>
      </c>
      <c r="D187" s="90" t="s">
        <v>337</v>
      </c>
      <c r="E187" s="91" t="s">
        <v>349</v>
      </c>
      <c r="F187" s="73" t="s">
        <v>39</v>
      </c>
      <c r="G187" s="113">
        <v>5</v>
      </c>
      <c r="H187" s="10"/>
      <c r="I187" s="10"/>
      <c r="J187" s="10"/>
      <c r="K187" s="10"/>
      <c r="L187" s="118" t="s">
        <v>611</v>
      </c>
      <c r="M187" s="117"/>
    </row>
    <row r="188" spans="2:13" ht="48" x14ac:dyDescent="0.25">
      <c r="B188" s="9" t="s">
        <v>2</v>
      </c>
      <c r="C188" s="86" t="s">
        <v>350</v>
      </c>
      <c r="D188" s="87" t="s">
        <v>337</v>
      </c>
      <c r="E188" s="88" t="s">
        <v>35</v>
      </c>
      <c r="F188" s="73" t="s">
        <v>39</v>
      </c>
      <c r="G188" s="113">
        <v>1</v>
      </c>
      <c r="H188" s="10"/>
      <c r="I188" s="10"/>
      <c r="J188" s="10"/>
      <c r="K188" s="10"/>
      <c r="L188" s="118" t="s">
        <v>611</v>
      </c>
      <c r="M188" s="117"/>
    </row>
    <row r="189" spans="2:13" ht="48" x14ac:dyDescent="0.25">
      <c r="B189" s="9" t="s">
        <v>2</v>
      </c>
      <c r="C189" s="94" t="s">
        <v>351</v>
      </c>
      <c r="D189" s="90" t="s">
        <v>337</v>
      </c>
      <c r="E189" s="91" t="s">
        <v>36</v>
      </c>
      <c r="F189" s="73" t="s">
        <v>39</v>
      </c>
      <c r="G189" s="113">
        <v>2</v>
      </c>
      <c r="H189" s="10"/>
      <c r="I189" s="10"/>
      <c r="J189" s="10"/>
      <c r="K189" s="10"/>
      <c r="L189" s="118" t="s">
        <v>611</v>
      </c>
      <c r="M189" s="117"/>
    </row>
    <row r="190" spans="2:13" ht="48" x14ac:dyDescent="0.25">
      <c r="B190" s="9" t="s">
        <v>2</v>
      </c>
      <c r="C190" s="86" t="s">
        <v>352</v>
      </c>
      <c r="D190" s="87" t="s">
        <v>337</v>
      </c>
      <c r="E190" s="88" t="s">
        <v>30</v>
      </c>
      <c r="F190" s="73" t="s">
        <v>39</v>
      </c>
      <c r="G190" s="113">
        <v>3</v>
      </c>
      <c r="H190" s="10"/>
      <c r="I190" s="10"/>
      <c r="J190" s="10"/>
      <c r="K190" s="10"/>
      <c r="L190" s="118" t="s">
        <v>611</v>
      </c>
      <c r="M190" s="117"/>
    </row>
    <row r="191" spans="2:13" ht="48" x14ac:dyDescent="0.25">
      <c r="B191" s="9" t="s">
        <v>2</v>
      </c>
      <c r="C191" s="94" t="s">
        <v>353</v>
      </c>
      <c r="D191" s="75" t="s">
        <v>354</v>
      </c>
      <c r="E191" s="75" t="s">
        <v>355</v>
      </c>
      <c r="F191" s="73" t="s">
        <v>39</v>
      </c>
      <c r="G191" s="113">
        <v>110</v>
      </c>
      <c r="H191" s="10"/>
      <c r="I191" s="10"/>
      <c r="J191" s="10"/>
      <c r="K191" s="10"/>
      <c r="L191" s="118" t="s">
        <v>611</v>
      </c>
      <c r="M191" s="120">
        <v>3316000</v>
      </c>
    </row>
    <row r="192" spans="2:13" ht="48" x14ac:dyDescent="0.25">
      <c r="B192" s="9" t="s">
        <v>2</v>
      </c>
      <c r="C192" s="86" t="s">
        <v>356</v>
      </c>
      <c r="D192" s="75" t="s">
        <v>354</v>
      </c>
      <c r="E192" s="75" t="s">
        <v>357</v>
      </c>
      <c r="F192" s="73" t="s">
        <v>39</v>
      </c>
      <c r="G192" s="113">
        <v>110</v>
      </c>
      <c r="H192" s="10"/>
      <c r="I192" s="10"/>
      <c r="J192" s="10"/>
      <c r="K192" s="10"/>
      <c r="L192" s="118" t="s">
        <v>611</v>
      </c>
      <c r="M192" s="117"/>
    </row>
    <row r="193" spans="2:13" ht="48" x14ac:dyDescent="0.25">
      <c r="B193" s="9" t="s">
        <v>2</v>
      </c>
      <c r="C193" s="94" t="s">
        <v>358</v>
      </c>
      <c r="D193" s="75" t="s">
        <v>354</v>
      </c>
      <c r="E193" s="76" t="s">
        <v>359</v>
      </c>
      <c r="F193" s="73" t="s">
        <v>39</v>
      </c>
      <c r="G193" s="113">
        <v>110</v>
      </c>
      <c r="H193" s="10"/>
      <c r="I193" s="10"/>
      <c r="J193" s="10"/>
      <c r="K193" s="10"/>
      <c r="L193" s="118" t="s">
        <v>611</v>
      </c>
      <c r="M193" s="117"/>
    </row>
    <row r="194" spans="2:13" ht="48" x14ac:dyDescent="0.25">
      <c r="B194" s="9" t="s">
        <v>2</v>
      </c>
      <c r="C194" s="86" t="s">
        <v>360</v>
      </c>
      <c r="D194" s="75" t="s">
        <v>354</v>
      </c>
      <c r="E194" s="76" t="s">
        <v>361</v>
      </c>
      <c r="F194" s="73" t="s">
        <v>39</v>
      </c>
      <c r="G194" s="113">
        <v>110</v>
      </c>
      <c r="H194" s="10"/>
      <c r="I194" s="10"/>
      <c r="J194" s="10"/>
      <c r="K194" s="10"/>
      <c r="L194" s="118" t="s">
        <v>611</v>
      </c>
      <c r="M194" s="117"/>
    </row>
    <row r="195" spans="2:13" ht="48" x14ac:dyDescent="0.25">
      <c r="B195" s="9" t="s">
        <v>2</v>
      </c>
      <c r="C195" s="94" t="s">
        <v>362</v>
      </c>
      <c r="D195" s="75" t="s">
        <v>354</v>
      </c>
      <c r="E195" s="76" t="s">
        <v>363</v>
      </c>
      <c r="F195" s="73" t="s">
        <v>39</v>
      </c>
      <c r="G195" s="113">
        <v>240</v>
      </c>
      <c r="H195" s="10"/>
      <c r="I195" s="10"/>
      <c r="J195" s="10"/>
      <c r="K195" s="10"/>
      <c r="L195" s="118" t="s">
        <v>611</v>
      </c>
      <c r="M195" s="117"/>
    </row>
    <row r="196" spans="2:13" ht="48" x14ac:dyDescent="0.25">
      <c r="B196" s="9" t="s">
        <v>2</v>
      </c>
      <c r="C196" s="86" t="s">
        <v>364</v>
      </c>
      <c r="D196" s="75" t="s">
        <v>354</v>
      </c>
      <c r="E196" s="76" t="s">
        <v>365</v>
      </c>
      <c r="F196" s="73" t="s">
        <v>39</v>
      </c>
      <c r="G196" s="113">
        <v>2</v>
      </c>
      <c r="H196" s="10"/>
      <c r="I196" s="10"/>
      <c r="J196" s="10"/>
      <c r="K196" s="10"/>
      <c r="L196" s="118" t="s">
        <v>611</v>
      </c>
      <c r="M196" s="117"/>
    </row>
    <row r="197" spans="2:13" ht="48" x14ac:dyDescent="0.25">
      <c r="B197" s="9" t="s">
        <v>2</v>
      </c>
      <c r="C197" s="94" t="s">
        <v>366</v>
      </c>
      <c r="D197" s="75" t="s">
        <v>354</v>
      </c>
      <c r="E197" s="76" t="s">
        <v>367</v>
      </c>
      <c r="F197" s="73" t="s">
        <v>39</v>
      </c>
      <c r="G197" s="113">
        <v>4</v>
      </c>
      <c r="H197" s="10"/>
      <c r="I197" s="10"/>
      <c r="J197" s="10"/>
      <c r="K197" s="10"/>
      <c r="L197" s="118" t="s">
        <v>611</v>
      </c>
      <c r="M197" s="117"/>
    </row>
    <row r="198" spans="2:13" ht="48" x14ac:dyDescent="0.25">
      <c r="B198" s="9" t="s">
        <v>2</v>
      </c>
      <c r="C198" s="86" t="s">
        <v>368</v>
      </c>
      <c r="D198" s="75" t="s">
        <v>354</v>
      </c>
      <c r="E198" s="95" t="s">
        <v>369</v>
      </c>
      <c r="F198" s="73" t="s">
        <v>39</v>
      </c>
      <c r="G198" s="113">
        <v>40</v>
      </c>
      <c r="H198" s="10"/>
      <c r="I198" s="10"/>
      <c r="J198" s="10"/>
      <c r="K198" s="10"/>
      <c r="L198" s="118" t="s">
        <v>611</v>
      </c>
      <c r="M198" s="117"/>
    </row>
    <row r="199" spans="2:13" ht="48" x14ac:dyDescent="0.25">
      <c r="B199" s="9" t="s">
        <v>2</v>
      </c>
      <c r="C199" s="94" t="s">
        <v>370</v>
      </c>
      <c r="D199" s="75" t="s">
        <v>371</v>
      </c>
      <c r="E199" s="76" t="s">
        <v>372</v>
      </c>
      <c r="F199" s="73" t="s">
        <v>39</v>
      </c>
      <c r="G199" s="113">
        <v>7</v>
      </c>
      <c r="H199" s="10"/>
      <c r="I199" s="10"/>
      <c r="J199" s="10"/>
      <c r="K199" s="10"/>
      <c r="L199" s="118" t="s">
        <v>611</v>
      </c>
      <c r="M199" s="121">
        <v>1960000</v>
      </c>
    </row>
    <row r="200" spans="2:13" ht="48" x14ac:dyDescent="0.25">
      <c r="B200" s="9" t="s">
        <v>2</v>
      </c>
      <c r="C200" s="86" t="s">
        <v>373</v>
      </c>
      <c r="D200" s="75" t="s">
        <v>371</v>
      </c>
      <c r="E200" s="95" t="s">
        <v>374</v>
      </c>
      <c r="F200" s="73" t="s">
        <v>39</v>
      </c>
      <c r="G200" s="113">
        <v>7</v>
      </c>
      <c r="H200" s="10"/>
      <c r="I200" s="10"/>
      <c r="J200" s="10"/>
      <c r="K200" s="10"/>
      <c r="L200" s="118" t="s">
        <v>611</v>
      </c>
      <c r="M200" s="117"/>
    </row>
    <row r="201" spans="2:13" ht="48" x14ac:dyDescent="0.25">
      <c r="B201" s="9" t="s">
        <v>2</v>
      </c>
      <c r="C201" s="94" t="s">
        <v>375</v>
      </c>
      <c r="D201" s="75" t="s">
        <v>371</v>
      </c>
      <c r="E201" s="76" t="s">
        <v>376</v>
      </c>
      <c r="F201" s="73" t="s">
        <v>39</v>
      </c>
      <c r="G201" s="113">
        <v>7</v>
      </c>
      <c r="H201" s="10"/>
      <c r="I201" s="10"/>
      <c r="J201" s="10"/>
      <c r="K201" s="10"/>
      <c r="L201" s="118" t="s">
        <v>611</v>
      </c>
      <c r="M201" s="117"/>
    </row>
    <row r="202" spans="2:13" ht="48" x14ac:dyDescent="0.25">
      <c r="B202" s="9" t="s">
        <v>2</v>
      </c>
      <c r="C202" s="86" t="s">
        <v>377</v>
      </c>
      <c r="D202" s="75" t="s">
        <v>371</v>
      </c>
      <c r="E202" s="95" t="s">
        <v>338</v>
      </c>
      <c r="F202" s="73" t="s">
        <v>39</v>
      </c>
      <c r="G202" s="113">
        <v>7</v>
      </c>
      <c r="H202" s="10"/>
      <c r="I202" s="10"/>
      <c r="J202" s="10"/>
      <c r="K202" s="10"/>
      <c r="L202" s="118" t="s">
        <v>611</v>
      </c>
      <c r="M202" s="117"/>
    </row>
    <row r="203" spans="2:13" ht="48" x14ac:dyDescent="0.25">
      <c r="B203" s="9" t="s">
        <v>2</v>
      </c>
      <c r="C203" s="94" t="s">
        <v>378</v>
      </c>
      <c r="D203" s="75" t="s">
        <v>371</v>
      </c>
      <c r="E203" s="76" t="s">
        <v>379</v>
      </c>
      <c r="F203" s="73" t="s">
        <v>39</v>
      </c>
      <c r="G203" s="113">
        <v>7</v>
      </c>
      <c r="H203" s="10"/>
      <c r="I203" s="10"/>
      <c r="J203" s="10"/>
      <c r="K203" s="10"/>
      <c r="L203" s="118" t="s">
        <v>611</v>
      </c>
      <c r="M203" s="117"/>
    </row>
    <row r="204" spans="2:13" ht="48" x14ac:dyDescent="0.25">
      <c r="B204" s="9" t="s">
        <v>2</v>
      </c>
      <c r="C204" s="86" t="s">
        <v>380</v>
      </c>
      <c r="D204" s="75" t="s">
        <v>371</v>
      </c>
      <c r="E204" s="95" t="s">
        <v>345</v>
      </c>
      <c r="F204" s="73" t="s">
        <v>39</v>
      </c>
      <c r="G204" s="113">
        <v>4</v>
      </c>
      <c r="H204" s="10"/>
      <c r="I204" s="10"/>
      <c r="J204" s="10"/>
      <c r="K204" s="10"/>
      <c r="L204" s="118" t="s">
        <v>611</v>
      </c>
      <c r="M204" s="117"/>
    </row>
    <row r="205" spans="2:13" ht="48" x14ac:dyDescent="0.25">
      <c r="B205" s="9" t="s">
        <v>2</v>
      </c>
      <c r="C205" s="94" t="s">
        <v>381</v>
      </c>
      <c r="D205" s="75" t="s">
        <v>371</v>
      </c>
      <c r="E205" s="76" t="s">
        <v>347</v>
      </c>
      <c r="F205" s="73" t="s">
        <v>39</v>
      </c>
      <c r="G205" s="113">
        <v>9</v>
      </c>
      <c r="H205" s="10"/>
      <c r="I205" s="10"/>
      <c r="J205" s="10"/>
      <c r="K205" s="10"/>
      <c r="L205" s="118" t="s">
        <v>611</v>
      </c>
      <c r="M205" s="117"/>
    </row>
    <row r="206" spans="2:13" ht="48" x14ac:dyDescent="0.25">
      <c r="B206" s="9" t="s">
        <v>2</v>
      </c>
      <c r="C206" s="86" t="s">
        <v>382</v>
      </c>
      <c r="D206" s="75" t="s">
        <v>371</v>
      </c>
      <c r="E206" s="95" t="s">
        <v>349</v>
      </c>
      <c r="F206" s="73" t="s">
        <v>39</v>
      </c>
      <c r="G206" s="113">
        <v>9</v>
      </c>
      <c r="H206" s="10"/>
      <c r="I206" s="10"/>
      <c r="J206" s="10"/>
      <c r="K206" s="10"/>
      <c r="L206" s="118" t="s">
        <v>611</v>
      </c>
      <c r="M206" s="117"/>
    </row>
    <row r="207" spans="2:13" ht="48" x14ac:dyDescent="0.25">
      <c r="B207" s="9" t="s">
        <v>2</v>
      </c>
      <c r="C207" s="94" t="s">
        <v>383</v>
      </c>
      <c r="D207" s="75" t="s">
        <v>371</v>
      </c>
      <c r="E207" s="76" t="s">
        <v>384</v>
      </c>
      <c r="F207" s="73" t="s">
        <v>39</v>
      </c>
      <c r="G207" s="113">
        <v>13</v>
      </c>
      <c r="H207" s="10"/>
      <c r="I207" s="10"/>
      <c r="J207" s="10"/>
      <c r="K207" s="10"/>
      <c r="L207" s="118" t="s">
        <v>611</v>
      </c>
      <c r="M207" s="117"/>
    </row>
    <row r="208" spans="2:13" ht="48" x14ac:dyDescent="0.25">
      <c r="B208" s="9" t="s">
        <v>2</v>
      </c>
      <c r="C208" s="86" t="s">
        <v>385</v>
      </c>
      <c r="D208" s="75" t="s">
        <v>371</v>
      </c>
      <c r="E208" s="95" t="s">
        <v>238</v>
      </c>
      <c r="F208" s="73" t="s">
        <v>39</v>
      </c>
      <c r="G208" s="113">
        <v>13</v>
      </c>
      <c r="H208" s="10"/>
      <c r="I208" s="10"/>
      <c r="J208" s="10"/>
      <c r="K208" s="10"/>
      <c r="L208" s="118" t="s">
        <v>611</v>
      </c>
      <c r="M208" s="117"/>
    </row>
    <row r="209" spans="2:13" ht="48" x14ac:dyDescent="0.25">
      <c r="B209" s="9" t="s">
        <v>2</v>
      </c>
      <c r="C209" s="94" t="s">
        <v>386</v>
      </c>
      <c r="D209" s="75" t="s">
        <v>371</v>
      </c>
      <c r="E209" s="76" t="s">
        <v>387</v>
      </c>
      <c r="F209" s="73" t="s">
        <v>39</v>
      </c>
      <c r="G209" s="113">
        <v>5</v>
      </c>
      <c r="H209" s="10"/>
      <c r="I209" s="10"/>
      <c r="J209" s="10"/>
      <c r="K209" s="10"/>
      <c r="L209" s="118" t="s">
        <v>611</v>
      </c>
      <c r="M209" s="117"/>
    </row>
    <row r="210" spans="2:13" ht="48" x14ac:dyDescent="0.25">
      <c r="B210" s="9" t="s">
        <v>2</v>
      </c>
      <c r="C210" s="86" t="s">
        <v>388</v>
      </c>
      <c r="D210" s="75" t="s">
        <v>371</v>
      </c>
      <c r="E210" s="95" t="s">
        <v>389</v>
      </c>
      <c r="F210" s="73" t="s">
        <v>39</v>
      </c>
      <c r="G210" s="113">
        <v>4</v>
      </c>
      <c r="H210" s="10"/>
      <c r="I210" s="10"/>
      <c r="J210" s="10"/>
      <c r="K210" s="10"/>
      <c r="L210" s="118" t="s">
        <v>611</v>
      </c>
      <c r="M210" s="117"/>
    </row>
    <row r="211" spans="2:13" ht="48" x14ac:dyDescent="0.25">
      <c r="B211" s="9" t="s">
        <v>2</v>
      </c>
      <c r="C211" s="94" t="s">
        <v>390</v>
      </c>
      <c r="D211" s="75" t="s">
        <v>371</v>
      </c>
      <c r="E211" s="76" t="s">
        <v>391</v>
      </c>
      <c r="F211" s="73" t="s">
        <v>39</v>
      </c>
      <c r="G211" s="113">
        <v>5</v>
      </c>
      <c r="H211" s="10"/>
      <c r="I211" s="10"/>
      <c r="J211" s="10"/>
      <c r="K211" s="10"/>
      <c r="L211" s="118" t="s">
        <v>611</v>
      </c>
      <c r="M211" s="117"/>
    </row>
    <row r="212" spans="2:13" ht="48" x14ac:dyDescent="0.25">
      <c r="B212" s="9" t="s">
        <v>2</v>
      </c>
      <c r="C212" s="86" t="s">
        <v>392</v>
      </c>
      <c r="D212" s="75" t="s">
        <v>371</v>
      </c>
      <c r="E212" s="95" t="s">
        <v>35</v>
      </c>
      <c r="F212" s="73" t="s">
        <v>39</v>
      </c>
      <c r="G212" s="113">
        <v>2</v>
      </c>
      <c r="H212" s="10"/>
      <c r="I212" s="10"/>
      <c r="J212" s="10"/>
      <c r="K212" s="10"/>
      <c r="L212" s="118" t="s">
        <v>611</v>
      </c>
      <c r="M212" s="117"/>
    </row>
    <row r="213" spans="2:13" ht="48" x14ac:dyDescent="0.25">
      <c r="B213" s="9" t="s">
        <v>2</v>
      </c>
      <c r="C213" s="94" t="s">
        <v>393</v>
      </c>
      <c r="D213" s="75" t="s">
        <v>371</v>
      </c>
      <c r="E213" s="76" t="s">
        <v>38</v>
      </c>
      <c r="F213" s="73" t="s">
        <v>39</v>
      </c>
      <c r="G213" s="113">
        <v>3</v>
      </c>
      <c r="H213" s="10"/>
      <c r="I213" s="10"/>
      <c r="J213" s="10"/>
      <c r="K213" s="10"/>
      <c r="L213" s="118" t="s">
        <v>611</v>
      </c>
      <c r="M213" s="117"/>
    </row>
    <row r="214" spans="2:13" ht="48" x14ac:dyDescent="0.25">
      <c r="B214" s="9" t="s">
        <v>2</v>
      </c>
      <c r="C214" s="86" t="s">
        <v>394</v>
      </c>
      <c r="D214" s="75" t="s">
        <v>371</v>
      </c>
      <c r="E214" s="95" t="s">
        <v>30</v>
      </c>
      <c r="F214" s="73" t="s">
        <v>39</v>
      </c>
      <c r="G214" s="113">
        <v>20</v>
      </c>
      <c r="H214" s="10"/>
      <c r="I214" s="10"/>
      <c r="J214" s="10"/>
      <c r="K214" s="10"/>
      <c r="L214" s="118" t="s">
        <v>611</v>
      </c>
      <c r="M214" s="117"/>
    </row>
    <row r="215" spans="2:13" ht="63.75" x14ac:dyDescent="0.25">
      <c r="B215" s="9" t="s">
        <v>2</v>
      </c>
      <c r="C215" s="94" t="s">
        <v>395</v>
      </c>
      <c r="D215" s="75" t="s">
        <v>396</v>
      </c>
      <c r="E215" s="76" t="s">
        <v>397</v>
      </c>
      <c r="F215" s="73" t="s">
        <v>39</v>
      </c>
      <c r="G215" s="113">
        <v>40</v>
      </c>
      <c r="H215" s="10"/>
      <c r="I215" s="10"/>
      <c r="J215" s="10"/>
      <c r="K215" s="10"/>
      <c r="L215" s="118" t="s">
        <v>611</v>
      </c>
      <c r="M215" s="121">
        <v>1000000</v>
      </c>
    </row>
    <row r="216" spans="2:13" ht="63.75" x14ac:dyDescent="0.25">
      <c r="B216" s="9" t="s">
        <v>2</v>
      </c>
      <c r="C216" s="86" t="s">
        <v>398</v>
      </c>
      <c r="D216" s="75" t="s">
        <v>396</v>
      </c>
      <c r="E216" s="95" t="s">
        <v>148</v>
      </c>
      <c r="F216" s="73" t="s">
        <v>39</v>
      </c>
      <c r="G216" s="113">
        <v>40</v>
      </c>
      <c r="H216" s="10"/>
      <c r="I216" s="10"/>
      <c r="J216" s="10"/>
      <c r="K216" s="10"/>
      <c r="L216" s="118" t="s">
        <v>611</v>
      </c>
      <c r="M216" s="117"/>
    </row>
    <row r="217" spans="2:13" ht="63.75" x14ac:dyDescent="0.25">
      <c r="B217" s="9" t="s">
        <v>2</v>
      </c>
      <c r="C217" s="94" t="s">
        <v>399</v>
      </c>
      <c r="D217" s="75" t="s">
        <v>396</v>
      </c>
      <c r="E217" s="76" t="s">
        <v>400</v>
      </c>
      <c r="F217" s="73" t="s">
        <v>39</v>
      </c>
      <c r="G217" s="113">
        <v>40</v>
      </c>
      <c r="H217" s="10"/>
      <c r="I217" s="10"/>
      <c r="J217" s="10"/>
      <c r="K217" s="10"/>
      <c r="L217" s="118" t="s">
        <v>611</v>
      </c>
      <c r="M217" s="117"/>
    </row>
    <row r="218" spans="2:13" ht="63.75" x14ac:dyDescent="0.25">
      <c r="B218" s="9" t="s">
        <v>2</v>
      </c>
      <c r="C218" s="86" t="s">
        <v>401</v>
      </c>
      <c r="D218" s="75" t="s">
        <v>396</v>
      </c>
      <c r="E218" s="95" t="s">
        <v>345</v>
      </c>
      <c r="F218" s="73" t="s">
        <v>39</v>
      </c>
      <c r="G218" s="113">
        <v>15</v>
      </c>
      <c r="H218" s="10"/>
      <c r="I218" s="10"/>
      <c r="J218" s="10"/>
      <c r="K218" s="10"/>
      <c r="L218" s="118" t="s">
        <v>611</v>
      </c>
      <c r="M218" s="117"/>
    </row>
    <row r="219" spans="2:13" ht="63.75" x14ac:dyDescent="0.25">
      <c r="B219" s="9" t="s">
        <v>2</v>
      </c>
      <c r="C219" s="94" t="s">
        <v>402</v>
      </c>
      <c r="D219" s="75" t="s">
        <v>396</v>
      </c>
      <c r="E219" s="76" t="s">
        <v>403</v>
      </c>
      <c r="F219" s="73" t="s">
        <v>39</v>
      </c>
      <c r="G219" s="113">
        <v>1</v>
      </c>
      <c r="H219" s="10"/>
      <c r="I219" s="10"/>
      <c r="J219" s="10"/>
      <c r="K219" s="10"/>
      <c r="L219" s="118" t="s">
        <v>611</v>
      </c>
      <c r="M219" s="117"/>
    </row>
    <row r="220" spans="2:13" ht="63.75" x14ac:dyDescent="0.25">
      <c r="B220" s="9" t="s">
        <v>2</v>
      </c>
      <c r="C220" s="86" t="s">
        <v>404</v>
      </c>
      <c r="D220" s="75" t="s">
        <v>396</v>
      </c>
      <c r="E220" s="95" t="s">
        <v>36</v>
      </c>
      <c r="F220" s="73" t="s">
        <v>39</v>
      </c>
      <c r="G220" s="113">
        <v>2</v>
      </c>
      <c r="H220" s="10"/>
      <c r="I220" s="10"/>
      <c r="J220" s="10"/>
      <c r="K220" s="10"/>
      <c r="L220" s="118" t="s">
        <v>611</v>
      </c>
      <c r="M220" s="117"/>
    </row>
    <row r="221" spans="2:13" ht="63.75" x14ac:dyDescent="0.25">
      <c r="B221" s="9" t="s">
        <v>2</v>
      </c>
      <c r="C221" s="94" t="s">
        <v>405</v>
      </c>
      <c r="D221" s="75" t="s">
        <v>396</v>
      </c>
      <c r="E221" s="76" t="s">
        <v>30</v>
      </c>
      <c r="F221" s="73" t="s">
        <v>39</v>
      </c>
      <c r="G221" s="113">
        <v>30</v>
      </c>
      <c r="H221" s="10"/>
      <c r="I221" s="10"/>
      <c r="J221" s="10"/>
      <c r="K221" s="10"/>
      <c r="L221" s="118" t="s">
        <v>611</v>
      </c>
      <c r="M221" s="117"/>
    </row>
    <row r="222" spans="2:13" ht="48" x14ac:dyDescent="0.25">
      <c r="B222" s="9" t="s">
        <v>2</v>
      </c>
      <c r="C222" s="86" t="s">
        <v>406</v>
      </c>
      <c r="D222" s="75" t="s">
        <v>407</v>
      </c>
      <c r="E222" s="95" t="s">
        <v>408</v>
      </c>
      <c r="F222" s="73" t="s">
        <v>39</v>
      </c>
      <c r="G222" s="113">
        <v>5</v>
      </c>
      <c r="H222" s="10"/>
      <c r="I222" s="10"/>
      <c r="J222" s="10"/>
      <c r="K222" s="10"/>
      <c r="L222" s="118" t="s">
        <v>611</v>
      </c>
      <c r="M222" s="117"/>
    </row>
    <row r="223" spans="2:13" ht="48" x14ac:dyDescent="0.25">
      <c r="B223" s="9" t="s">
        <v>2</v>
      </c>
      <c r="C223" s="94" t="s">
        <v>409</v>
      </c>
      <c r="D223" s="75" t="s">
        <v>407</v>
      </c>
      <c r="E223" s="76" t="s">
        <v>410</v>
      </c>
      <c r="F223" s="73" t="s">
        <v>39</v>
      </c>
      <c r="G223" s="113">
        <v>5</v>
      </c>
      <c r="H223" s="10"/>
      <c r="I223" s="10"/>
      <c r="J223" s="10"/>
      <c r="K223" s="10"/>
      <c r="L223" s="118" t="s">
        <v>611</v>
      </c>
      <c r="M223" s="121">
        <v>800000</v>
      </c>
    </row>
    <row r="224" spans="2:13" ht="48" x14ac:dyDescent="0.25">
      <c r="B224" s="9" t="s">
        <v>2</v>
      </c>
      <c r="C224" s="86" t="s">
        <v>411</v>
      </c>
      <c r="D224" s="75" t="s">
        <v>407</v>
      </c>
      <c r="E224" s="95" t="s">
        <v>412</v>
      </c>
      <c r="F224" s="73" t="s">
        <v>39</v>
      </c>
      <c r="G224" s="113">
        <v>5</v>
      </c>
      <c r="H224" s="10"/>
      <c r="I224" s="10"/>
      <c r="J224" s="10"/>
      <c r="K224" s="10"/>
      <c r="L224" s="118" t="s">
        <v>611</v>
      </c>
      <c r="M224" s="117"/>
    </row>
    <row r="225" spans="2:13" ht="48" x14ac:dyDescent="0.25">
      <c r="B225" s="9" t="s">
        <v>2</v>
      </c>
      <c r="C225" s="94" t="s">
        <v>413</v>
      </c>
      <c r="D225" s="75" t="s">
        <v>407</v>
      </c>
      <c r="E225" s="76" t="s">
        <v>414</v>
      </c>
      <c r="F225" s="73" t="s">
        <v>39</v>
      </c>
      <c r="G225" s="113">
        <v>5</v>
      </c>
      <c r="H225" s="10"/>
      <c r="I225" s="10"/>
      <c r="J225" s="10"/>
      <c r="K225" s="10"/>
      <c r="L225" s="118" t="s">
        <v>611</v>
      </c>
      <c r="M225" s="117"/>
    </row>
    <row r="226" spans="2:13" ht="48" x14ac:dyDescent="0.25">
      <c r="B226" s="9" t="s">
        <v>2</v>
      </c>
      <c r="C226" s="86" t="s">
        <v>415</v>
      </c>
      <c r="D226" s="75" t="s">
        <v>407</v>
      </c>
      <c r="E226" s="95" t="s">
        <v>416</v>
      </c>
      <c r="F226" s="73" t="s">
        <v>39</v>
      </c>
      <c r="G226" s="113">
        <v>5</v>
      </c>
      <c r="H226" s="10"/>
      <c r="I226" s="10"/>
      <c r="J226" s="10"/>
      <c r="K226" s="10"/>
      <c r="L226" s="118" t="s">
        <v>611</v>
      </c>
      <c r="M226" s="117"/>
    </row>
    <row r="227" spans="2:13" ht="48" x14ac:dyDescent="0.25">
      <c r="B227" s="9" t="s">
        <v>2</v>
      </c>
      <c r="C227" s="94" t="s">
        <v>417</v>
      </c>
      <c r="D227" s="75" t="s">
        <v>407</v>
      </c>
      <c r="E227" s="76" t="s">
        <v>418</v>
      </c>
      <c r="F227" s="73" t="s">
        <v>39</v>
      </c>
      <c r="G227" s="113">
        <v>10</v>
      </c>
      <c r="H227" s="10"/>
      <c r="I227" s="10"/>
      <c r="J227" s="10"/>
      <c r="K227" s="10"/>
      <c r="L227" s="118" t="s">
        <v>611</v>
      </c>
      <c r="M227" s="117"/>
    </row>
    <row r="228" spans="2:13" ht="48" x14ac:dyDescent="0.25">
      <c r="B228" s="9" t="s">
        <v>2</v>
      </c>
      <c r="C228" s="86" t="s">
        <v>419</v>
      </c>
      <c r="D228" s="75" t="s">
        <v>407</v>
      </c>
      <c r="E228" s="95" t="s">
        <v>387</v>
      </c>
      <c r="F228" s="73" t="s">
        <v>39</v>
      </c>
      <c r="G228" s="113">
        <v>3</v>
      </c>
      <c r="H228" s="10"/>
      <c r="I228" s="10"/>
      <c r="J228" s="10"/>
      <c r="K228" s="10"/>
      <c r="L228" s="118" t="s">
        <v>611</v>
      </c>
      <c r="M228" s="117"/>
    </row>
    <row r="229" spans="2:13" ht="48" x14ac:dyDescent="0.25">
      <c r="B229" s="9" t="s">
        <v>2</v>
      </c>
      <c r="C229" s="94" t="s">
        <v>420</v>
      </c>
      <c r="D229" s="75" t="s">
        <v>407</v>
      </c>
      <c r="E229" s="76" t="s">
        <v>389</v>
      </c>
      <c r="F229" s="73" t="s">
        <v>39</v>
      </c>
      <c r="G229" s="113">
        <v>2</v>
      </c>
      <c r="H229" s="10"/>
      <c r="I229" s="10"/>
      <c r="J229" s="10"/>
      <c r="K229" s="10"/>
      <c r="L229" s="118" t="s">
        <v>611</v>
      </c>
      <c r="M229" s="117"/>
    </row>
    <row r="230" spans="2:13" ht="48" x14ac:dyDescent="0.25">
      <c r="B230" s="9" t="s">
        <v>2</v>
      </c>
      <c r="C230" s="86" t="s">
        <v>421</v>
      </c>
      <c r="D230" s="75" t="s">
        <v>407</v>
      </c>
      <c r="E230" s="95" t="s">
        <v>391</v>
      </c>
      <c r="F230" s="73" t="s">
        <v>39</v>
      </c>
      <c r="G230" s="113">
        <v>3</v>
      </c>
      <c r="H230" s="10"/>
      <c r="I230" s="10"/>
      <c r="J230" s="10"/>
      <c r="K230" s="10"/>
      <c r="L230" s="118" t="s">
        <v>611</v>
      </c>
      <c r="M230" s="117"/>
    </row>
    <row r="231" spans="2:13" ht="48" x14ac:dyDescent="0.25">
      <c r="B231" s="9" t="s">
        <v>2</v>
      </c>
      <c r="C231" s="94" t="s">
        <v>422</v>
      </c>
      <c r="D231" s="75" t="s">
        <v>407</v>
      </c>
      <c r="E231" s="76" t="s">
        <v>35</v>
      </c>
      <c r="F231" s="73" t="s">
        <v>39</v>
      </c>
      <c r="G231" s="113">
        <v>1</v>
      </c>
      <c r="H231" s="10"/>
      <c r="I231" s="10"/>
      <c r="J231" s="10"/>
      <c r="K231" s="10"/>
      <c r="L231" s="118" t="s">
        <v>611</v>
      </c>
      <c r="M231" s="117"/>
    </row>
    <row r="232" spans="2:13" ht="48" x14ac:dyDescent="0.25">
      <c r="B232" s="9" t="s">
        <v>2</v>
      </c>
      <c r="C232" s="86" t="s">
        <v>423</v>
      </c>
      <c r="D232" s="75" t="s">
        <v>407</v>
      </c>
      <c r="E232" s="95" t="s">
        <v>38</v>
      </c>
      <c r="F232" s="73" t="s">
        <v>39</v>
      </c>
      <c r="G232" s="113">
        <v>2</v>
      </c>
      <c r="H232" s="10"/>
      <c r="I232" s="10"/>
      <c r="J232" s="10"/>
      <c r="K232" s="10"/>
      <c r="L232" s="118" t="s">
        <v>611</v>
      </c>
      <c r="M232" s="117"/>
    </row>
    <row r="233" spans="2:13" ht="48" x14ac:dyDescent="0.25">
      <c r="B233" s="9" t="s">
        <v>2</v>
      </c>
      <c r="C233" s="94" t="s">
        <v>424</v>
      </c>
      <c r="D233" s="75" t="s">
        <v>407</v>
      </c>
      <c r="E233" s="76" t="s">
        <v>30</v>
      </c>
      <c r="F233" s="73" t="s">
        <v>39</v>
      </c>
      <c r="G233" s="113">
        <v>5</v>
      </c>
      <c r="H233" s="10"/>
      <c r="I233" s="10"/>
      <c r="J233" s="10"/>
      <c r="K233" s="10"/>
      <c r="L233" s="118" t="s">
        <v>611</v>
      </c>
      <c r="M233" s="117"/>
    </row>
    <row r="234" spans="2:13" ht="48" x14ac:dyDescent="0.25">
      <c r="B234" s="9" t="s">
        <v>2</v>
      </c>
      <c r="C234" s="86" t="s">
        <v>425</v>
      </c>
      <c r="D234" s="75" t="s">
        <v>426</v>
      </c>
      <c r="E234" s="95" t="s">
        <v>427</v>
      </c>
      <c r="F234" s="73" t="s">
        <v>39</v>
      </c>
      <c r="G234" s="113">
        <v>10</v>
      </c>
      <c r="H234" s="10"/>
      <c r="I234" s="10"/>
      <c r="J234" s="10"/>
      <c r="K234" s="10"/>
      <c r="L234" s="118" t="s">
        <v>611</v>
      </c>
      <c r="M234" s="121">
        <v>667000</v>
      </c>
    </row>
    <row r="235" spans="2:13" ht="48" x14ac:dyDescent="0.25">
      <c r="B235" s="9" t="s">
        <v>2</v>
      </c>
      <c r="C235" s="94" t="s">
        <v>428</v>
      </c>
      <c r="D235" s="75" t="s">
        <v>426</v>
      </c>
      <c r="E235" s="76" t="s">
        <v>429</v>
      </c>
      <c r="F235" s="73" t="s">
        <v>39</v>
      </c>
      <c r="G235" s="113">
        <v>15</v>
      </c>
      <c r="H235" s="10"/>
      <c r="I235" s="10"/>
      <c r="J235" s="10"/>
      <c r="K235" s="10"/>
      <c r="L235" s="118" t="s">
        <v>611</v>
      </c>
      <c r="M235" s="117"/>
    </row>
    <row r="236" spans="2:13" ht="48" x14ac:dyDescent="0.25">
      <c r="B236" s="9" t="s">
        <v>2</v>
      </c>
      <c r="C236" s="86" t="s">
        <v>430</v>
      </c>
      <c r="D236" s="75" t="s">
        <v>426</v>
      </c>
      <c r="E236" s="95" t="s">
        <v>431</v>
      </c>
      <c r="F236" s="73" t="s">
        <v>39</v>
      </c>
      <c r="G236" s="113">
        <v>15</v>
      </c>
      <c r="H236" s="10"/>
      <c r="I236" s="10"/>
      <c r="J236" s="10"/>
      <c r="K236" s="10"/>
      <c r="L236" s="118" t="s">
        <v>611</v>
      </c>
      <c r="M236" s="117"/>
    </row>
    <row r="237" spans="2:13" ht="48" x14ac:dyDescent="0.25">
      <c r="B237" s="9" t="s">
        <v>2</v>
      </c>
      <c r="C237" s="94" t="s">
        <v>432</v>
      </c>
      <c r="D237" s="75" t="s">
        <v>426</v>
      </c>
      <c r="E237" s="76" t="s">
        <v>416</v>
      </c>
      <c r="F237" s="73" t="s">
        <v>39</v>
      </c>
      <c r="G237" s="113">
        <v>15</v>
      </c>
      <c r="H237" s="10"/>
      <c r="I237" s="10"/>
      <c r="J237" s="10"/>
      <c r="K237" s="10"/>
      <c r="L237" s="118" t="s">
        <v>611</v>
      </c>
      <c r="M237" s="117"/>
    </row>
    <row r="238" spans="2:13" ht="48" x14ac:dyDescent="0.25">
      <c r="B238" s="9" t="s">
        <v>2</v>
      </c>
      <c r="C238" s="86" t="s">
        <v>433</v>
      </c>
      <c r="D238" s="75" t="s">
        <v>426</v>
      </c>
      <c r="E238" s="95" t="s">
        <v>434</v>
      </c>
      <c r="F238" s="73" t="s">
        <v>39</v>
      </c>
      <c r="G238" s="113">
        <v>15</v>
      </c>
      <c r="H238" s="10"/>
      <c r="I238" s="10"/>
      <c r="J238" s="10"/>
      <c r="K238" s="10"/>
      <c r="L238" s="118" t="s">
        <v>611</v>
      </c>
      <c r="M238" s="117"/>
    </row>
    <row r="239" spans="2:13" ht="48" x14ac:dyDescent="0.25">
      <c r="B239" s="9" t="s">
        <v>2</v>
      </c>
      <c r="C239" s="94" t="s">
        <v>435</v>
      </c>
      <c r="D239" s="75" t="s">
        <v>426</v>
      </c>
      <c r="E239" s="76" t="s">
        <v>35</v>
      </c>
      <c r="F239" s="73" t="s">
        <v>39</v>
      </c>
      <c r="G239" s="113">
        <v>1</v>
      </c>
      <c r="H239" s="10"/>
      <c r="I239" s="10"/>
      <c r="J239" s="10"/>
      <c r="K239" s="10"/>
      <c r="L239" s="118" t="s">
        <v>611</v>
      </c>
      <c r="M239" s="117"/>
    </row>
    <row r="240" spans="2:13" ht="48" x14ac:dyDescent="0.25">
      <c r="B240" s="9" t="s">
        <v>2</v>
      </c>
      <c r="C240" s="86" t="s">
        <v>436</v>
      </c>
      <c r="D240" s="75" t="s">
        <v>426</v>
      </c>
      <c r="E240" s="95" t="s">
        <v>38</v>
      </c>
      <c r="F240" s="73" t="s">
        <v>39</v>
      </c>
      <c r="G240" s="113">
        <v>2</v>
      </c>
      <c r="H240" s="10"/>
      <c r="I240" s="10"/>
      <c r="J240" s="10"/>
      <c r="K240" s="10"/>
      <c r="L240" s="118" t="s">
        <v>611</v>
      </c>
      <c r="M240" s="117"/>
    </row>
    <row r="241" spans="2:18" ht="48" x14ac:dyDescent="0.25">
      <c r="B241" s="9" t="s">
        <v>2</v>
      </c>
      <c r="C241" s="94" t="s">
        <v>437</v>
      </c>
      <c r="D241" s="75" t="s">
        <v>426</v>
      </c>
      <c r="E241" s="76" t="s">
        <v>30</v>
      </c>
      <c r="F241" s="73" t="s">
        <v>39</v>
      </c>
      <c r="G241" s="113">
        <v>10</v>
      </c>
      <c r="H241" s="10"/>
      <c r="I241" s="10"/>
      <c r="J241" s="10"/>
      <c r="K241" s="10"/>
      <c r="L241" s="118" t="s">
        <v>611</v>
      </c>
      <c r="M241" s="117"/>
    </row>
    <row r="242" spans="2:18" ht="48" x14ac:dyDescent="0.25">
      <c r="B242" s="9" t="s">
        <v>2</v>
      </c>
      <c r="C242" s="86" t="s">
        <v>438</v>
      </c>
      <c r="D242" s="106" t="s">
        <v>439</v>
      </c>
      <c r="E242" s="106" t="s">
        <v>440</v>
      </c>
      <c r="F242" s="73" t="s">
        <v>39</v>
      </c>
      <c r="G242" s="113">
        <v>20</v>
      </c>
      <c r="H242" s="10"/>
      <c r="I242" s="10"/>
      <c r="J242" s="10"/>
      <c r="K242" s="10"/>
      <c r="L242" s="118" t="s">
        <v>611</v>
      </c>
      <c r="M242" s="120">
        <v>800000</v>
      </c>
    </row>
    <row r="243" spans="2:18" ht="48" x14ac:dyDescent="0.25">
      <c r="B243" s="9" t="s">
        <v>2</v>
      </c>
      <c r="C243" s="94" t="s">
        <v>441</v>
      </c>
      <c r="D243" s="107" t="s">
        <v>442</v>
      </c>
      <c r="E243" s="107" t="s">
        <v>443</v>
      </c>
      <c r="F243" s="73" t="s">
        <v>39</v>
      </c>
      <c r="G243" s="113">
        <v>20</v>
      </c>
      <c r="H243" s="10"/>
      <c r="I243" s="10"/>
      <c r="J243" s="10"/>
      <c r="K243" s="10"/>
      <c r="L243" s="118" t="s">
        <v>611</v>
      </c>
      <c r="M243" s="117"/>
    </row>
    <row r="244" spans="2:18" ht="48" x14ac:dyDescent="0.25">
      <c r="B244" s="9" t="s">
        <v>2</v>
      </c>
      <c r="C244" s="86" t="s">
        <v>444</v>
      </c>
      <c r="D244" s="106" t="s">
        <v>439</v>
      </c>
      <c r="E244" s="106" t="s">
        <v>154</v>
      </c>
      <c r="F244" s="73" t="s">
        <v>39</v>
      </c>
      <c r="G244" s="113">
        <v>20</v>
      </c>
      <c r="H244" s="10"/>
      <c r="I244" s="10"/>
      <c r="J244" s="10"/>
      <c r="K244" s="10"/>
      <c r="L244" s="118" t="s">
        <v>611</v>
      </c>
      <c r="M244" s="117"/>
    </row>
    <row r="245" spans="2:18" ht="48" x14ac:dyDescent="0.25">
      <c r="B245" s="9" t="s">
        <v>2</v>
      </c>
      <c r="C245" s="86" t="s">
        <v>445</v>
      </c>
      <c r="D245" s="106" t="s">
        <v>439</v>
      </c>
      <c r="E245" s="106" t="s">
        <v>158</v>
      </c>
      <c r="F245" s="73" t="s">
        <v>39</v>
      </c>
      <c r="G245" s="113">
        <v>1</v>
      </c>
      <c r="H245" s="10"/>
      <c r="I245" s="10"/>
      <c r="J245" s="10"/>
      <c r="K245" s="10"/>
      <c r="L245" s="118" t="s">
        <v>611</v>
      </c>
      <c r="M245" s="117"/>
    </row>
    <row r="246" spans="2:18" ht="48" x14ac:dyDescent="0.25">
      <c r="B246" s="9" t="s">
        <v>2</v>
      </c>
      <c r="C246" s="94" t="s">
        <v>446</v>
      </c>
      <c r="D246" s="107" t="s">
        <v>447</v>
      </c>
      <c r="E246" s="107" t="s">
        <v>448</v>
      </c>
      <c r="F246" s="73" t="s">
        <v>39</v>
      </c>
      <c r="G246" s="113">
        <v>2</v>
      </c>
      <c r="H246" s="10"/>
      <c r="I246" s="10"/>
      <c r="J246" s="10"/>
      <c r="K246" s="10"/>
      <c r="L246" s="118" t="s">
        <v>611</v>
      </c>
      <c r="M246" s="117"/>
    </row>
    <row r="247" spans="2:18" x14ac:dyDescent="0.25">
      <c r="G247" s="113"/>
      <c r="M247" s="119">
        <f>SUM(M7:M246)</f>
        <v>128660071.56</v>
      </c>
    </row>
    <row r="248" spans="2:18" x14ac:dyDescent="0.25">
      <c r="D248" s="5"/>
      <c r="E248" s="5"/>
      <c r="F248" s="38"/>
      <c r="G248" s="5"/>
      <c r="H248" s="141" t="s">
        <v>28</v>
      </c>
      <c r="I248" s="141"/>
      <c r="J248" s="3" t="e">
        <f>SUM(#REF!)</f>
        <v>#REF!</v>
      </c>
      <c r="K248" s="3" t="e">
        <f>SUM(#REF!)</f>
        <v>#REF!</v>
      </c>
      <c r="L248" s="115"/>
      <c r="M248" s="1"/>
      <c r="N248" s="1"/>
      <c r="O248" s="1"/>
      <c r="P248" s="1"/>
      <c r="Q248" s="1"/>
      <c r="R248" s="1"/>
    </row>
    <row r="249" spans="2:18" ht="20.25" x14ac:dyDescent="0.3">
      <c r="D249" s="4" t="s">
        <v>18</v>
      </c>
      <c r="E249" s="4"/>
      <c r="F249" s="4"/>
      <c r="G249" s="4"/>
      <c r="H249" s="4"/>
      <c r="I249" s="4"/>
      <c r="J249" s="4"/>
      <c r="K249" s="4"/>
      <c r="L249" s="122"/>
      <c r="M249" s="4"/>
      <c r="N249" s="4"/>
      <c r="O249" s="4"/>
      <c r="P249" s="4"/>
      <c r="Q249" s="4"/>
      <c r="R249" s="4"/>
    </row>
    <row r="250" spans="2:18" ht="20.25" x14ac:dyDescent="0.3">
      <c r="D250" s="4"/>
      <c r="E250" s="4"/>
      <c r="F250" s="4"/>
      <c r="G250" s="4"/>
      <c r="H250" s="4"/>
      <c r="I250" s="4"/>
      <c r="J250" s="4"/>
      <c r="K250" s="4"/>
      <c r="L250" s="122"/>
      <c r="M250" s="4"/>
      <c r="N250" s="4"/>
      <c r="O250" s="4"/>
      <c r="P250" s="4"/>
      <c r="Q250" s="4"/>
      <c r="R250" s="4"/>
    </row>
    <row r="251" spans="2:18" ht="20.25" x14ac:dyDescent="0.3">
      <c r="D251" s="4" t="s">
        <v>19</v>
      </c>
      <c r="E251" s="4"/>
      <c r="F251" s="4"/>
      <c r="G251" s="4"/>
      <c r="H251" s="4"/>
      <c r="I251" s="4"/>
      <c r="J251" s="4"/>
      <c r="K251" s="4"/>
      <c r="L251" s="122"/>
      <c r="M251" s="4"/>
      <c r="N251" s="4"/>
      <c r="O251" s="4"/>
      <c r="P251" s="4"/>
      <c r="Q251" s="4"/>
      <c r="R251" s="4"/>
    </row>
  </sheetData>
  <autoFilter ref="A6:L18" xr:uid="{00000000-0009-0000-0000-000001000000}"/>
  <mergeCells count="5">
    <mergeCell ref="D1:K1"/>
    <mergeCell ref="C7:E7"/>
    <mergeCell ref="B4:D4"/>
    <mergeCell ref="E4:J4"/>
    <mergeCell ref="H248:I248"/>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7"/>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41" t="s">
        <v>28</v>
      </c>
      <c r="I12" s="141"/>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2023-08-28T15:00:36Z</dcterms:modified>
</cp:coreProperties>
</file>