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radio SCR 2025 Repetat\DEMARARE\"/>
    </mc:Choice>
  </mc:AlternateContent>
  <xr:revisionPtr revIDLastSave="0" documentId="13_ncr:1_{E83D670C-1C1E-45CD-8EF2-B4BDA3A9FCD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J10" i="5"/>
  <c r="K10" i="5"/>
  <c r="J11" i="5"/>
  <c r="K11" i="5"/>
  <c r="J9" i="5"/>
  <c r="J8" i="5"/>
  <c r="K9" i="5" l="1"/>
  <c r="K8" i="5"/>
  <c r="K12" i="5" l="1"/>
  <c r="K12" i="7"/>
  <c r="J12" i="7"/>
</calcChain>
</file>

<file path=xl/sharedStrings.xml><?xml version="1.0" encoding="utf-8"?>
<sst xmlns="http://schemas.openxmlformats.org/spreadsheetml/2006/main" count="81" uniqueCount="42">
  <si>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</si>
  <si>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</si>
  <si>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</si>
  <si>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</si>
  <si>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</si>
  <si>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</si>
  <si>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</si>
  <si>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</si>
  <si>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</si>
  <si>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</si>
  <si>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</si>
  <si>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</si>
  <si>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</si>
  <si>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</si>
  <si>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</si>
  <si>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</si>
  <si>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</si>
  <si>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</si>
  <si>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</si>
  <si>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</si>
  <si>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</si>
  <si>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</si>
  <si>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</si>
  <si>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</si>
  <si>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</si>
  <si>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</si>
  <si>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</si>
  <si>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</si>
  <si>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</si>
  <si>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</si>
  <si>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</si>
  <si>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</si>
  <si>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</si>
  <si>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</si>
  <si>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</si>
  <si>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</si>
  <si>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>cutii</t>
  </si>
  <si>
    <t>Consumabile medicale – Filme Radiologice pentru Secția de radioimagistică pentru anul 2025 conform necesităților IMSP Spitalul Clinic Republican TIMOFEI MOȘNEAGA (repetat)</t>
  </si>
  <si>
    <t xml:space="preserve">Film radiologic tip AGFA 25x30 ( 10x12 in) N100 </t>
  </si>
  <si>
    <t xml:space="preserve">Film radiologic tip AGFA 20x25 ( 8x10 in); N100 </t>
  </si>
  <si>
    <t xml:space="preserve">Film radiologic tip AGFA 28x35 ( 11x14 in) N100 </t>
  </si>
  <si>
    <t xml:space="preserve">Film radiologic tip AGFA 35x43  (DT 2B) N100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</si>
</sst>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00"/>
    <numFmt numFmtId="166" formatCode="_(* #,##0_);_(* \(#,##0\);_(* &quot;-&quot;??_);_(@_)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1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1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3" fillId="0" borderId="1" xfId="0" applyFont="1" applyBorder="1" applyProtection="1">
      <protection locked="0"/>
    </xf>
    <xf numFmtId="0" fontId="3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0" xfId="0" applyFont="1" applyProtection="1">
      <protection locked="0"/>
    </xf>
    <xf numFmtId="4" fontId="30" fillId="0" borderId="0" xfId="1" applyNumberFormat="1" applyFont="1" applyProtection="1">
      <protection locked="0"/>
    </xf>
    <xf numFmtId="0" fontId="38" fillId="0" borderId="0" xfId="1" applyFont="1" applyAlignment="1" applyProtection="1">
      <alignment horizontal="center"/>
      <protection locked="0"/>
    </xf>
    <xf numFmtId="0" fontId="30" fillId="0" borderId="0" xfId="1" applyFont="1" applyProtection="1">
      <protection locked="0"/>
    </xf>
    <xf numFmtId="0" fontId="39" fillId="0" borderId="0" xfId="1" applyFont="1" applyAlignment="1" applyProtection="1">
      <alignment vertical="top" wrapText="1"/>
      <protection locked="0"/>
    </xf>
    <xf numFmtId="0" fontId="39" fillId="3" borderId="0" xfId="1" applyFont="1" applyFill="1" applyAlignment="1">
      <alignment horizontal="center" vertical="center" wrapText="1"/>
    </xf>
    <xf numFmtId="0" fontId="39" fillId="2" borderId="0" xfId="1" applyFont="1" applyFill="1" applyAlignment="1">
      <alignment horizontal="center" vertical="center" wrapText="1"/>
    </xf>
    <xf numFmtId="39" fontId="40" fillId="0" borderId="1" xfId="70" applyNumberFormat="1" applyFont="1" applyBorder="1" applyAlignment="1">
      <alignment vertical="center"/>
    </xf>
    <xf numFmtId="39" fontId="30" fillId="0" borderId="0" xfId="1" applyNumberFormat="1" applyFont="1" applyProtection="1">
      <protection locked="0"/>
    </xf>
    <xf numFmtId="166" fontId="36" fillId="3" borderId="1" xfId="70" applyNumberFormat="1" applyFont="1" applyFill="1" applyBorder="1" applyAlignment="1">
      <alignment horizontal="center" vertical="center" wrapText="1"/>
    </xf>
    <xf numFmtId="43" fontId="37" fillId="3" borderId="1" xfId="70" applyFont="1" applyFill="1" applyBorder="1" applyAlignment="1">
      <alignment vertical="center" wrapText="1"/>
    </xf>
    <xf numFmtId="43" fontId="36" fillId="3" borderId="1" xfId="70" applyFont="1" applyFill="1" applyBorder="1" applyAlignment="1">
      <alignment horizontal="center" vertical="center" wrapText="1"/>
    </xf>
    <xf numFmtId="43" fontId="37" fillId="3" borderId="1" xfId="7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8"/>
  <sheetViews>
    <sheetView zoomScale="70" zoomScaleNormal="70" workbookViewId="0">
      <selection activeCell="D4" sqref="D4:I4"/>
    </sheetView>
  </sheetViews>
  <sheetFormatPr defaultRowHeight="15.75"/>
  <cols>
    <col min="1" max="1" width="5.7109375" style="40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4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60" t="s">
        <v>26</v>
      </c>
      <c r="D1" s="61"/>
      <c r="E1" s="61"/>
      <c r="F1" s="61"/>
      <c r="G1" s="61"/>
      <c r="H1" s="61"/>
      <c r="I1" s="61"/>
      <c r="J1" s="61"/>
      <c r="K1" s="62"/>
    </row>
    <row r="2" spans="1:11">
      <c r="D2" s="66" t="s">
        <v>33</v>
      </c>
      <c r="E2" s="67"/>
      <c r="F2" s="67"/>
      <c r="G2" s="67"/>
      <c r="H2" s="68"/>
    </row>
    <row r="3" spans="1:11">
      <c r="A3" s="69" t="s">
        <v>9</v>
      </c>
      <c r="B3" s="70"/>
      <c r="C3" s="71"/>
      <c r="D3" s="72" t="s">
        <v>34</v>
      </c>
      <c r="E3" s="73"/>
      <c r="F3" s="73"/>
      <c r="G3" s="73"/>
      <c r="H3" s="74"/>
      <c r="I3" s="10" t="s">
        <v>10</v>
      </c>
      <c r="J3" s="15" t="s">
        <v>12</v>
      </c>
    </row>
    <row r="4" spans="1:11" s="15" customFormat="1">
      <c r="A4" s="75" t="s">
        <v>8</v>
      </c>
      <c r="B4" s="76"/>
      <c r="C4" s="77"/>
      <c r="D4" s="78" t="s">
        <v>37</v>
      </c>
      <c r="E4" s="79"/>
      <c r="F4" s="79"/>
      <c r="G4" s="79"/>
      <c r="H4" s="79"/>
      <c r="I4" s="80"/>
      <c r="J4" s="14" t="s">
        <v>13</v>
      </c>
      <c r="K4" s="9"/>
    </row>
    <row r="5" spans="1:11">
      <c r="D5" s="63"/>
      <c r="E5" s="64"/>
      <c r="F5" s="64"/>
      <c r="G5" s="64"/>
      <c r="H5" s="65"/>
      <c r="I5" s="63"/>
      <c r="J5" s="65"/>
      <c r="K5" s="9"/>
    </row>
    <row r="6" spans="1:11" ht="47.25">
      <c r="A6" s="41" t="s">
        <v>2</v>
      </c>
      <c r="B6" s="19" t="s">
        <v>0</v>
      </c>
      <c r="C6" s="19" t="s">
        <v>1</v>
      </c>
      <c r="D6" s="19" t="s">
        <v>3</v>
      </c>
      <c r="E6" s="30" t="s">
        <v>4</v>
      </c>
      <c r="F6" s="30" t="s">
        <v>5</v>
      </c>
      <c r="G6" s="30" t="s">
        <v>6</v>
      </c>
      <c r="H6" s="33" t="s">
        <v>7</v>
      </c>
      <c r="I6" s="22" t="s">
        <v>27</v>
      </c>
      <c r="J6" s="22" t="s">
        <v>30</v>
      </c>
      <c r="K6" s="9"/>
    </row>
    <row r="7" spans="1:11">
      <c r="A7" s="42">
        <v>1</v>
      </c>
      <c r="B7" s="57">
        <v>2</v>
      </c>
      <c r="C7" s="58"/>
      <c r="D7" s="59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25.5">
      <c r="A8" s="43" t="s">
        <v>28</v>
      </c>
      <c r="B8" s="53">
        <v>1</v>
      </c>
      <c r="C8" s="54" t="s">
        <v>38</v>
      </c>
      <c r="D8" s="54" t="s">
        <v>38</v>
      </c>
      <c r="E8" s="35"/>
      <c r="F8" s="35"/>
      <c r="G8" s="36"/>
      <c r="H8" s="54" t="s">
        <v>38</v>
      </c>
      <c r="I8" s="20"/>
      <c r="J8" s="21"/>
      <c r="K8" s="25"/>
    </row>
    <row r="9" spans="1:11" ht="25.5">
      <c r="A9" s="43" t="s">
        <v>28</v>
      </c>
      <c r="B9" s="53">
        <v>2</v>
      </c>
      <c r="C9" s="54" t="s">
        <v>39</v>
      </c>
      <c r="D9" s="54" t="s">
        <v>39</v>
      </c>
      <c r="E9" s="35"/>
      <c r="F9" s="35"/>
      <c r="G9" s="36"/>
      <c r="H9" s="54" t="s">
        <v>39</v>
      </c>
      <c r="I9" s="20"/>
      <c r="J9" s="21"/>
      <c r="K9" s="26"/>
    </row>
    <row r="10" spans="1:11" ht="25.5">
      <c r="A10" s="43" t="s">
        <v>28</v>
      </c>
      <c r="B10" s="53">
        <v>3</v>
      </c>
      <c r="C10" s="54" t="s">
        <v>40</v>
      </c>
      <c r="D10" s="54" t="s">
        <v>40</v>
      </c>
      <c r="E10" s="37"/>
      <c r="F10" s="37"/>
      <c r="G10" s="37"/>
      <c r="H10" s="54" t="s">
        <v>40</v>
      </c>
      <c r="K10" s="25"/>
    </row>
    <row r="11" spans="1:11" ht="25.5">
      <c r="A11" s="43" t="s">
        <v>28</v>
      </c>
      <c r="B11" s="53">
        <v>4</v>
      </c>
      <c r="C11" s="54" t="s">
        <v>41</v>
      </c>
      <c r="D11" s="54" t="s">
        <v>41</v>
      </c>
      <c r="E11" s="37"/>
      <c r="F11" s="37"/>
      <c r="G11" s="37"/>
      <c r="H11" s="54" t="s">
        <v>41</v>
      </c>
      <c r="K11" s="25"/>
    </row>
    <row r="12" spans="1:11" s="26" customFormat="1">
      <c r="A12" s="44"/>
      <c r="C12" s="38"/>
      <c r="D12" s="38"/>
      <c r="H12" s="39"/>
      <c r="J12" s="38"/>
    </row>
    <row r="13" spans="1:11" s="26" customFormat="1">
      <c r="A13" s="44"/>
      <c r="C13" s="38"/>
      <c r="D13" s="38"/>
      <c r="H13" s="39"/>
      <c r="J13" s="38"/>
    </row>
    <row r="14" spans="1:11" s="26" customFormat="1">
      <c r="A14" s="44"/>
      <c r="C14" s="38"/>
      <c r="D14" s="38"/>
      <c r="H14" s="39"/>
      <c r="J14" s="38"/>
    </row>
    <row r="15" spans="1:11" s="26" customFormat="1">
      <c r="A15" s="44"/>
      <c r="C15" s="38"/>
      <c r="D15" s="38"/>
      <c r="H15" s="39"/>
      <c r="J15" s="38"/>
    </row>
    <row r="16" spans="1:11" s="26" customFormat="1">
      <c r="A16" s="44"/>
      <c r="C16" s="38"/>
      <c r="D16" s="38"/>
      <c r="H16" s="39"/>
      <c r="J16" s="38"/>
    </row>
    <row r="17" spans="1:10" s="26" customFormat="1">
      <c r="A17" s="44"/>
      <c r="C17" s="38"/>
      <c r="D17" s="38"/>
      <c r="H17" s="39"/>
      <c r="J17" s="38"/>
    </row>
    <row r="18" spans="1:10" s="26" customFormat="1">
      <c r="A18" s="44"/>
      <c r="C18" s="38"/>
      <c r="D18" s="38"/>
      <c r="H18" s="39"/>
      <c r="J18" s="38"/>
    </row>
    <row r="19" spans="1:10" s="26" customFormat="1">
      <c r="A19" s="44"/>
      <c r="C19" s="38"/>
      <c r="D19" s="38"/>
      <c r="H19" s="39"/>
      <c r="J19" s="38"/>
    </row>
    <row r="20" spans="1:10" s="26" customFormat="1">
      <c r="A20" s="44"/>
      <c r="C20" s="38"/>
      <c r="D20" s="38"/>
      <c r="H20" s="39"/>
      <c r="J20" s="38"/>
    </row>
    <row r="21" spans="1:10" s="26" customFormat="1">
      <c r="A21" s="44"/>
      <c r="C21" s="38"/>
      <c r="D21" s="38"/>
      <c r="H21" s="39"/>
      <c r="J21" s="38"/>
    </row>
    <row r="22" spans="1:10" s="26" customFormat="1">
      <c r="A22" s="44"/>
      <c r="C22" s="38"/>
      <c r="D22" s="38"/>
      <c r="H22" s="39"/>
      <c r="J22" s="38"/>
    </row>
    <row r="23" spans="1:10" s="26" customFormat="1">
      <c r="A23" s="44"/>
      <c r="C23" s="38"/>
      <c r="D23" s="38"/>
      <c r="H23" s="39"/>
      <c r="J23" s="38"/>
    </row>
    <row r="24" spans="1:10" s="26" customFormat="1">
      <c r="A24" s="44"/>
      <c r="C24" s="38"/>
      <c r="D24" s="38"/>
      <c r="H24" s="39"/>
      <c r="J24" s="38"/>
    </row>
    <row r="25" spans="1:10" s="26" customFormat="1">
      <c r="A25" s="44"/>
      <c r="C25" s="38"/>
      <c r="D25" s="38"/>
      <c r="H25" s="39"/>
      <c r="J25" s="38"/>
    </row>
    <row r="26" spans="1:10" s="26" customFormat="1">
      <c r="A26" s="44"/>
      <c r="C26" s="38"/>
      <c r="D26" s="38"/>
      <c r="H26" s="39"/>
      <c r="J26" s="38"/>
    </row>
    <row r="27" spans="1:10" s="26" customFormat="1">
      <c r="A27" s="44"/>
      <c r="C27" s="38"/>
      <c r="D27" s="38"/>
      <c r="H27" s="39"/>
      <c r="J27" s="38"/>
    </row>
    <row r="28" spans="1:10" s="26" customFormat="1">
      <c r="A28" s="44"/>
      <c r="C28" s="38"/>
      <c r="D28" s="38"/>
      <c r="H28" s="39"/>
      <c r="J28" s="38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tabSelected="1" zoomScale="70" zoomScaleNormal="70" workbookViewId="0">
      <selection activeCell="M8" sqref="M8:M11"/>
    </sheetView>
  </sheetViews>
  <sheetFormatPr defaultRowHeight="77.25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47" customWidth="1"/>
    <col min="14" max="16384" width="9.140625" style="1"/>
  </cols>
  <sheetData>
    <row r="1" spans="1:13" ht="15.75">
      <c r="D1" s="83" t="s">
        <v>25</v>
      </c>
      <c r="E1" s="83"/>
      <c r="F1" s="83"/>
      <c r="G1" s="83"/>
      <c r="H1" s="83"/>
      <c r="I1" s="83"/>
      <c r="J1" s="83"/>
      <c r="K1" s="83"/>
      <c r="L1" s="83"/>
      <c r="M1" s="46"/>
    </row>
    <row r="2" spans="1:13" ht="15.75">
      <c r="D2" s="84" t="s">
        <v>16</v>
      </c>
      <c r="E2" s="84"/>
      <c r="F2" s="84"/>
      <c r="G2" s="84"/>
      <c r="H2" s="84"/>
      <c r="I2" s="84"/>
      <c r="J2" s="84"/>
      <c r="K2" s="11"/>
    </row>
    <row r="3" spans="1:13" ht="15.75">
      <c r="B3" s="85" t="s">
        <v>9</v>
      </c>
      <c r="C3" s="85"/>
      <c r="D3" s="85"/>
      <c r="E3" s="86" t="s">
        <v>35</v>
      </c>
      <c r="F3" s="86"/>
      <c r="G3" s="86"/>
      <c r="H3" s="86"/>
      <c r="I3" s="86"/>
      <c r="K3" s="1" t="s">
        <v>10</v>
      </c>
      <c r="L3" s="1" t="s">
        <v>12</v>
      </c>
    </row>
    <row r="4" spans="1:13" s="3" customFormat="1" ht="31.5" customHeight="1">
      <c r="A4" s="2"/>
      <c r="B4" s="87" t="s">
        <v>8</v>
      </c>
      <c r="C4" s="87"/>
      <c r="D4" s="87"/>
      <c r="E4" s="78" t="s">
        <v>37</v>
      </c>
      <c r="F4" s="79"/>
      <c r="G4" s="79"/>
      <c r="H4" s="79"/>
      <c r="I4" s="79"/>
      <c r="J4" s="80"/>
      <c r="K4" s="18" t="s">
        <v>11</v>
      </c>
      <c r="L4" s="18" t="s">
        <v>13</v>
      </c>
      <c r="M4" s="48"/>
    </row>
    <row r="5" spans="1:13" ht="15.75">
      <c r="A5" s="2"/>
      <c r="E5" s="81"/>
      <c r="F5" s="81"/>
      <c r="G5" s="81"/>
      <c r="H5" s="81"/>
      <c r="I5" s="81"/>
      <c r="J5" s="17"/>
      <c r="K5" s="17"/>
      <c r="L5" s="17"/>
      <c r="M5" s="49"/>
    </row>
    <row r="6" spans="1:13" ht="47.25">
      <c r="A6" s="2"/>
      <c r="B6" s="27" t="s">
        <v>2</v>
      </c>
      <c r="C6" s="27" t="s">
        <v>0</v>
      </c>
      <c r="D6" s="27" t="s">
        <v>1</v>
      </c>
      <c r="E6" s="27" t="s">
        <v>3</v>
      </c>
      <c r="F6" s="27" t="s">
        <v>17</v>
      </c>
      <c r="G6" s="12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50" t="s">
        <v>29</v>
      </c>
    </row>
    <row r="7" spans="1:13" ht="15.75">
      <c r="A7" s="2"/>
      <c r="B7" s="27">
        <v>1</v>
      </c>
      <c r="C7" s="82">
        <v>2</v>
      </c>
      <c r="D7" s="82"/>
      <c r="E7" s="82"/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16">
        <v>9</v>
      </c>
      <c r="M7" s="50"/>
    </row>
    <row r="8" spans="1:13" ht="77.25" customHeight="1">
      <c r="A8" s="24"/>
      <c r="B8" s="23" t="s">
        <v>28</v>
      </c>
      <c r="C8" s="53">
        <v>1</v>
      </c>
      <c r="D8" s="54" t="s">
        <v>38</v>
      </c>
      <c r="E8" s="54" t="s">
        <v>38</v>
      </c>
      <c r="F8" s="55" t="s">
        <v>36</v>
      </c>
      <c r="G8" s="55">
        <v>200</v>
      </c>
      <c r="H8" s="28"/>
      <c r="I8" s="28"/>
      <c r="J8" s="28">
        <f>H8*G8</f>
        <v>0</v>
      </c>
      <c r="K8" s="28">
        <f>I8*G8</f>
        <v>0</v>
      </c>
      <c r="L8" s="31" t="s">
        <v>31</v>
      </c>
      <c r="M8" s="51">
        <v>238000</v>
      </c>
    </row>
    <row r="9" spans="1:13" ht="77.25" customHeight="1">
      <c r="B9" s="23" t="s">
        <v>28</v>
      </c>
      <c r="C9" s="53">
        <v>2</v>
      </c>
      <c r="D9" s="54" t="s">
        <v>39</v>
      </c>
      <c r="E9" s="54" t="s">
        <v>39</v>
      </c>
      <c r="F9" s="56" t="s">
        <v>36</v>
      </c>
      <c r="G9" s="55">
        <v>400</v>
      </c>
      <c r="H9" s="28"/>
      <c r="I9" s="28"/>
      <c r="J9" s="28">
        <f t="shared" ref="J9:J10" si="0">H9*G9</f>
        <v>0</v>
      </c>
      <c r="K9" s="28">
        <f t="shared" ref="K9:K10" si="1">I9*G9</f>
        <v>0</v>
      </c>
      <c r="L9" s="31" t="s">
        <v>31</v>
      </c>
      <c r="M9" s="51">
        <v>376000</v>
      </c>
    </row>
    <row r="10" spans="1:13" ht="77.25" customHeight="1">
      <c r="B10" s="23" t="s">
        <v>28</v>
      </c>
      <c r="C10" s="53">
        <v>3</v>
      </c>
      <c r="D10" s="54" t="s">
        <v>40</v>
      </c>
      <c r="E10" s="54" t="s">
        <v>40</v>
      </c>
      <c r="F10" s="56" t="s">
        <v>36</v>
      </c>
      <c r="G10" s="55">
        <v>70</v>
      </c>
      <c r="H10" s="28"/>
      <c r="I10" s="29"/>
      <c r="J10" s="28">
        <f t="shared" si="0"/>
        <v>0</v>
      </c>
      <c r="K10" s="28">
        <f t="shared" si="1"/>
        <v>0</v>
      </c>
      <c r="L10" s="31" t="s">
        <v>31</v>
      </c>
      <c r="M10" s="51">
        <v>108500</v>
      </c>
    </row>
    <row r="11" spans="1:13" ht="77.25" customHeight="1">
      <c r="B11" s="23" t="s">
        <v>28</v>
      </c>
      <c r="C11" s="53">
        <v>4</v>
      </c>
      <c r="D11" s="54" t="s">
        <v>41</v>
      </c>
      <c r="E11" s="54" t="s">
        <v>41</v>
      </c>
      <c r="F11" s="56" t="s">
        <v>36</v>
      </c>
      <c r="G11" s="55">
        <v>90</v>
      </c>
      <c r="H11" s="28"/>
      <c r="I11" s="29"/>
      <c r="J11" s="28">
        <f t="shared" ref="J11" si="2">H11*G11</f>
        <v>0</v>
      </c>
      <c r="K11" s="28">
        <f t="shared" ref="K11" si="3">I11*G11</f>
        <v>0</v>
      </c>
      <c r="L11" s="31" t="s">
        <v>31</v>
      </c>
      <c r="M11" s="51">
        <v>195300</v>
      </c>
    </row>
    <row r="12" spans="1:13" ht="77.25" customHeight="1">
      <c r="G12" s="32" t="s">
        <v>32</v>
      </c>
      <c r="J12" s="45">
        <f>SUM(J8:J11)</f>
        <v>0</v>
      </c>
      <c r="K12" s="45">
        <f>SUM(K8:K11)</f>
        <v>0</v>
      </c>
      <c r="M12" s="52">
        <f>SUM(M8:M11)</f>
        <v>917800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8" t="s">
        <v>24</v>
      </c>
      <c r="I12" s="88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Jantuan Mariana</cp:lastModifiedBy>
  <cp:lastPrinted>2017-06-21T13:37:38Z</cp:lastPrinted>
  <dcterms:created xsi:type="dcterms:W3CDTF">2017-08-17T12:48:14Z</dcterms:created>
  <dcterms:modified xsi:type="dcterms:W3CDTF">2025-07-16T08:20:54Z</dcterms:modified>
</cp:coreProperties>
</file>