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'!$A$6:$N$9</definedName>
  </definedNames>
  <calcPr calcId="162913"/>
  <extLst/>
</workbook>
</file>

<file path=xl/sharedStrings.xml><?xml version="1.0" encoding="utf-8"?>
<sst xmlns="http://schemas.openxmlformats.org/spreadsheetml/2006/main" count="103" uniqueCount="51">
  <si>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</si>
  <si>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</si>
  <si>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</si>
  <si>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</si>
  <si>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</si>
  <si>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</si>
  <si>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</si>
  <si>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</si>
  <si>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</si>
  <si>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</si>
  <si>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</si>
  <si>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</si>
  <si>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</si>
  <si>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</si>
  <si>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</si>
  <si>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</si>
  <si>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</si>
  <si>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</si>
  <si>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</si>
  <si>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</si>
  <si>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</si>
  <si>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</si>
  <si>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</si>
  <si>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</si>
  <si>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</si>
  <si>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</si>
  <si>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</si>
  <si>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</si>
  <si>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</si>
  <si>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</si>
  <si>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</si>
  <si>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</si>
  <si>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</si>
  <si>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</si>
  <si>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2 tranșe: mai; septembrie</t>
  </si>
  <si>
    <t>Proteze auditive pentru surditate ușoară- moderată</t>
  </si>
  <si>
    <t>Proteze auditive pentru surditate moderată-severă</t>
  </si>
  <si>
    <t>Proteze auditive pentru surditate profundă</t>
  </si>
  <si>
    <t>Proteze auditive pentru surditate severă</t>
  </si>
  <si>
    <t>Incărcătoare pentru aparate auditive</t>
  </si>
  <si>
    <t xml:space="preserve">Achiziţionarea dispozitivelor medicale (aparate auditive), în vederea realizării Programului Național privind protezarea auditivă, pentru anul 2024    </t>
  </si>
  <si>
    <t xml:space="preserve">Achiziţionarea dispozitivelor medicale (aparate auditive), în vederea realizării Programului Național privind protezarea auditivă, pentru anul 2024   </t>
  </si>
  <si>
    <t xml:space="preserve">Specificaţii de preț  (F4.2) </t>
  </si>
  <si>
    <t>Denumire poziție</t>
  </si>
  <si>
    <t xml:space="preserve">Durata lansarii pe piața mondiala (anul lansării) nu mai mult de 5 ani
Experiență clinica a aparatelor auditive în țările avansate în protezarea pediatrică Nu mai puțin de 1an (prezentarea referințelor)
Ieşirea maximală 134 dB şi mai mult
Câştigul maximal 75 dB şi mai mult
Nivelul de zgomot  Nu mai înalt  23 dB
Limita inferioară a diapazonului frecvenţial  ≤ 220 Hz
Limita superioara a diapazonului frecvenţial ≥5500Hz
Coeficientul distorsiunelor armonice (de indicat valoarea)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</si>
  <si>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aparatelor auditive în țările avansate în protezarea pediatrică Nu mai puțin de 1an (prezentarea referințelor)
Ieşirea maximală 140 dB şi mai mult
Câştigul maximal 81dB şi mai mult
Nivelul de zgomot  Nu mai înalt 23 dB
Limita inferioară a diapazonului frecvenţial ≤ 220  Hz
Limita superioara a diapazonului frecvenţial ≥5500 Hz
Coeficientul distorsiunelor armonice (de indicat valoarea) Nu mai mare de 5%
Numarul canalelor de prelucrare numerica a sunetului (pentru copii) 18 și mai mare
Posibilitatea de conectare  PA la sistemele în grup (FM) fără necesitatea în dispozitive suplimentare Obligator (pentru copii) Specificarea dată să fie menționată în fișa tehnică a PA
Anti-feedback Prezent
Dimensiuni minimale ale aparatului auditiv Solicitat  pentru copii
Sincronizare și coordonare binaural obligator pentru copii
Accesoriile unui set PA – 1 buc. Baterie “Zinc-Air”-12 buc Obligator 1 olivă individuală pentru fiecare proteză (eliberată în termen nu mai mare de 21 zile de la data eliberării aparatului) Notă pentru copii olivă individuală ,,moale,,
Reglajul protezei auditive obligator Pe perioada garanției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</si>
  <si>
    <t xml:space="preserve">Durata lansarii pe piața mondiala (anul lansării) nu mai mult de 5 ani
Experiență clinica a PA Nu mai puțin de 1an
Ieşirea maximală 134 dB şi mai mult
Câştigul maximal 75 dB şi mai mult
Nivelul de zgomot  Nu mai înalt  24 dB
Limita inferioară a diapazonului frecvenţial  ≤ 220 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ori asigurarea de către agentul economic a asistenței în teritoriu conform unui grafic coordonat cu medicul ORL-audiolog din Bălți cu deolasarea echipei de specialiști ai companiei respective. Obligator
Prezentarea mostrelor la ședința comisiei de lucru Obligator
Cerințele către parametrii electroacustici ai protezelor auditive digitale necesita a fi prezentate conform standardelor  IEC 118-0 (ureche artificială).
</t>
  </si>
  <si>
    <t xml:space="preserve">Durata lansarii pe piața mondiala (anul lansării) -  nu mai mult de 5 ani
Experiență clinica a PA-  Nu mai puțin de 1an
Ieşirea maximală - 140 dB şi mai mult
Câştigul maximal- 81dB şi mai mult
Nivelul de zgomot - Nu mai înalt 24 dB
Limita inferioară a diapazonului frecvenţial   ≤ 220  Hz
Limita superioara a diapazonului frecvenţial ≥5500 Hz
Coeficientul distorsiunelor armonice (de indicat valoarea) Nu mai mare de 5%
Anti-feedback Prezent
Numarul canalelor de prelucrare numerica a sunetului (pentru adulți) 12 și mai multe
Accesoriile unui set PA – 1 buc. Baterie “Zinc-Air”-12 buc Obligator 1 olivă individuală pentru fiecare proteză (eliberată în termen nu mai mare de 21 zile de la data eliberării aparatului)
Reglajul protezei auditive obligator Pe perioada garanției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ori asigurarea de către agentul economic a asistenței în teritoriu conform unui grafic coordonat cu medicul ORL-audiolog din Bălți cu deolasarea echipei de specialiști ai companiei respective. Obligator
Prezentarea mostrelor la ședința comisiei de lucru Obligator
Cerințele către parametrii electroacustici ai protezelor auditive digitale necesita a fi prezentate conform standardelor  IEC 118-0 (ureche artificială).
</t>
  </si>
  <si>
    <r>
      <t xml:space="preserve">Durata lansarii pe piața mondiala (anul lansării) - nu mai mult de 5 ani
Experiență clinica a PA - Nu mai puțin de 1 an
Ieşirea maximală - 128 dB şi mai mult
Câştigul maximal - </t>
    </r>
    <r>
      <rPr>
        <sz val="11"/>
        <color rgb="FFFF0000"/>
        <rFont val="Times New Roman"/>
        <family val="1"/>
      </rPr>
      <t>56-80</t>
    </r>
    <r>
      <rPr>
        <sz val="11"/>
        <color indexed="8"/>
        <rFont val="Times New Roman"/>
        <family val="1"/>
      </rPr>
      <t xml:space="preserve"> dB 
Nivelul de zgomot -  Nu mai înalt 24 dB
Limita inferioară a diapazonului frecvenţial  ≤ 200Hz
Limita superioara a diapazonului frecvenţial  ≥5500Hz
Coeficientul distorsiunelor armonice (de indicat valoarea)-  Nu mai mare de 5%
Anti-feedback- Prezent
Numarul canalelor de prelucrare numerica a sunetului (pentru adulți)-  12 și mai multe
Accesoriile unui set PA – 1 buc. Baterie “Zinc-Air”12buc Obligator 1 olivă individuală pentru fiecare proteză (eliberată în termen nu mai mare de 21 zile de la data eliberării aparatului)
Reglajul protezei auditive obligator Pe perioada garantiei reglajul  gratuit a PA fiecare 3 luni (dupa datele audiogramei) 
Termenul de garanţie 24 luni (din data eliberarii aparatului la pacient de către medic)
Prezenta în republică a cabinetului autorizat de deservire ale PA ale companiei echipat cu utilajul necesar si specialiști  de profil (Chișinău și pentru nordul republicii – Bălți), ori asigurarea de către agentul economic a asistenței în teritoriu conform unui grafic coordonat cu medicul ORL-audiolog din Bălți cu deolasarea echipei de specialiști ai companiei respective. Obligator
Prezentarea mostrelor la ședința comisiei de lucru Obligator
Cerințele către parametrii electroacustici ai protezelor auditive digitale necesita a fi prezentate conform standardelor  IEC 118-0 (ureche artificială).
</t>
    </r>
  </si>
  <si>
    <r>
      <t xml:space="preserve">Durata lansarii pe piața mondiala (anul lansării) nu mai mult de 5 ani
Experiență clinica a aparatelor auditive în țările avansate în protezarea pediatrică  Nu mai puțin de 1 an (prezentarea referințelor)
Ieşirea maximală 128 dB şi mai mult
Câştigul maximal </t>
    </r>
    <r>
      <rPr>
        <sz val="11"/>
        <color rgb="FFFF0000"/>
        <rFont val="Times New Roman"/>
        <family val="1"/>
      </rPr>
      <t>56-80</t>
    </r>
    <r>
      <rPr>
        <sz val="11"/>
        <rFont val="Times New Roman"/>
        <family val="1"/>
      </rPr>
      <t xml:space="preserve"> dB 
Nivelul de zgomot  Nu mai înalt 23 dB
Limita inferioară a diapazonului frecvenţial  ≤ 200Hz
Limita superioara a diapazonului frecvenţial  ≥5500Hz
Coeficientul distorsiunelor armonice (de indicat valoarea) -  Nu mai mare de 5%
Numarul canalelor de prelucrare numerica a sunetului (pentru copii) - 18 și mai mare
Posibilitatea de conectare  PA la sistemele în grup (FM) fără necesitatea în dispozitive suplimentare Obligator (pentru copii) Specificarea dată să fie menționată în fișa tehnică a PA
Anti-feedback -  prezent
Dimensiuni minimale ale aparatului auditiv - Solicitat pentru copii
Sincronizare și coordonare binaural - obligator pentru copii
Accesoriile unui set PA – 1 buc. Baterie “Zinc-Air”12buc Obligator 1 olivă individuală pentru fiecare proteză (eliberată în termen nu mai mare de 21 zile de la data eliberării aparatului) Pentru coipii olivă individuală,, moale,,
Reglajul protezei auditive obligator Pe perioada garantiei reglajul  gratuit a PA fiecare 3 luni (dupa datele audiogramei)      
Termenul de garanţie 24 luni (din data eliberarii aparatului la pacient de către medic)
Prezenta în republică a centrului autorizat de deservire ale PA ale companiei echipat cu utilajul necesar si specialiști  de profil Obligator
Prezentarea mostrelor la ședința comisiei de lucru Obligator
Cerințele către parametrii electroacustici ai protezlor auditive digitale necesita a fi prezentate conform standardelor  IEC 118-0 (ureche artificială).
</t>
    </r>
  </si>
  <si>
    <t>Baterii Zinc Air, nr. în dependenta de modelul aparatului auditiv (Nr.13 sau Nr. 675), se solicita cite 2 seturi de încărcătoare, 12 bucăți baterii (  în set sunt cîte 6 baterii).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</si>
</sst>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1"/>
      <color rgb="FFFF0000"/>
      <name val="Times New Roman"/>
      <family val="1"/>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right/>
      <top style="medium"/>
      <bottom style="medium"/>
    </border>
    <border>
      <left style="thin"/>
      <right style="thin"/>
      <top style="thin"/>
      <bottom/>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8">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protection/>
    </xf>
    <xf numFmtId="0" fontId="3" fillId="0" borderId="1" xfId="20" applyFont="1" applyFill="1" applyBorder="1" applyProtection="1">
      <alignment/>
      <protection locked="0"/>
    </xf>
    <xf numFmtId="0" fontId="3" fillId="0" borderId="0" xfId="20" applyFont="1" applyAlignment="1" applyProtection="1">
      <alignment horizontal="center" vertical="center"/>
      <protection locked="0"/>
    </xf>
    <xf numFmtId="0" fontId="5" fillId="0" borderId="0" xfId="20" applyFont="1" applyFill="1" applyBorder="1" applyAlignment="1" applyProtection="1">
      <alignment horizontal="center" vertical="center" wrapText="1"/>
      <protection locked="0"/>
    </xf>
    <xf numFmtId="0" fontId="12" fillId="2" borderId="1" xfId="0" applyFont="1" applyFill="1" applyBorder="1" applyAlignment="1" applyProtection="1">
      <alignment vertical="center" wrapText="1"/>
      <protection/>
    </xf>
    <xf numFmtId="0" fontId="13" fillId="3" borderId="1" xfId="0" applyFont="1" applyFill="1" applyBorder="1" applyAlignment="1">
      <alignment horizontal="center" vertical="center" wrapText="1"/>
    </xf>
    <xf numFmtId="0" fontId="15" fillId="4" borderId="1" xfId="0" applyFont="1" applyFill="1" applyBorder="1" applyAlignment="1" applyProtection="1">
      <alignment horizontal="left" vertical="top" wrapText="1"/>
      <protection/>
    </xf>
    <xf numFmtId="0" fontId="14" fillId="0" borderId="2" xfId="0" applyFont="1" applyBorder="1" applyAlignment="1" applyProtection="1">
      <alignment wrapText="1"/>
      <protection locked="0"/>
    </xf>
    <xf numFmtId="0" fontId="14" fillId="0" borderId="1" xfId="0" applyFont="1" applyBorder="1" applyAlignment="1" applyProtection="1">
      <alignment wrapText="1"/>
      <protection locked="0"/>
    </xf>
    <xf numFmtId="0" fontId="0" fillId="0" borderId="1" xfId="0" applyBorder="1" applyAlignment="1">
      <alignment horizontal="center" vertical="center"/>
    </xf>
    <xf numFmtId="3" fontId="3" fillId="0" borderId="0" xfId="20" applyNumberFormat="1" applyFont="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14" fillId="4" borderId="1" xfId="0" applyFont="1" applyFill="1" applyBorder="1" applyAlignment="1" applyProtection="1">
      <alignment vertical="top" wrapText="1"/>
      <protection locked="0"/>
    </xf>
    <xf numFmtId="0" fontId="3" fillId="0" borderId="0" xfId="0" applyFont="1" applyBorder="1" applyAlignment="1" applyProtection="1">
      <alignment wrapText="1"/>
      <protection locked="0"/>
    </xf>
    <xf numFmtId="0" fontId="9" fillId="0" borderId="0" xfId="20" applyFont="1" applyAlignment="1" applyProtection="1">
      <alignment wrapText="1"/>
      <protection locked="0"/>
    </xf>
    <xf numFmtId="0" fontId="0" fillId="0" borderId="0" xfId="0" applyAlignment="1">
      <alignment wrapText="1"/>
    </xf>
    <xf numFmtId="0" fontId="3" fillId="0" borderId="2" xfId="0" applyFont="1" applyBorder="1" applyAlignment="1" applyProtection="1">
      <alignment wrapText="1"/>
      <protection locked="0"/>
    </xf>
    <xf numFmtId="0" fontId="0" fillId="0" borderId="1" xfId="0" applyBorder="1" applyAlignment="1">
      <alignment horizontal="center" vertical="center" wrapText="1"/>
    </xf>
    <xf numFmtId="0" fontId="9" fillId="0" borderId="1" xfId="20" applyFont="1" applyBorder="1" applyAlignment="1" applyProtection="1">
      <alignment wrapText="1"/>
      <protection locked="0"/>
    </xf>
    <xf numFmtId="0" fontId="1" fillId="0" borderId="1" xfId="0" applyFont="1" applyBorder="1" applyAlignment="1">
      <alignment wrapText="1"/>
    </xf>
    <xf numFmtId="0" fontId="0" fillId="0" borderId="1" xfId="0" applyBorder="1"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9" fillId="0" borderId="1" xfId="20" applyFont="1" applyBorder="1" applyAlignment="1" applyProtection="1">
      <alignment vertical="center" wrapText="1"/>
      <protection locked="0"/>
    </xf>
    <xf numFmtId="0" fontId="14" fillId="0" borderId="1" xfId="20" applyFont="1" applyBorder="1" applyAlignment="1" applyProtection="1">
      <alignment vertical="center" wrapText="1"/>
      <protection locked="0"/>
    </xf>
    <xf numFmtId="0" fontId="9" fillId="0" borderId="0" xfId="2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6" fillId="0" borderId="1" xfId="20" applyFont="1" applyBorder="1" applyAlignment="1" applyProtection="1">
      <alignment wrapText="1"/>
      <protection locked="0"/>
    </xf>
    <xf numFmtId="0" fontId="0" fillId="0" borderId="1" xfId="0" applyFont="1" applyBorder="1" applyAlignment="1">
      <alignment vertical="center" wrapText="1"/>
    </xf>
    <xf numFmtId="0" fontId="0" fillId="4" borderId="1" xfId="0" applyFill="1" applyBorder="1" applyAlignment="1">
      <alignment wrapText="1"/>
    </xf>
    <xf numFmtId="0" fontId="0" fillId="4" borderId="1" xfId="0" applyFont="1" applyFill="1" applyBorder="1" applyAlignment="1">
      <alignment wrapText="1"/>
    </xf>
    <xf numFmtId="0" fontId="1" fillId="0" borderId="1" xfId="0" applyFont="1" applyBorder="1" applyAlignment="1">
      <alignment horizontal="center" vertical="center" wrapText="1"/>
    </xf>
    <xf numFmtId="4"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xf>
    <xf numFmtId="0" fontId="1" fillId="0" borderId="1" xfId="0" applyFont="1" applyBorder="1" applyAlignment="1">
      <alignment wrapText="1"/>
    </xf>
    <xf numFmtId="0" fontId="1" fillId="0" borderId="1" xfId="0" applyFont="1" applyBorder="1" applyAlignment="1">
      <alignment horizontal="center" vertical="center" wrapText="1"/>
    </xf>
    <xf numFmtId="4"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4" fillId="5" borderId="1" xfId="20" applyFont="1" applyFill="1" applyBorder="1" applyAlignment="1" applyProtection="1">
      <alignment horizontal="center" vertical="center" wrapText="1"/>
      <protection locked="0"/>
    </xf>
    <xf numFmtId="0" fontId="5" fillId="5" borderId="1" xfId="20" applyFont="1" applyFill="1" applyBorder="1" applyAlignment="1" applyProtection="1">
      <alignment horizontal="center" vertical="center" wrapText="1"/>
      <protection locked="0"/>
    </xf>
    <xf numFmtId="0" fontId="4" fillId="2" borderId="1" xfId="20" applyFont="1" applyFill="1" applyBorder="1" applyAlignment="1" applyProtection="1">
      <alignment horizontal="center" vertical="center" wrapText="1"/>
      <protection/>
    </xf>
    <xf numFmtId="0" fontId="14" fillId="0" borderId="3" xfId="0" applyFont="1" applyBorder="1" applyAlignment="1">
      <alignment horizontal="center" vertical="center" wrapText="1"/>
    </xf>
    <xf numFmtId="0" fontId="3" fillId="0" borderId="4" xfId="20" applyFont="1" applyBorder="1" applyProtection="1">
      <alignment/>
      <protection locked="0"/>
    </xf>
    <xf numFmtId="0" fontId="11" fillId="0"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wrapText="1"/>
    </xf>
    <xf numFmtId="0" fontId="7" fillId="0" borderId="4" xfId="0" applyFont="1" applyFill="1" applyBorder="1" applyAlignment="1" applyProtection="1">
      <alignment horizontal="center" vertical="center" wrapText="1"/>
      <protection/>
    </xf>
    <xf numFmtId="0" fontId="0" fillId="0" borderId="4" xfId="0" applyBorder="1" applyAlignment="1">
      <alignment horizontal="center" vertical="center"/>
    </xf>
    <xf numFmtId="0" fontId="3" fillId="0" borderId="4" xfId="20" applyFont="1" applyFill="1" applyBorder="1" applyProtection="1">
      <alignment/>
      <protection locked="0"/>
    </xf>
    <xf numFmtId="0" fontId="14" fillId="0" borderId="5" xfId="0" applyFont="1" applyBorder="1" applyAlignment="1">
      <alignment horizontal="center" vertical="center" wrapText="1"/>
    </xf>
    <xf numFmtId="4" fontId="0" fillId="0" borderId="4" xfId="0" applyNumberFormat="1" applyBorder="1" applyAlignment="1">
      <alignment horizontal="center" vertical="center"/>
    </xf>
    <xf numFmtId="0" fontId="4"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
  <sheetViews>
    <sheetView tabSelected="1" workbookViewId="0" topLeftCell="A14">
      <selection activeCell="H14" sqref="H1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hidden="1" customWidth="1"/>
    <col min="5" max="5" width="10.57421875" style="24" hidden="1" customWidth="1"/>
    <col min="6" max="6" width="11.28125" style="24" hidden="1" customWidth="1"/>
    <col min="7" max="7" width="10.7109375" style="24" hidden="1"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83" t="s">
        <v>17</v>
      </c>
      <c r="D1" s="83"/>
      <c r="E1" s="83"/>
      <c r="F1" s="83"/>
      <c r="G1" s="83"/>
      <c r="H1" s="83"/>
      <c r="I1" s="83"/>
      <c r="J1" s="83"/>
    </row>
    <row r="2" spans="4:8" ht="30" customHeight="1">
      <c r="D2" s="84" t="s">
        <v>16</v>
      </c>
      <c r="E2" s="84"/>
      <c r="F2" s="84"/>
      <c r="G2" s="84"/>
      <c r="H2" s="84"/>
    </row>
    <row r="3" spans="1:10" ht="30" customHeight="1">
      <c r="A3" s="85" t="s">
        <v>11</v>
      </c>
      <c r="B3" s="85"/>
      <c r="C3" s="85"/>
      <c r="D3" s="86" t="s">
        <v>30</v>
      </c>
      <c r="E3" s="86"/>
      <c r="F3" s="86"/>
      <c r="G3" s="86"/>
      <c r="H3" s="86"/>
      <c r="I3" s="24" t="s">
        <v>12</v>
      </c>
      <c r="J3" s="24" t="s">
        <v>14</v>
      </c>
    </row>
    <row r="4" spans="1:11" s="22" customFormat="1" ht="30" customHeight="1">
      <c r="A4" s="87" t="s">
        <v>10</v>
      </c>
      <c r="B4" s="87"/>
      <c r="C4" s="87"/>
      <c r="D4" s="88" t="s">
        <v>40</v>
      </c>
      <c r="E4" s="88"/>
      <c r="F4" s="88"/>
      <c r="G4" s="88"/>
      <c r="H4" s="88"/>
      <c r="I4" s="21" t="s">
        <v>13</v>
      </c>
      <c r="J4" s="21" t="s">
        <v>15</v>
      </c>
      <c r="K4" s="40"/>
    </row>
    <row r="5" spans="4:11" s="22" customFormat="1" ht="30" customHeight="1">
      <c r="D5" s="81"/>
      <c r="E5" s="81"/>
      <c r="F5" s="81"/>
      <c r="G5" s="81"/>
      <c r="H5" s="81"/>
      <c r="I5" s="81"/>
      <c r="J5" s="81"/>
      <c r="K5" s="40"/>
    </row>
    <row r="6" spans="1:11" ht="30" customHeight="1">
      <c r="A6" s="32" t="s">
        <v>2</v>
      </c>
      <c r="B6" s="32" t="s">
        <v>0</v>
      </c>
      <c r="C6" s="32" t="s">
        <v>1</v>
      </c>
      <c r="D6" s="39" t="s">
        <v>3</v>
      </c>
      <c r="E6" s="39" t="s">
        <v>4</v>
      </c>
      <c r="F6" s="39" t="s">
        <v>5</v>
      </c>
      <c r="G6" s="39" t="s">
        <v>6</v>
      </c>
      <c r="H6" s="39" t="s">
        <v>7</v>
      </c>
      <c r="I6" s="39" t="s">
        <v>8</v>
      </c>
      <c r="J6" s="39" t="s">
        <v>9</v>
      </c>
      <c r="K6" s="15"/>
    </row>
    <row r="7" spans="1:11" ht="30" customHeight="1">
      <c r="A7" s="39">
        <v>1</v>
      </c>
      <c r="B7" s="82">
        <v>2</v>
      </c>
      <c r="C7" s="82"/>
      <c r="D7" s="82"/>
      <c r="E7" s="39">
        <v>3</v>
      </c>
      <c r="F7" s="39">
        <v>4</v>
      </c>
      <c r="G7" s="39">
        <v>5</v>
      </c>
      <c r="H7" s="39">
        <v>6</v>
      </c>
      <c r="I7" s="39">
        <v>7</v>
      </c>
      <c r="J7" s="39">
        <v>8</v>
      </c>
      <c r="K7" s="15"/>
    </row>
    <row r="8" spans="1:10" ht="360">
      <c r="A8" s="27" t="s">
        <v>29</v>
      </c>
      <c r="B8" s="33">
        <v>1</v>
      </c>
      <c r="C8" s="62" t="s">
        <v>35</v>
      </c>
      <c r="D8" s="62"/>
      <c r="E8" s="28"/>
      <c r="F8" s="60"/>
      <c r="G8" s="41"/>
      <c r="H8" s="34" t="s">
        <v>48</v>
      </c>
      <c r="I8" s="46"/>
      <c r="J8" s="36"/>
    </row>
    <row r="9" spans="1:10" ht="119.25" customHeight="1">
      <c r="A9" s="27" t="s">
        <v>29</v>
      </c>
      <c r="B9" s="33">
        <v>2</v>
      </c>
      <c r="C9" s="60" t="s">
        <v>36</v>
      </c>
      <c r="D9" s="60"/>
      <c r="E9" s="28"/>
      <c r="F9" s="60"/>
      <c r="G9" s="41"/>
      <c r="H9" s="34" t="s">
        <v>46</v>
      </c>
      <c r="I9" s="46"/>
      <c r="J9" s="36"/>
    </row>
    <row r="10" spans="1:10" ht="74.25" customHeight="1">
      <c r="A10" s="27" t="s">
        <v>29</v>
      </c>
      <c r="B10" s="33">
        <v>3</v>
      </c>
      <c r="C10" s="60" t="s">
        <v>37</v>
      </c>
      <c r="D10" s="60"/>
      <c r="E10" s="28"/>
      <c r="F10" s="60"/>
      <c r="G10" s="36"/>
      <c r="H10" s="35" t="s">
        <v>47</v>
      </c>
      <c r="I10" s="46"/>
      <c r="J10" s="36"/>
    </row>
    <row r="11" spans="1:10" ht="53.25" customHeight="1">
      <c r="A11" s="27" t="s">
        <v>29</v>
      </c>
      <c r="B11" s="33">
        <v>4</v>
      </c>
      <c r="C11" s="65" t="s">
        <v>35</v>
      </c>
      <c r="D11" s="60"/>
      <c r="E11" s="28"/>
      <c r="F11" s="46"/>
      <c r="G11" s="36"/>
      <c r="H11" s="35" t="s">
        <v>49</v>
      </c>
      <c r="I11" s="46"/>
      <c r="J11" s="36"/>
    </row>
    <row r="12" spans="1:10" ht="29.25" customHeight="1">
      <c r="A12" s="27" t="s">
        <v>29</v>
      </c>
      <c r="B12" s="33">
        <v>5</v>
      </c>
      <c r="C12" s="58" t="s">
        <v>38</v>
      </c>
      <c r="D12" s="59"/>
      <c r="E12" s="28"/>
      <c r="F12" s="46"/>
      <c r="G12" s="36"/>
      <c r="H12" s="35" t="s">
        <v>44</v>
      </c>
      <c r="I12" s="46"/>
      <c r="J12" s="36"/>
    </row>
    <row r="13" spans="1:10" ht="26.25" customHeight="1">
      <c r="A13" s="27" t="s">
        <v>29</v>
      </c>
      <c r="B13" s="33">
        <v>6</v>
      </c>
      <c r="C13" s="59" t="s">
        <v>37</v>
      </c>
      <c r="D13" s="58"/>
      <c r="E13" s="28"/>
      <c r="F13" s="37"/>
      <c r="G13" s="36"/>
      <c r="H13" s="35" t="s">
        <v>45</v>
      </c>
      <c r="I13" s="37"/>
      <c r="J13" s="36"/>
    </row>
    <row r="14" spans="1:10" ht="30" customHeight="1">
      <c r="A14" s="27" t="s">
        <v>29</v>
      </c>
      <c r="B14" s="33">
        <v>7</v>
      </c>
      <c r="C14" s="58" t="s">
        <v>39</v>
      </c>
      <c r="D14" s="58"/>
      <c r="E14" s="28"/>
      <c r="F14" s="37"/>
      <c r="G14" s="36"/>
      <c r="H14" s="35" t="s">
        <v>50</v>
      </c>
      <c r="I14" s="37"/>
      <c r="J14" s="36"/>
    </row>
    <row r="15" spans="1:10" ht="30" customHeight="1">
      <c r="A15" s="27"/>
      <c r="B15" s="33"/>
      <c r="C15" s="49"/>
      <c r="D15" s="49"/>
      <c r="E15" s="28"/>
      <c r="F15" s="37"/>
      <c r="G15" s="36"/>
      <c r="H15" s="35"/>
      <c r="I15" s="37"/>
      <c r="J15" s="36"/>
    </row>
    <row r="16" spans="1:10" ht="54" customHeight="1">
      <c r="A16" s="27"/>
      <c r="B16" s="33"/>
      <c r="C16" s="49"/>
      <c r="D16" s="49"/>
      <c r="E16" s="28"/>
      <c r="F16" s="37"/>
      <c r="G16" s="36"/>
      <c r="H16" s="35"/>
      <c r="I16" s="37"/>
      <c r="J16" s="36"/>
    </row>
    <row r="17" spans="1:10" ht="30" customHeight="1">
      <c r="A17" s="27"/>
      <c r="B17" s="33"/>
      <c r="C17" s="49"/>
      <c r="D17" s="49"/>
      <c r="E17" s="28"/>
      <c r="F17" s="37"/>
      <c r="G17" s="36"/>
      <c r="H17" s="35"/>
      <c r="I17" s="37"/>
      <c r="J17" s="36"/>
    </row>
    <row r="18" spans="1:10" ht="30" customHeight="1">
      <c r="A18" s="27"/>
      <c r="B18" s="33"/>
      <c r="C18" s="49"/>
      <c r="D18" s="49"/>
      <c r="E18" s="28"/>
      <c r="F18" s="37"/>
      <c r="G18" s="36"/>
      <c r="H18" s="35"/>
      <c r="I18" s="37"/>
      <c r="J18" s="36"/>
    </row>
    <row r="19" spans="1:10" ht="30" customHeight="1">
      <c r="A19" s="27"/>
      <c r="B19" s="33"/>
      <c r="C19" s="48"/>
      <c r="D19" s="48"/>
      <c r="E19" s="28"/>
      <c r="F19" s="50"/>
      <c r="G19" s="36"/>
      <c r="H19" s="35"/>
      <c r="I19" s="37"/>
      <c r="J19" s="36"/>
    </row>
    <row r="20" spans="1:10" ht="30" customHeight="1">
      <c r="A20" s="27"/>
      <c r="B20" s="33"/>
      <c r="C20" s="49"/>
      <c r="D20" s="49"/>
      <c r="E20" s="28"/>
      <c r="F20" s="37"/>
      <c r="G20" s="36"/>
      <c r="H20" s="35"/>
      <c r="I20" s="37"/>
      <c r="J20" s="36"/>
    </row>
    <row r="21" spans="1:10" ht="30" customHeight="1">
      <c r="A21" s="27"/>
      <c r="B21" s="33"/>
      <c r="C21" s="49"/>
      <c r="D21" s="49"/>
      <c r="E21" s="28"/>
      <c r="F21" s="37"/>
      <c r="G21" s="36"/>
      <c r="H21" s="35"/>
      <c r="I21" s="37"/>
      <c r="J21" s="36"/>
    </row>
    <row r="22" spans="1:10" ht="30" customHeight="1">
      <c r="A22" s="27"/>
      <c r="B22" s="33"/>
      <c r="C22" s="49"/>
      <c r="D22" s="49"/>
      <c r="E22" s="28"/>
      <c r="F22" s="37"/>
      <c r="G22" s="36"/>
      <c r="H22" s="35"/>
      <c r="I22" s="37"/>
      <c r="J22" s="36"/>
    </row>
    <row r="23" spans="1:10" ht="30" customHeight="1">
      <c r="A23" s="27"/>
      <c r="B23" s="33"/>
      <c r="C23" s="49"/>
      <c r="D23" s="49"/>
      <c r="E23" s="28"/>
      <c r="F23" s="37"/>
      <c r="G23" s="36"/>
      <c r="H23" s="35"/>
      <c r="I23" s="37"/>
      <c r="J23" s="36"/>
    </row>
    <row r="24" spans="1:10" ht="30" customHeight="1">
      <c r="A24" s="27"/>
      <c r="B24" s="33"/>
      <c r="C24" s="49"/>
      <c r="D24" s="49"/>
      <c r="E24" s="28"/>
      <c r="F24" s="37"/>
      <c r="G24" s="36"/>
      <c r="H24" s="35"/>
      <c r="I24" s="37"/>
      <c r="J24" s="36"/>
    </row>
    <row r="25" spans="1:10" ht="30" customHeight="1">
      <c r="A25" s="27"/>
      <c r="B25" s="33"/>
      <c r="C25" s="48"/>
      <c r="D25" s="48"/>
      <c r="E25" s="28"/>
      <c r="F25" s="37"/>
      <c r="G25" s="36"/>
      <c r="H25" s="35"/>
      <c r="I25" s="37"/>
      <c r="J25" s="36"/>
    </row>
    <row r="26" spans="1:10" ht="30" customHeight="1">
      <c r="A26" s="27"/>
      <c r="B26" s="33"/>
      <c r="C26" s="48"/>
      <c r="D26" s="48"/>
      <c r="E26" s="28"/>
      <c r="F26" s="37"/>
      <c r="G26" s="36"/>
      <c r="H26" s="35"/>
      <c r="I26" s="37"/>
      <c r="J26" s="36"/>
    </row>
    <row r="27" spans="1:21" ht="42.75" customHeight="1">
      <c r="A27" s="27"/>
      <c r="B27" s="33"/>
      <c r="C27" s="48"/>
      <c r="D27" s="48"/>
      <c r="E27" s="28"/>
      <c r="F27" s="50"/>
      <c r="G27" s="36"/>
      <c r="H27" s="36"/>
      <c r="I27" s="37"/>
      <c r="J27" s="36"/>
      <c r="K27" s="42"/>
      <c r="L27" s="42"/>
      <c r="M27" s="42"/>
      <c r="N27" s="42"/>
      <c r="O27" s="42"/>
      <c r="P27" s="42"/>
      <c r="Q27" s="42"/>
      <c r="R27" s="42"/>
      <c r="S27" s="42"/>
      <c r="T27" s="42"/>
      <c r="U27" s="42"/>
    </row>
    <row r="28" spans="1:21" ht="30" customHeight="1">
      <c r="A28" s="27"/>
      <c r="B28" s="33"/>
      <c r="C28" s="49"/>
      <c r="D28" s="49"/>
      <c r="E28" s="28"/>
      <c r="F28" s="37"/>
      <c r="G28" s="36"/>
      <c r="H28" s="36"/>
      <c r="I28" s="37"/>
      <c r="J28" s="36"/>
      <c r="K28" s="42"/>
      <c r="L28" s="42"/>
      <c r="M28" s="42"/>
      <c r="N28" s="42"/>
      <c r="O28" s="42"/>
      <c r="P28" s="42"/>
      <c r="Q28" s="42"/>
      <c r="R28" s="42"/>
      <c r="S28" s="42"/>
      <c r="T28" s="42"/>
      <c r="U28" s="42"/>
    </row>
    <row r="29" spans="1:21" ht="54" customHeight="1">
      <c r="A29" s="27"/>
      <c r="B29" s="33"/>
      <c r="C29" s="49"/>
      <c r="D29" s="49"/>
      <c r="E29" s="28"/>
      <c r="F29" s="37"/>
      <c r="G29" s="36"/>
      <c r="H29" s="36"/>
      <c r="I29" s="46"/>
      <c r="J29" s="36"/>
      <c r="K29" s="42"/>
      <c r="L29" s="42"/>
      <c r="M29" s="42"/>
      <c r="N29" s="42"/>
      <c r="O29" s="42"/>
      <c r="P29" s="42"/>
      <c r="Q29" s="42"/>
      <c r="R29" s="42"/>
      <c r="S29" s="42"/>
      <c r="T29" s="42"/>
      <c r="U29" s="42"/>
    </row>
    <row r="30" spans="1:20" s="55" customFormat="1" ht="52.5" customHeight="1">
      <c r="A30" s="27"/>
      <c r="B30" s="33"/>
      <c r="C30" s="51"/>
      <c r="D30" s="57"/>
      <c r="E30" s="28"/>
      <c r="F30" s="37"/>
      <c r="G30" s="52"/>
      <c r="H30" s="53"/>
      <c r="I30" s="52"/>
      <c r="J30" s="52"/>
      <c r="K30" s="54"/>
      <c r="L30" s="54"/>
      <c r="M30" s="54"/>
      <c r="N30" s="54"/>
      <c r="O30" s="54"/>
      <c r="P30" s="54"/>
      <c r="Q30" s="54"/>
      <c r="R30" s="54"/>
      <c r="S30" s="54"/>
      <c r="T30" s="54"/>
    </row>
    <row r="31" spans="1:20" ht="45" customHeight="1">
      <c r="A31" s="27"/>
      <c r="B31" s="33"/>
      <c r="C31" s="49"/>
      <c r="D31" s="49"/>
      <c r="E31" s="28"/>
      <c r="F31" s="37"/>
      <c r="G31" s="47"/>
      <c r="H31" s="56"/>
      <c r="I31" s="47"/>
      <c r="J31" s="47"/>
      <c r="K31" s="43"/>
      <c r="L31" s="43"/>
      <c r="M31" s="43"/>
      <c r="N31" s="43"/>
      <c r="O31" s="43"/>
      <c r="P31" s="43"/>
      <c r="Q31" s="43"/>
      <c r="R31" s="43"/>
      <c r="S31" s="43"/>
      <c r="T31" s="43"/>
    </row>
    <row r="32" spans="2:20" ht="30" customHeight="1">
      <c r="B32" s="45"/>
      <c r="C32" s="43"/>
      <c r="D32" s="43"/>
      <c r="E32" s="43"/>
      <c r="F32" s="43"/>
      <c r="G32" s="43"/>
      <c r="H32" s="43"/>
      <c r="I32" s="43"/>
      <c r="J32" s="43"/>
      <c r="K32" s="43"/>
      <c r="L32" s="43"/>
      <c r="M32" s="43"/>
      <c r="N32" s="43"/>
      <c r="O32" s="43"/>
      <c r="P32" s="43"/>
      <c r="Q32" s="43"/>
      <c r="R32" s="43"/>
      <c r="S32" s="43"/>
      <c r="T32" s="43"/>
    </row>
    <row r="33" spans="3:20" ht="30" customHeight="1">
      <c r="C33" s="44"/>
      <c r="D33" s="44"/>
      <c r="E33" s="44"/>
      <c r="F33" s="44"/>
      <c r="G33" s="44"/>
      <c r="H33" s="44"/>
      <c r="I33" s="44"/>
      <c r="J33" s="44"/>
      <c r="K33" s="44"/>
      <c r="L33" s="44"/>
      <c r="M33" s="44"/>
      <c r="N33" s="44"/>
      <c r="O33" s="44"/>
      <c r="P33" s="44"/>
      <c r="Q33" s="44"/>
      <c r="R33" s="44"/>
      <c r="S33" s="44"/>
      <c r="T33" s="44"/>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topLeftCell="A1">
      <selection activeCell="H14" sqref="H1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hidden="1" customWidth="1"/>
    <col min="6" max="6" width="26.28125" style="25" customWidth="1"/>
    <col min="7" max="7" width="8.7109375" style="9" customWidth="1"/>
    <col min="8" max="8" width="14.7109375" style="19" customWidth="1"/>
    <col min="9" max="9" width="18.28125" style="3" customWidth="1"/>
    <col min="10" max="10" width="20.57421875" style="3" customWidth="1"/>
    <col min="11" max="11" width="19.28125" style="3" customWidth="1"/>
    <col min="12" max="12" width="25.28125" style="3" customWidth="1"/>
    <col min="13" max="13" width="30.00390625" style="3" customWidth="1"/>
    <col min="14" max="14" width="20.28125" style="30" customWidth="1"/>
    <col min="15" max="16384" width="9.140625" style="3" customWidth="1"/>
  </cols>
  <sheetData>
    <row r="1" spans="4:13" ht="12.75">
      <c r="D1" s="91" t="s">
        <v>42</v>
      </c>
      <c r="E1" s="91"/>
      <c r="F1" s="91"/>
      <c r="G1" s="91"/>
      <c r="H1" s="91"/>
      <c r="I1" s="91"/>
      <c r="J1" s="91"/>
      <c r="K1" s="91"/>
      <c r="L1" s="91"/>
      <c r="M1" s="91"/>
    </row>
    <row r="2" spans="4:12" ht="12.75">
      <c r="D2" s="92" t="s">
        <v>20</v>
      </c>
      <c r="E2" s="92"/>
      <c r="F2" s="92"/>
      <c r="G2" s="92"/>
      <c r="H2" s="92"/>
      <c r="I2" s="92"/>
      <c r="J2" s="92"/>
      <c r="K2" s="92"/>
      <c r="L2" s="17"/>
    </row>
    <row r="3" spans="2:13" ht="12.75">
      <c r="B3" s="93" t="s">
        <v>11</v>
      </c>
      <c r="C3" s="93"/>
      <c r="D3" s="93"/>
      <c r="E3" s="94" t="s">
        <v>30</v>
      </c>
      <c r="F3" s="94"/>
      <c r="G3" s="94"/>
      <c r="H3" s="94"/>
      <c r="I3" s="94"/>
      <c r="J3" s="94"/>
      <c r="L3" s="3" t="s">
        <v>12</v>
      </c>
      <c r="M3" s="3" t="s">
        <v>14</v>
      </c>
    </row>
    <row r="4" spans="1:14" s="6" customFormat="1" ht="32.25" customHeight="1">
      <c r="A4" s="4"/>
      <c r="B4" s="95" t="s">
        <v>10</v>
      </c>
      <c r="C4" s="95"/>
      <c r="D4" s="95"/>
      <c r="E4" s="96" t="s">
        <v>41</v>
      </c>
      <c r="F4" s="96"/>
      <c r="G4" s="96"/>
      <c r="H4" s="96"/>
      <c r="I4" s="96"/>
      <c r="J4" s="96"/>
      <c r="K4" s="96"/>
      <c r="L4" s="5" t="s">
        <v>13</v>
      </c>
      <c r="M4" s="5" t="s">
        <v>15</v>
      </c>
      <c r="N4" s="31"/>
    </row>
    <row r="5" spans="1:14" s="7" customFormat="1" ht="20.1" customHeight="1">
      <c r="A5" s="4"/>
      <c r="E5" s="89"/>
      <c r="F5" s="89"/>
      <c r="G5" s="89"/>
      <c r="H5" s="89"/>
      <c r="I5" s="89"/>
      <c r="J5" s="89"/>
      <c r="K5" s="89"/>
      <c r="L5" s="89"/>
      <c r="M5" s="89"/>
      <c r="N5" s="31"/>
    </row>
    <row r="6" spans="1:14" ht="33" customHeight="1">
      <c r="A6" s="8"/>
      <c r="B6" s="1" t="s">
        <v>2</v>
      </c>
      <c r="C6" s="1" t="s">
        <v>0</v>
      </c>
      <c r="D6" s="1" t="s">
        <v>1</v>
      </c>
      <c r="E6" s="23" t="s">
        <v>3</v>
      </c>
      <c r="F6" s="70" t="s">
        <v>43</v>
      </c>
      <c r="G6" s="20" t="s">
        <v>21</v>
      </c>
      <c r="H6" s="18" t="s">
        <v>22</v>
      </c>
      <c r="I6" s="20" t="s">
        <v>23</v>
      </c>
      <c r="J6" s="20" t="s">
        <v>24</v>
      </c>
      <c r="K6" s="2" t="s">
        <v>25</v>
      </c>
      <c r="L6" s="2" t="s">
        <v>26</v>
      </c>
      <c r="M6" s="67" t="s">
        <v>27</v>
      </c>
      <c r="N6" s="68" t="s">
        <v>32</v>
      </c>
    </row>
    <row r="7" spans="1:14" ht="20.1" customHeight="1" thickBot="1">
      <c r="A7" s="8"/>
      <c r="B7" s="20">
        <v>1</v>
      </c>
      <c r="C7" s="90">
        <v>2</v>
      </c>
      <c r="D7" s="90"/>
      <c r="E7" s="90"/>
      <c r="F7" s="70"/>
      <c r="G7" s="20">
        <v>3</v>
      </c>
      <c r="H7" s="18">
        <v>4</v>
      </c>
      <c r="I7" s="20">
        <v>5</v>
      </c>
      <c r="J7" s="20">
        <v>6</v>
      </c>
      <c r="K7" s="20">
        <v>7</v>
      </c>
      <c r="L7" s="20">
        <v>8</v>
      </c>
      <c r="M7" s="26">
        <v>9</v>
      </c>
      <c r="N7" s="69"/>
    </row>
    <row r="8" spans="1:14" ht="30.75" thickBot="1">
      <c r="A8" s="16"/>
      <c r="B8" s="27" t="s">
        <v>29</v>
      </c>
      <c r="C8" s="33">
        <v>1</v>
      </c>
      <c r="D8" s="64" t="s">
        <v>35</v>
      </c>
      <c r="E8" s="64"/>
      <c r="F8" s="64" t="s">
        <v>35</v>
      </c>
      <c r="G8" s="63" t="s">
        <v>31</v>
      </c>
      <c r="H8" s="50">
        <v>400</v>
      </c>
      <c r="I8" s="29"/>
      <c r="J8" s="29"/>
      <c r="K8" s="29"/>
      <c r="L8" s="29"/>
      <c r="M8" s="71" t="s">
        <v>34</v>
      </c>
      <c r="N8" s="61">
        <v>666666.6666666666</v>
      </c>
    </row>
    <row r="9" spans="1:14" ht="30.75" thickBot="1">
      <c r="A9" s="16"/>
      <c r="B9" s="27" t="s">
        <v>29</v>
      </c>
      <c r="C9" s="33">
        <v>2</v>
      </c>
      <c r="D9" s="64" t="s">
        <v>36</v>
      </c>
      <c r="E9" s="64"/>
      <c r="F9" s="64" t="s">
        <v>36</v>
      </c>
      <c r="G9" s="63" t="s">
        <v>31</v>
      </c>
      <c r="H9" s="50">
        <v>1450</v>
      </c>
      <c r="I9" s="29"/>
      <c r="J9" s="29"/>
      <c r="K9" s="29"/>
      <c r="L9" s="29"/>
      <c r="M9" s="71" t="s">
        <v>34</v>
      </c>
      <c r="N9" s="61">
        <v>3141666.6666666665</v>
      </c>
    </row>
    <row r="10" spans="1:14" ht="30.75" thickBot="1">
      <c r="A10" s="16"/>
      <c r="B10" s="27" t="s">
        <v>29</v>
      </c>
      <c r="C10" s="33">
        <v>3</v>
      </c>
      <c r="D10" s="64" t="s">
        <v>37</v>
      </c>
      <c r="E10" s="64"/>
      <c r="F10" s="64" t="s">
        <v>37</v>
      </c>
      <c r="G10" s="63" t="s">
        <v>31</v>
      </c>
      <c r="H10" s="50">
        <v>350</v>
      </c>
      <c r="I10" s="29"/>
      <c r="J10" s="29"/>
      <c r="K10" s="29"/>
      <c r="L10" s="29"/>
      <c r="M10" s="71" t="s">
        <v>34</v>
      </c>
      <c r="N10" s="61">
        <v>875000</v>
      </c>
    </row>
    <row r="11" spans="1:14" ht="30.75" thickBot="1">
      <c r="A11" s="16"/>
      <c r="B11" s="27" t="s">
        <v>29</v>
      </c>
      <c r="C11" s="33">
        <v>4</v>
      </c>
      <c r="D11" s="64" t="s">
        <v>35</v>
      </c>
      <c r="E11" s="64"/>
      <c r="F11" s="64" t="s">
        <v>35</v>
      </c>
      <c r="G11" s="63" t="s">
        <v>31</v>
      </c>
      <c r="H11" s="37">
        <v>30</v>
      </c>
      <c r="I11" s="29"/>
      <c r="J11" s="29"/>
      <c r="K11" s="29"/>
      <c r="L11" s="29"/>
      <c r="M11" s="71" t="s">
        <v>34</v>
      </c>
      <c r="N11" s="61">
        <v>60000</v>
      </c>
    </row>
    <row r="12" spans="1:14" ht="30.75" thickBot="1">
      <c r="A12" s="72"/>
      <c r="B12" s="73" t="s">
        <v>29</v>
      </c>
      <c r="C12" s="74">
        <v>5</v>
      </c>
      <c r="D12" s="75" t="s">
        <v>38</v>
      </c>
      <c r="E12" s="75"/>
      <c r="F12" s="75" t="s">
        <v>38</v>
      </c>
      <c r="G12" s="76" t="s">
        <v>31</v>
      </c>
      <c r="H12" s="77">
        <v>40</v>
      </c>
      <c r="I12" s="78"/>
      <c r="J12" s="78"/>
      <c r="K12" s="78"/>
      <c r="L12" s="78"/>
      <c r="M12" s="79" t="s">
        <v>34</v>
      </c>
      <c r="N12" s="80">
        <v>100000</v>
      </c>
    </row>
    <row r="13" spans="2:14" s="16" customFormat="1" ht="30.75" thickBot="1">
      <c r="B13" s="73" t="s">
        <v>29</v>
      </c>
      <c r="C13" s="33">
        <v>6</v>
      </c>
      <c r="D13" s="64" t="s">
        <v>37</v>
      </c>
      <c r="E13" s="64"/>
      <c r="F13" s="75" t="s">
        <v>37</v>
      </c>
      <c r="G13" s="76" t="s">
        <v>31</v>
      </c>
      <c r="H13" s="37">
        <v>40</v>
      </c>
      <c r="I13" s="29"/>
      <c r="J13" s="29"/>
      <c r="K13" s="29"/>
      <c r="L13" s="29"/>
      <c r="M13" s="79" t="s">
        <v>34</v>
      </c>
      <c r="N13" s="61">
        <v>126000</v>
      </c>
    </row>
    <row r="14" spans="2:14" s="16" customFormat="1" ht="30.75" thickBot="1">
      <c r="B14" s="73" t="s">
        <v>29</v>
      </c>
      <c r="C14" s="33">
        <v>7</v>
      </c>
      <c r="D14" s="64" t="s">
        <v>39</v>
      </c>
      <c r="E14" s="64"/>
      <c r="F14" s="75" t="s">
        <v>39</v>
      </c>
      <c r="G14" s="76" t="s">
        <v>31</v>
      </c>
      <c r="H14" s="37">
        <v>4600</v>
      </c>
      <c r="I14" s="29"/>
      <c r="J14" s="29"/>
      <c r="K14" s="29"/>
      <c r="L14" s="29"/>
      <c r="M14" s="79" t="s">
        <v>34</v>
      </c>
      <c r="N14" s="61">
        <v>460000</v>
      </c>
    </row>
    <row r="15" spans="4:14" ht="12.75">
      <c r="D15" s="3" t="s">
        <v>33</v>
      </c>
      <c r="G15" s="76"/>
      <c r="M15" s="79"/>
      <c r="N15" s="66">
        <f>SUM(N8:N14)</f>
        <v>5429333.333333333</v>
      </c>
    </row>
    <row r="18" ht="12.75">
      <c r="N18" s="38"/>
    </row>
  </sheetData>
  <autoFilter ref="A6:N9"/>
  <mergeCells count="9">
    <mergeCell ref="E5:J5"/>
    <mergeCell ref="K5:M5"/>
    <mergeCell ref="C7:E7"/>
    <mergeCell ref="D1:M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7" t="s">
        <v>28</v>
      </c>
      <c r="I12" s="97"/>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2021-04-27T09:58:03Z</cp:lastPrinted>
  <dcterms:created xsi:type="dcterms:W3CDTF">2017-08-17T12:48:14Z</dcterms:created>
  <dcterms:modified xsi:type="dcterms:W3CDTF">2023-11-16T13:01:37Z</dcterms:modified>
  <cp:category/>
  <cp:version/>
  <cp:contentType/>
  <cp:contentStatus/>
</cp:coreProperties>
</file>