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92.168.110.2\Dispozitive\+LP ADM 2023 +\Programe speciale 2023\implanturi SF Treime repetat\"/>
    </mc:Choice>
  </mc:AlternateContent>
  <xr:revisionPtr revIDLastSave="0" documentId="13_ncr:1_{BB54F90D-591D-4DD4-8DF3-EEAA2EDDA9A9}" xr6:coauthVersionLast="47" xr6:coauthVersionMax="47" xr10:uidLastSave="{00000000-0000-0000-0000-000000000000}"/>
  <bookViews>
    <workbookView xWindow="-120" yWindow="-120" windowWidth="29040" windowHeight="15840" activeTab="1" xr2:uid="{00000000-000D-0000-FFFF-FFFF00000000}"/>
  </bookViews>
  <sheets>
    <sheet name="Specificatii tehnice" sheetId="4" r:id="rId1"/>
    <sheet name="Specificaţii de preț        " sheetId="5" r:id="rId2"/>
    <sheet name="Sheet2" sheetId="7" r:id="rId3"/>
  </sheets>
  <definedNames>
    <definedName name="_xlnm._FilterDatabase" localSheetId="1" hidden="1">'Specificaţii de preț        '!$B$6:$M$146</definedName>
    <definedName name="_xlnm._FilterDatabase" localSheetId="0" hidden="1">'Specificatii tehnice'!$A$6:$K$145</definedName>
  </definedNames>
  <calcPr calcId="181029" refMode="R1C1"/>
</workbook>
</file>

<file path=xl/calcChain.xml><?xml version="1.0" encoding="utf-8"?>
<calcChain xmlns="http://schemas.openxmlformats.org/spreadsheetml/2006/main">
  <c r="M146" i="5" l="1"/>
  <c r="K148" i="5"/>
  <c r="J148" i="5"/>
  <c r="L149" i="4"/>
  <c r="L88" i="4"/>
  <c r="J12" i="7"/>
  <c r="M17" i="7"/>
  <c r="K12" i="7" l="1"/>
</calcChain>
</file>

<file path=xl/sharedStrings.xml><?xml version="1.0" encoding="utf-8"?>
<sst xmlns="http://schemas.openxmlformats.org/spreadsheetml/2006/main" count="1295" uniqueCount="296">
  <si>
    <t>Nr. Lot</t>
  </si>
  <si>
    <t>Denumire Lot</t>
  </si>
  <si>
    <t>33100000-1</t>
  </si>
  <si>
    <t>Cod CPV</t>
  </si>
  <si>
    <t>Denumirea poziției</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</si>
  <si>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</si>
  <si>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</si>
  <si>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</si>
  <si>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</si>
  <si>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</si>
  <si>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</si>
  <si>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</si>
  <si>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</si>
  <si>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</si>
  <si>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</si>
  <si>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</si>
  <si>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</si>
  <si>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</si>
  <si>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</si>
  <si>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</si>
  <si>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</si>
  <si>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</si>
  <si>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</si>
  <si>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</si>
  <si>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</si>
  <si>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Suma total:</t>
  </si>
  <si>
    <t xml:space="preserve">LP nr. </t>
  </si>
  <si>
    <t>Prețul estimativ</t>
  </si>
  <si>
    <t>Model</t>
  </si>
  <si>
    <t>Țara</t>
  </si>
  <si>
    <t xml:space="preserve">Specificaţii tehnice </t>
  </si>
  <si>
    <t>Specificaţii de preț</t>
  </si>
  <si>
    <t>Data: „___” ________ 20__</t>
  </si>
  <si>
    <t>Termenul de livrare/prestare</t>
  </si>
  <si>
    <t>1</t>
  </si>
  <si>
    <t>Bucată</t>
  </si>
  <si>
    <t>Tijă Centromedulară femurală blocată, anatomica, reconstructiva, canulată</t>
  </si>
  <si>
    <t>Tijă Centromedulară femurală blocată, anatomica, pentru femur proximal, canulată tip PFN</t>
  </si>
  <si>
    <t>Tijă Centramedulară de Tibie Zăvorîtă Canulată de Reconstrucție</t>
  </si>
  <si>
    <t>Fixatoare  externe</t>
  </si>
  <si>
    <t>pe parcursul anului 2023 în termen de până la 30 de zile de la solicitarea beneficiarului.</t>
  </si>
  <si>
    <t xml:space="preserve">Set standart pentru osteosinteza fragmente mijlocii conține implanturi și instrumentele aferente necesare pentru osteosinteza cu placi standard si cu compresie de 3,5 mm și 4,0 mm  </t>
  </si>
  <si>
    <t xml:space="preserve">Set standart pentru osteosinteza fragmente mijlocii  conține implanturi și instrumentele aferente necesare pentru osteosinteza cu placi standard si cu compresie de 3,5 mm și 4,0 mm  </t>
  </si>
  <si>
    <t xml:space="preserve">Set osteosinteza placi cu stabilitate unghiulara pentru fragmente mici  </t>
  </si>
  <si>
    <t xml:space="preserve">Set osteosinteza placi cu stabilitate unghiulara pentru fragmente mijlocii  </t>
  </si>
  <si>
    <t>Șurub spongios canulat autotarodant parțial filetat diam. 4,0 mm cu lungimi cuprinse între  30 mm - 46  mm</t>
  </si>
  <si>
    <t>Șurub auto compresant, autotarodant, fără cap, canulat, din titan, cu diam. de 3mm pentru broșă de 1mm, lungimea de 16mm</t>
  </si>
  <si>
    <t>Șurub auto compresant, autotarodant, fără cap, canulat, din titan, cu diam. de 3mm pentru broșă de 1mm, lungimea de 18mm</t>
  </si>
  <si>
    <t>Șurub auto compresant, autotarodant, fără cap, canulat, din titan, cu diam. de 3mm pentru broșă de 1mm, lungimea de 20mm</t>
  </si>
  <si>
    <t>Șurub auto compresant, autotarodant, fără cap, canulat, din titan, cu diam. de 3mm pentru broșă de 1mm, lungimea de 22mm</t>
  </si>
  <si>
    <t>Șurub auto compresant, autotarodant, fără cap, canulat, din titan, cu diam. de 3mm pentru broșă de 1mm, lungimea de 24mm</t>
  </si>
  <si>
    <t>Șurub auto compresant, autotarodant, fără cap, canulat, din titan, cu diam. de 3mm pentru broșă de 1mm, lungimea de 26mm</t>
  </si>
  <si>
    <t>Șurub auto compresant, autotarodant, fără cap, canulat, din titan, cu diam. de 3mm pentru broșă de 1mm, lungimea de 28mm</t>
  </si>
  <si>
    <t>Șurub auto compresant, autotarodant, fără cap, canulat, din titan, cu diam. de 3mm pentru broșă de 1mm, lungimea de 30mm</t>
  </si>
  <si>
    <t>Șurub auto compresant, autotarodant, fără cap, canulat, din titan, cu diam. de 3,5 mm pentru broșă de 1mm, lungimea de 16mm</t>
  </si>
  <si>
    <t>Șurub auto compresant, autotarodant, fără cap, canulat, din titan, cu diam. de 3,5 mm pentru broșă de 1mm, lungimea de 18mm</t>
  </si>
  <si>
    <t>Șurub auto compresant, autotarodant, fără cap, canulat, din titan, cu diam. de 3,5 mm pentru broșă de 1mm, lungimea de 20mm</t>
  </si>
  <si>
    <t>Șurub auto compresant, autotarodant, fără cap, canulat, din titan, cu diam. de 3,5 mm pentru broșă de 1mm, lungimea de 22mm</t>
  </si>
  <si>
    <t>Șurub auto compresant, autotarodant, fără cap, canulat, din titan, cu diam. de 3,5 mm pentru broșă de 1mm, lungimea de 24mm</t>
  </si>
  <si>
    <t>Șurub auto compresant, autotarodant, fără cap, canulat, din titan, cu diam. de 3,5 mm pentru broșă de 1mm, lungimea de 26mm</t>
  </si>
  <si>
    <t>Șurub auto compresant, autotarodant, fără cap, canulat, din titan, cu diam. de 3,5 mm pentru broșă de 1mm, lungimea de 28mm</t>
  </si>
  <si>
    <t>Șurub auto compresant, autotarodant, fără cap, canulat, din titan, cu diam. de 3,5 mm pentru broșă de 1mm, lungimea de 30mm</t>
  </si>
  <si>
    <t>Șurub auto compresant, autotarodant, fără cap, canulat, din titan, cu diam. de 4 mm pentru broșă de 1,2mm, lungimea de 16mm</t>
  </si>
  <si>
    <t>Șurub auto compresant, autotarodant, fără cap, canulat, din titan, cu diam. de 4 mm pentru broșă de 1,2mm, lungimea de 18mm</t>
  </si>
  <si>
    <t>Șurub auto compresant, autotarodant, fără cap, canulat, din titan, cu diam. de 4 mm pentru broșă de 1,2mm, lungimea de 20mm</t>
  </si>
  <si>
    <t>Șurub auto compresant, autotarodant, fără cap, canulat, din titan, cu diam. de 4 mm pentru broșă de 1,2mm, lungimea de 22mm</t>
  </si>
  <si>
    <t>Șurub auto compresant, autotarodant, fără cap, canulat, din titan, cu diam. de 4 mm pentru broșă de 1,2mm, lungimea de 24mm</t>
  </si>
  <si>
    <t>Șurub auto compresant, autotarodant, fără cap, canulat, din titan, cu diam. de 4 mm pentru broșă de 1,2mm, lungimea de 26mm</t>
  </si>
  <si>
    <t>Șurub auto compresant, autotarodant, fără cap, canulat, din titan, cu diam. de 4 mm pentru broșă de 1,2mm, lungimea de 28mm</t>
  </si>
  <si>
    <t>Șurub auto compresant, autotarodant, fără cap, canulat, din titan, cu diam. de 4 mm pentru broșă de 1,2mm, lungimea de 30mm</t>
  </si>
  <si>
    <t>Șurub auto compresant, autotarodant, fără cap, canulat, din titan, cu diam. de 4 mm pentru broșă de 1,2mm, lungimea de 32mm</t>
  </si>
  <si>
    <t>Șurub auto compresant, autotarodant, fără cap, canulat, din titan, cu diam. de 4 mm pentru broșă de 1,2mm lungimea de 34mm</t>
  </si>
  <si>
    <t>Placă 1/3 tubulară cu stabilitate unghiulara, pentru șuruburi cu diam. 3,5 mm 8 - 14 orificii</t>
  </si>
  <si>
    <t>Placa reconstructivă cu stabilitate unghiulara pentru șurub 3,5  mm 8 - 14 orificii</t>
  </si>
  <si>
    <t>Placa pentru clavicula anatomica cu stabilitate unghiulara pentru șurub 3,5  mm 8 - 12 orificii, varianta stinga/dreapta</t>
  </si>
  <si>
    <t>Placa pentru clavicula anatomica pentru portiunea acromiala  cu stabilitate unghiulara pentru șurub 2,7/3,5  mm  5 orificii metafizare 4 -9 orificii diafizare, varianta stinga/dreapta</t>
  </si>
  <si>
    <t>Placă pentru paleta humerala pentru coloana  mediala, latimea 11mm, grosimea 2,5mm l, cu stabilitate unghiulara si compresie dinamica, pentru surub diam. 2.7/3.5mm, 3-4 orificii metafizare, 5-8 orificii diafizare, dreapta/stinga</t>
  </si>
  <si>
    <t>Placă pentru paleta humerala pentru coloana  laterală, latimea 11mm, grosimea 2,5mm l, cu stabilitate unghiulara si compresie dinamica, pentru surub diam. 2.7/3.5mm, 3-5 orificii metafizare, 5-10 orificii diafizare, dreapta/stinga</t>
  </si>
  <si>
    <t>Placa pentru olecranon cu stabilitate unghiulara si compresie dinamica, pentru surub diam. 3.5mm, 4-8 orificii diafizare, dreapta/stinga</t>
  </si>
  <si>
    <t>Placa volara radius distal, cu stabilitate unghiulara si compresie dinamica, pentru surub diam. 2.7mm, 6-8 orificii metafizare, 3-6 orificii diafizare, dreapta/stinga</t>
  </si>
  <si>
    <t>Placa laterala fibula distala cu stabilitate unghiulara si compresie dinamica, pentru surub diam. 2.7/3.5mm, 5 orificii metafizare,4-10 orificii diafizare, dreapta/stinga</t>
  </si>
  <si>
    <t xml:space="preserve">Set osteosinteza placi cu stabilitate unghiulara pentru fragmente mari  </t>
  </si>
  <si>
    <t>Șurub auto compresant, autotarodant, fără cap, canulat, din titan, cu diam. de 5 mm pentru broșă de 1,5mm, lungimea de 36mm</t>
  </si>
  <si>
    <t>Șurub auto compresant, autotarodant, fără cap, canulat, din titan, cu diam. de 5 mm pentru broșă de 1,5mm, lungimea de 38mm</t>
  </si>
  <si>
    <t>Șurub auto compresant, autotarodant, fără cap, canulat, din titan, cu diam. de 5 mm pentru broșă de 1,5mm, lungimea de 40mm</t>
  </si>
  <si>
    <t>Șurub auto compresant, autotarodant, fără cap, canulat, din titan, cu diam. de 5 mm pentru broșă de 1,5mm, lungimea de 45mm</t>
  </si>
  <si>
    <t>Șurub auto compresant, autotarodant, fără cap, canulat, din titan, cu diam. de 5 mm pentru broșă de 1,5mm, lungimea de 50mm</t>
  </si>
  <si>
    <t xml:space="preserve">Set standart pentru osteosinteza fragmente mari  conține implanturi și instrumentele aferente necesare pentru osteosinteza cu placi standard, si cu placi blocate cu compresie, șuruburi de 4,5 mm și 5,0 mm  </t>
  </si>
  <si>
    <t>Șurub spongios cap hexagonal, autotarodant diam. 6,5 mm, filet partial 32mm, lungimea 40-80 mm</t>
  </si>
  <si>
    <t>Placa laterala tibie proximala cu stabilitate unghiulara si compresie dinamica de 5.0/5.5 mm, 5-14 orificii, dreapta/stinga</t>
  </si>
  <si>
    <t xml:space="preserve">Placa posterioara tibie proximala cu stabilitate unghiulara si compresie dinamica de 3,5 mm, 3-5 orificii, dreapta/stinga. </t>
  </si>
  <si>
    <t>Sistem de osteosinteză fixator DHS/DCS</t>
  </si>
  <si>
    <t xml:space="preserve">Şurub de compresiune inclus si surub de compactare cu lungimi cuprinse între 60 mm și 120 mm </t>
  </si>
  <si>
    <t>Set de instrumentar (livrat în custodie)</t>
  </si>
  <si>
    <t>Tijă Centromedulară femurală blocată, retrograda, canulată</t>
  </si>
  <si>
    <t>Surub 6,5 mm zavorire distala titan</t>
  </si>
  <si>
    <t>Fixatoare pentru fracturile bazinului</t>
  </si>
  <si>
    <t>Șurub  spongios canulat semifiletat, cap hexagonal, autotarodant, material titan diametrul 6,5 mm, lungimea filetului 32 mm, lungimea șuruburilor 70 - 115 mm - cu pasul de 5 mm</t>
  </si>
  <si>
    <t>Șurub  spongios canulat complet filetat, cap hexagonal, autotarodant, material titan diametrul 6,5 mm, lungimea șuruburilor 70 - 115 mm - cu pasul de 5 mm</t>
  </si>
  <si>
    <t>Piuliță pentru șuruburi diametrul 6,5 mm, material titan</t>
  </si>
  <si>
    <t>Șurub  spongios canulat semifiletat, cap hexagonal, autotarodant, material titan, diametrul 4,5 mm, lungimea șuruburilor 40 - 70 mm - cu pasul de 5 mm</t>
  </si>
  <si>
    <t>Șurub spongios canulat complet filetat, cap hexagonal, autotarodant, material titan, diametrul 4,5 mm, lungimea șuruburilor 40 - 70 mm - cu pasul de 5 mm</t>
  </si>
  <si>
    <t>Piuliță pentru șuruburi diametrul 4,5 mm, material titan, lungimea 40-70</t>
  </si>
  <si>
    <t>Placa blocata curba pentru simfiza pubiană, pentru șurub 3,5 mm, 4 - 6 orificii, material inox, lungimea 40-70 mm</t>
  </si>
  <si>
    <t>Placa reconstructivă blocată dreaptă  pentru șurub 3,5  mm, 4 - 14 orificii, material inox</t>
  </si>
  <si>
    <t>Placă blocata reconstructivă curbă bazin, pentru șuruburi diametrul 3,5 mm, 10-16 orificii, material inox.</t>
  </si>
  <si>
    <t>Placă acetabulara pentru osteosinteza peretelui posterior acetabulara, dreapta si stinga, material inox</t>
  </si>
  <si>
    <t>Placă ischio-acetabulara pentru osteosinteza peretelui posterior acetabulara, dreapta si stinga, material inox</t>
  </si>
  <si>
    <t>Placă reconstructivă suprapectineală acetabulară , 3,5mm, dreapta și stinga, material inox</t>
  </si>
  <si>
    <t xml:space="preserve"> Placă pelvina reconstructivă blocata  in J dreapta si stinga, 3,5mm, 10 - 12  gauri,  material inox</t>
  </si>
  <si>
    <t xml:space="preserve">Fixatoare pentru fracturile de cot </t>
  </si>
  <si>
    <t>Suruburi cu stabilitate 2,7 mm TI</t>
  </si>
  <si>
    <t>Sârme pentru cerclaje</t>
  </si>
  <si>
    <t>Sârmă pentru cerclaje, inox, G - 19</t>
  </si>
  <si>
    <t>Sârmă pentru cerclaje, inox, G - 20</t>
  </si>
  <si>
    <t>Sârmă pentru cerclaje, inox, G - 21</t>
  </si>
  <si>
    <t>Lungimea-24-60 mm
- Implanturile traumatologo ortopedice să fie confecţionate din inox;Nesteril - fara termen de valabilitate
- Marcajul producatorului sa fie indicat pe fiecare șurub;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</si>
  <si>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Implanturile traumatologo ortopedice să fie confecţionate din inox; 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</si>
  <si>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Implanturile traumatologo ortopedice să fie confecţionate din inox; 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Instruirea specialiștilor în centre de referință specializate a producătorului și/sau la sediul beneficiarului final pentru produsele care nu au fost folosite anterior, în termen de o lună de la solicitare- Pentru evaluarea obiectivă a ofertelor, participanții la licitație vor prezenta mostre de fixatoare, utilaj de aplicare și cataloagele producătorilor.</t>
  </si>
  <si>
    <t xml:space="preserve"> Implanturile traumatologo ortopedice să fie confecţionate din inox; 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</si>
  <si>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Implanturile traumatologo ortopedice să fie confecţionate din inox; 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</si>
  <si>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Lungimea- 14-50 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</si>
  <si>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Lungimea-14-50 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</si>
  <si>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Lungimea- 14-60 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</si>
  <si>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Lungimea-16-44 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</si>
  <si>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Lungimea- 20-60 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</si>
  <si>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Lungimea- 30-46 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</si>
  <si>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Diametru de 3 mm pentru broșă de 1mm, lungimea de 16mm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</si>
  <si>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Diametru de 3 mm pentru broșă de 1mm, lungimea de 18mm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</si>
  <si>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Diametru de 3 mm pentru broșă de 1mm, lungimea de 20mm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</si>
  <si>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Diametru de 3 mm pentru broșă de 1mm, lungimea de 22mm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</si>
  <si>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Diametru de 3 mm pentru broșă de 1mm, lungimea de 24mm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</si>
  <si>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Diametru de 3 mm pentru broșă de 1mm, lungimea de 26mm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</si>
  <si>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Diametru de 3 mm pentru broșă de 1mm, lungimea de 28mm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</si>
  <si>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Diametru de 3 mm pentru broșă de 1mm, lungimea de 30mm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</si>
  <si>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Diametru de 3,5 mm pentru broșă de 1mm, lungimea de 16mm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</si>
  <si>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Diametru de 3,5 mm pentru broșă de 1mm, lungimea de 18mm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</si>
  <si>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Diametru de 3,5 mm pentru broșă de 1mm, lungimea de 20mm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</si>
  <si>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Diametru de 3,5 mm pentru broșă de 1mm, lungimea de 22mm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</si>
  <si>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Diametru de 3,5 mm pentru broșă de 1mm, lungimea de 24mm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</si>
  <si>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Diametru de 3,5 mm pentru broșă de 1mm, lungimea de 26mm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</si>
  <si>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Diametru de 3,5 mm pentru broșă de 1mm, lungimea de 28mm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</si>
  <si>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Diametru de 3,5 mm pentru broșă de 1mm, lungimea de 30mm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</si>
  <si>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Diametru de 4 mm pentru broșă de 1,2mm, lungimea de 16mm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</si>
  <si>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Diametru de 4 mm pentru broșă de 1,2mm, lungimea de 18mm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</si>
  <si>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Diametru de 4 mm pentru broșă de 1,2mm, lungimea de 20mm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</si>
  <si>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Diametru de 4 mm pentru broșă de 1,2mm, lungimea de 22mm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</si>
  <si>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Diametru de 4 mm pentru broșă de 1,2mm, lungimea de 24mm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</si>
  <si>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Diametru de 4 mm pentru broșă de 1,2mm, lungimea de 26mm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</si>
  <si>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Diametru de 4 mm pentru broșă de 1,2mm, lungimea de 28mm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</si>
  <si>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Diametru de 4 mm pentru broșă de 1,2mm, lungimea de 30mm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</si>
  <si>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Diametru de 4 mm pentru broșă de 1,2mm, lungimea de 32mm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</si>
  <si>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Diametru de 4 mm pentru broșă de 1,2mm, lungimea de 34mm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</si>
  <si>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Implanturile traumatologo ortopedice să fie confecţionate din inox; 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Pentru evaluarea obiectivă a ofertelor, participanții la licitație vor prezenta mostre de fixatoare, utilaj de aplicare și cataloagele producătorilor.</t>
  </si>
  <si>
    <t>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</si>
  <si>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</si>
  <si>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 Implanturile traumatologo ortopedice să fie confecţionate din inox;Nesteril - fara termen de valabilitate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</si>
  <si>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</si>
  <si>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Lungimea-155 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</si>
  <si>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Lungimea-110 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</si>
  <si>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Lungimea-105 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</si>
  <si>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Lungimea-100 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</si>
  <si>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Lungimea-95 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</si>
  <si>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Lungimea-90 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</si>
  <si>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Lungimea-85 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</si>
  <si>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Lungimea-80 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</si>
  <si>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Lungimea-75 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</si>
  <si>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Lungimea-70 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</si>
  <si>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Lungimea-65 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</si>
  <si>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Lungimea-60 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</si>
  <si>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Lungimea-115 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</si>
  <si>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Lungimea-100 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</si>
  <si>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Lungimea-90 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</si>
  <si>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Lungimea-80 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</si>
  <si>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Lungimea-70 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</si>
  <si>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Diametru. de 5 mm pentru broșă de 1,5mm, lungimea de 36mm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</si>
  <si>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Diametru. de 5 mm pentru broșă de 1,5mm, lungimea de 38mm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</si>
  <si>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Diametru. de 5 mm pentru broșă de 1,5mm, lungimea de 40mm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</si>
  <si>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Diametru. de 5 mm pentru broșă de 1,5mm, lungimea de 45mm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</si>
  <si>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Diametru. de 5 mm pentru broșă de 1,5mm, lungimea de 50mm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</si>
  <si>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Lungimea-40-80mm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</si>
  <si>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</si>
  <si>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Lungimea-20-80 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</si>
  <si>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Lungimea-50-80 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</si>
  <si>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Material: Inox. Nesteril - fara termen de valabilitate
- - Să permită folosirea şuruburilor blocate cu diametrul 5,0 mm;
- Orificiile diafizare să permită şi folosirea şuruburilor corticale convenţionale de 4,5 mm;
- Orificiile diafizaresă permită auto-compresia fragmentelor de os;
- Placa să fie ascuţită în capătul de inserţie pentru a putea fi introdusă miniinvaziv;
- Placa să fie cu contact limitat;
- Şuruburile de blocaj să fie cu vărf tăietor (self tapping);
- Placile sa fie livrate cu set de instrumentar LISS(în custodie);
- Componentele pieselor de instrumentar sa aiba pozitii bine definite în trusă;
- Cadrul extern de insertie a placii cu varianta anatomica stanga/dreapta;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</si>
  <si>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Variante anatomice: pentru stînga/dreapta; Inox Nesteril - fara termen de valabilitate
- Să permită folosirea şuruburilor blocate cu diametrul 5,0 mm;
- Orificiile diafizare să permită şi folosirea şuruburilor corticale convenţionale de 4,5 mm;
- Orificiile diafizaresă permită auto-compresia fragmentelor de os;
- Placa să fie ascuţită în capătul de inserţie pentru a putea fi introdusă miniinvaziv;
- În partea proximală plăcile trebuie să aibă trei orificii;
- Şuruburile de blocaj să fie cu vărf tăietor (self tapping);
- Placile sa fie livrate cu ghid de protecție și ochire pentru burghiu și cu burghie;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</si>
  <si>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Variante anatomice: pentru stînga/dreapta;Inox Nesteril - fara termen de valabilitate
- Să permită folosirea şuruburilor blocate cu diametrul 5,0 mm;
- Orificiile diafizare să permită şi folosirea şuruburilor corticale convenţionale de 4,5 mm;
- Orificiile diafizaresă permită auto-compresia fragmentelor de os;
- Placa să fie ascuţită în capătul de inserţie pentru a putea fi introdusă miniinvaziv;
- În partea proximală plăcile trebuie să aibă trei orificii;
- Şuruburile de blocaj să fie cu vărf tăietor (self tapping);
- Placile sa fie livrate cu ghid de protecție și ochire pentru burghiu și cu burghie;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</si>
  <si>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Variante anatomice: pentru stînga/dreapta; Inox. Nesteril - fara termen de valabilitate
- Să permită folosirea şuruburilor blocate cu diametrul 3,5 mm;
- Orificiile diafizare să permită şi folosirea şuruburilor corticale convenţionale de 3,5 mm;
- Orificiile diafizaresă permită auto-compresia fragmentelor de os;
- Placa să fie ascuţită în capătul de inserţie pentru a putea fi introdusă miniinvaziv;
- În partea proximală plăcile trebuie să aibă trei orificii;
- Şuruburile de blocaj să fie cu vărf tăietor (self tapping);
- Placile sa fie livrate cu ghid de protecție și ochire pentru burghiu și cu burghie;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</si>
  <si>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Variante anatomice: pentru stînga/dreapta; Inox . Nesteril - fara termen de valabilitate
- Să permită folosirea şuruburilor blocate cu diametrul 3,5 mm;
- Orificiile diafizare să permită şi folosirea şuruburilor corticale convenţionale de 4,5 mm;
- Orificiile diafizaresă permită auto-compresia fragmentelor de os;
- Placa să fie ascuţită în capătul de inserţie pentru a putea fi introdusă miniinvaziv;
- În partea proximală plăcile trebuie să aibă trei orificii;
- Şuruburile de blocaj să fie cu vărf tăietor (self tapping);
- Placile sa fie livrate cu ghid de protecție și ochire pentru burghiu și cu burghie;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</si>
  <si>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</si>
  <si>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</si>
  <si>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Diametrul 9,0- 10,0mm. Lungimea 360,0- 420,0mm, varianta stînga/dreapta
- Ofertantul va prezenta variant electronica sau pe support hîrtie a tehnicii de aplicare a tijei centromedulare.
- Tija să fie canulată  cu design, care să permită introducerea prin virful marelui trohanter si implantarea  fără alezaj;
- Să poată fi introdusă  anterograd variantă standart (să permită zăvorîrea cu şuruburi de 4,5 mm), să poată fi introdusă anterograd,varianta de reconstrucţie (să permită zăvorîrea cu şuruburi de reconstrucţie canulate de diametru 6,5 mm în colul femural)
- Variantă retrograda stînga/dreapta  colorate diferit cu posibilitate de zăvorăre şi către micul trohanter;
- Material de confecţionare titan Nesteril - fara termen de valabilitate
- În partea proximală să prezinte 2 găuri pentru zăvorîre orizontală, dintre care una ovală pentru compactare;
- Găurile oblice pentru şuruburile de reconstrucţie să fie la un unghi de 130º - 135º faţă de axa tijei centromedulare;
- Să prezinte şurub  de compresiune;
- Să prezinte obturatoare de 5dimensiuni cu increment de 5 mm;
- Să prezinte găurii distale la cel mult 5 mm de vîrful tijei pentru posibilitatea fixării fragmentelor foarte distal;
- Blocarea distală să se realizeze în 2 planuri perpendiculare şi să prezinte o gaură ovală de dinamizare;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5,0 mm;
- Toate şuruburile de blocaj să fie cu vărf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</si>
  <si>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 xml:space="preserve">L 60,0-75,0 mm
- Ofertantul va prezenta variant electronica sau pe support hîrtie a tehnicii de aplicare a tijei centromedulare.
-  Material de confecţionare titan Nesteril - fara termen de valabilitate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</si>
  <si>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 xml:space="preserve">L 40,0-50,0 mm
- Ofertantul va prezenta variant electronica sau pe support hîrtie a tehnicii de aplicare a tijei centromedulare.
-  Material de confecţionare titan Nesteril - fara termen de valabilitate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</si>
  <si>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 xml:space="preserve">Diametrul 9,0- 10,0mm. Lungimea 360,0- 420,0mm, varianta stînga/dreapta
- Ofertantul va prezenta variant electronica sau pe support hîrtie a tehnicii de aplicare a tijei centromedulare.
- Tija să fie canulată  cu design, care să permită introducerea prin virful marelui trohanter si implantarea  fără alezaj;
- Să poată fi introdusă  anterograd variantă standart (să permită zăvorîrea cu şuruburi de 4,5 mm), să poată fi introdusă anterograd,varianta de reconstrucţie (să permită zăvorîrea cu şuruburi de reconstrucţie canulate de diametru 6,5 mm în colul femural)
- Variantă anatomică stînga/dreapta  colorate diferit cu posibilitate de zăvorăre şi către micul trohanter;
- Material de confecţionare titan Nesteril - fara termen de valabilitate
- În partea proximală să prezinte 2 găuri pentru zăvorîre orizontală, dintre care una ovală pentru compactare;
- Găurile oblice pentru şuruburile de reconstrucţie să fie la un unghi de 130º - 135º faţă de axa tijei centromedulare;
- Să prezinte şurub  de compresiune;
- Să prezinte obturatoare de 5dimensiuni cu increment de 5 mm;
- Să prezinte găurii distale la cel mult 5 mm de vîrful tijei pentru posibilitatea fixării fragmentelor foarte distal;
- Blocarea distală să se realizeze în 2 planuri perpendiculare şi să prezinte o gaură ovală de dinamizare;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5,0 mm;
- Toate şuruburile de blocaj să fie cu vărf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</si>
  <si>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 xml:space="preserve">L 80,0-105,0 mm
- Ofertantul va prezenta variant electronica sau pe support hîrtie a tehnicii de aplicare a tijei centromedulare.
-  Material de confecţionare titan Nesteril - fara termen de valabilitate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</si>
  <si>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 xml:space="preserve">L 40,0-50,,0 mm
- Ofertantul va prezenta variant electronica sau pe support hîrtie a tehnicii de aplicare a tijei centromedulare.
-  Material de confecţionare titan Nesteril - fara termen de valabilitate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</si>
  <si>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 xml:space="preserve">Diametrul 10,0-11,0mm. Lungimea 240mm-380mm. Varianta stînga/dreapta
- Ofertantul va prezenta variant electronica sau pe support hîrtie a tehnicii de aplicare a tijei centromedulare.
- Tija să fie canulată  cu design, care să permită implantarea fără alezaj;
-  Variantă anatomică stînga/dreapta  colorate diferit cu posibilitate de zăvorăre şi către micul trohanter;
- Material de confecţionare titan Nesteril - fara termen de valabilitate
- Găurile oblice pentru şuruburile de reconstrucţie să fie la un unghi de 130º   faţă de axa tijei centromedulare;
- Să prezinte şurub  de compresiune;
- Să prezinte găurii distale la cel mult 5 mm de vîrful tijei pentru posibilitatea fixării fragmentelor foarte distal;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5,0 mm;
- Toate şuruburile de blocaj să fie cu vărf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</si>
  <si>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 xml:space="preserve">L 40 - 65 mm Titan Nesteril - fara termen de valabilitate
- Ofertantul va prezenta variant electronica sau pe support hîrtie a tehnicii de aplicare a tijei centromedulare.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</si>
  <si>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 xml:space="preserve">marimea 95-110 mm
- Ofertantul va prezenta variant electronica sau pe support hîrtie a tehnicii de aplicare a tijei centromedulare.
-  Material de confecţionare titan Nesteril - fara termen de valabilitate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</si>
  <si>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 xml:space="preserve">marimea 90-105 mm
- Ofertantul va prezenta variant electronica sau pe support hîrtie a tehnicii de aplicare a tijei centromedulare.
- Material de confecţionare titan Nesteril - fara termen de valabilitate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</si>
  <si>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 xml:space="preserve">Diametrul 9,0-10,0mm. Lungimea 280mm-380mm.
- Ofertantul va prezenta variant electronica sau pe support hîrtie a tehnicii de aplicare a tijei centromedulare.
- Tija să fie canulată (cu canal de minim 4 mm ) cu un design care  să permită implantarea fără alezaj ;
- Să poată fi folosită şi ca tija de reconstrucţie (pentru reconstrucţia platoului tibial) cu posibilitate de zăvorăre în partea proximală în 3 planuri (frontal şi în două planuii de 45 (grade) perpendiculare între ele cu şuruburi de diametru  4,5 mm și 5,0 mm) ;
- Material  titan Nesteril - fara termen de valabilitate
- Să prezinte şurub de compresie care să realizeze compactarea în focar;
- Să prezinte obturatoare de 5 dimensiuni cu increment de 5 mm ;
- Să prezinte o gaură ovală atît în extremitatea proximală cît şi în cea distală a tijei pentru compactare şi dinamizare ;
- Să prezinte găurii distale la cel mult 5 mm de vărful tijei pentru posibilitatea fixării fragmentelor foarte distal, găurile de blocaj să fie filetate ;
- Posibilitatea de a zăvorî  în partea distală în 4 planuri (sagital, frontal şi două în unghi de 450, perpendiculare.) ;
- Zăvorărea să se realizeze cu şuruburi de 4,5 mm şi 5,0 mm ;
- Tijele vor fi livrate cu 2 seturi de instrumentar (în custodie), componentele pieselor de instrumentar să aibă poziţii bine definite în trusă ;
- Instrumentarul  şi tijele să fie de acelaşi producător ;
- Instrumentariul, tijele, şuruburile să aibă marcajul producătorului;
- Instrumentarul să conţină elemente de ochire distală cu reglaj fin pentru găurile din toate planurile ;
- Instrumentariul să conţină alezatoare cu diametru de la 8 la 12mm și pasul de 5mm.
- Instrumentarul să conţină elemente care să permită identificarea joncţiunii tijă – cadru;
- Şuruburile pentru blocaj să fie cu vîrf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</si>
  <si>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 xml:space="preserve">marimea 30- 50 mm
- Ofertantul va prezenta variant electronica sau pe support hîrtie a tehnicii de aplicare a tijei centromedulare.
-  Material  titan Nesteril - fara termen de valabilitate
-  Tijele vor fi livrate cu 2 seturi de instrumentar (în custodie), componentele pieselor de instrumentar să aibă poziţii bine definite în trusă ;
- Instrumentarul  şi tijele să fie de acelaşi producător ;
- Instrumentariul, tijele, şuruburile să aibă marcajul producătorului;
- Instrumentarul să conţină elemente de ochire distală cu reglaj fin pentru găurile din toate planurile ;
- Instrumentariul să conţină alezatoare cu diametru de la 8 la 12mm și pasul de 5mm.
- Instrumentarul să conţină elemente care să permită identificarea joncţiunii tijă – cadru;
- Şuruburile pentru blocaj să fie cu vîrf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</si>
  <si>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Lungimea-70 - 115 mm
- Implanturile traumatologo ortopedice să fie confecţionate din titan;Nesteril - fara termen de valabilitate
- Marcajul producatorului sa fie indicat pe fiecare șurub;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</si>
  <si>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Implanturile traumatologo ortopedice să fie confecţionate din titan;Nesteril - fara termen de valabilitate
- Marcajul producatorului sa fie indicat pe fiecare șurub;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</si>
  <si>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Lungimea-40 - 70 mm
- Implanturile traumatologo ortopedice să fie confecţionate din titan;Nesteril - fara termen de valabilitate
- Marcajul producatorului sa fie indicat pe fiecare șurub;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</si>
  <si>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Lungimea-40 - 70 mmImplanturile traumatologo ortopedice să fie confecţionate din titan;Nesteril - fara termen de valabilitate
- Marcajul producatorului sa fie indicat pe fiecare șurub;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</si>
  <si>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Lungimea-40 - 70 mmImplanturile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Pentru evaluarea obiectivă a ofertelor, participanții la licitație vor prezenta mostre de fixatoare, utilaj de aplicare și cataloagele producătorilor.</t>
  </si>
  <si>
    <t>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Pentru evaluarea obiectivă a ofertelor, participanții la licitație vor prezenta mostre de fixatoare, utilaj de aplicare și cataloagele producătorilor.</t>
  </si>
  <si>
    <t>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Pentru evaluarea obiectivă a ofertelor, participanții la licitație vor prezenta mostre de fixatoare, utilaj de aplicare și cataloagele producătorilor.</t>
  </si>
  <si>
    <t xml:space="preserve">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</si>
  <si>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Marcajul producatorului sa fie indicat pe fiecare bara;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</si>
  <si>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Marcajul producatorului sa fie indicat pe fiecare bara;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</si>
  <si>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 Marcajul producatorului sa fie indicat pe fiecare piesa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</si>
  <si>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 Marcajul producatorului sa fie indicat pe fiecare piesa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</si>
  <si>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Marcajul producatorului sa fie indicat pe fiecare piesa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</si>
  <si>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Marcajul producatorului sa fie indicat pe fiecare piesa;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</si>
  <si>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Marcajul producatorului sa fie indicat pe fiecare piesa;
- Fiecare lot  să fie produs de un singur producător;
- Ofertantul se obligă să accepte schimbul  de implante după dimensiuni, la necesitatea instituției, în caz de adjudecare a contractului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</si>
  <si>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Implanturile traumatologo ortopedice să fie confecţionate din inox; Nesteril - fara termen de valabilitate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Pentru evaluarea obiectivă a ofertelor, participanții la licitație vor prezenta mostre de fixatoare, utilaj de aplicare și cataloagele producătorilor.</t>
  </si>
  <si>
    <t>set</t>
  </si>
  <si>
    <t>Șurub spongios cap hexagonal,
 autotarodant diam. 4,0mm filet total, lungimea 24-60 mm</t>
  </si>
  <si>
    <t>Placă 1/3 tubulară, pentru șuruburi cu
 diam. 3,5mm 6 - 10 orificii</t>
  </si>
  <si>
    <t>Placa reconstructivă pentru șurub 3,5 mm
 6 - 10 orificii</t>
  </si>
  <si>
    <t>Placă cu contact limitat, blocantă, 
p/u șuruburi de 3,5 mm 6-14 orificii</t>
  </si>
  <si>
    <t>Placă cu contact limitat cu compresie dinamică (LC-DCP), p/u șuruburi de 3,5 mm 6-12 orificii</t>
  </si>
  <si>
    <t>Placă Blocată Calcaneu cu lungimi cuprinse între  60 mm - 65  mm, cu  variante anatomice pentru 
stînga/dreapta grosime 1,5mm.</t>
  </si>
  <si>
    <t>Șurub cortical blocat, autotarodant 
diam. 2,7mm, lungimea 14-50 mm</t>
  </si>
  <si>
    <t>Șurub cortical blocat, autotarodant
 diam. 3,5mm, lungimea 14-50 mm</t>
  </si>
  <si>
    <t>Șurub spongios blocat, autotarodant 
diam. 3,5mm, lungimea 14-60</t>
  </si>
  <si>
    <t>Șurub cortical autotarodant diam.
 3,5mm cu lungimi cuprinse între  16 mm - 44  mm</t>
  </si>
  <si>
    <t>Șurub spongios canulat autotarodant diam. 3,5 mm (± 0,5 mm) cu lungimi cuprinse între 20 mm - 46 mm</t>
  </si>
  <si>
    <t>Placa directionata humerus proximal cu stabilitate unghiulara si compresie dinamica, pentru surub diam. 3.5 mm cu 9 orificii metafizare si 3 - 8 orificii diafizare</t>
  </si>
  <si>
    <t>Placă Blocată Tibială Distală Medială cu  8-14  orificii de blocaj în partea diafizară pentru suruburi de 3,5 mm diametru și 7 orificii in partea metafizara pentru șuruburi 3,5 mm diametru. Latimea partii diafizare 11 mm., grosimea 3,7 mm (± 0,5 mm). Variantele stinga/dreapta</t>
  </si>
  <si>
    <t>Placă  Blocată Tibie Distală Antero - Laterală cu  8 - 14 orificii diafizare, gosimea 3,7 mm (± 0,5 mm).  Pentru șuruburi 3,5 si 4,0 mm diametru</t>
  </si>
  <si>
    <t>Șurub cortical autotarodant, cap hexagonal, diam. 7,0 mm (± 0,5 mm) cu filet de 16 mm și lungimea de 155 mm</t>
  </si>
  <si>
    <t>Șurub cortical autotarodant, cap hexagonal, diam. 7,0 mm (± 0,5 mm) cu filet de 16 mm și lungimea de 110 mm</t>
  </si>
  <si>
    <t>Șurub cortical autotarodant, cap hexagonal, diam. 7,0 mm (± 0,5 mm) cu filet de 16 mm și lungimea de 105 mm</t>
  </si>
  <si>
    <t>Șurub cortical autotarodant, cap hexagonal, diam. 7,0 mm (± 0,5 mm) cu filet de 16 mm și lungimea de 100 mm</t>
  </si>
  <si>
    <t>Șurub cortical autotarodant, cap hexagonal, diam. 7,0 mm (± 0,5 mm) cu filet de 16 mm și lungimea de 95 mm</t>
  </si>
  <si>
    <t>Șurub cortical autotarodant, cap hexagonal, diam. 7,0 mm (± 0,5 mm) cu filet de 16 mm și lungimea de 90 mm</t>
  </si>
  <si>
    <t>Șurub cortical autotarodant, cap hexagonal, diam. 7,0 mm (± 0,5 mm) cu filet de 16 mm și lungimea de 85 mm</t>
  </si>
  <si>
    <t>Șurub cortical autotarodant, cap hexagonal, diam. 7,0 mm (± 0,5 mm) cu filet de 16 mm și lungimea de 80 mm</t>
  </si>
  <si>
    <t>Șurub cortical autotarodant, cap hexagonal, diam. 7,0 mm (± 0,5 mm) cu filet de 16 mm și lungimea de 75 mm</t>
  </si>
  <si>
    <t>Șurub cortical autotarodant, cap hexagonal, diam. 7,0 mm (± 0,5 mm) cu filet de 16 mm și lungimea de 70 mm</t>
  </si>
  <si>
    <t>Șurub cortical autotarodant, cap hexagonal, diam. 7,0 mm (± 0,5 mm) cu filet de 16 mm și lungimea de 65 mm</t>
  </si>
  <si>
    <t>Șurub cortical autotarodant, cap hexagonal, diam. 7,0 mm (± 0,5 mm) cu filet de 16 mm și lungimea de 60 mm</t>
  </si>
  <si>
    <t>Șurub cortical autotarodant, cap hexagonal, diam. 7,0 mm (± 0,5 mm) cu filet de 32 mm și lungimea de 115 mm</t>
  </si>
  <si>
    <t>Șurub cortical autotarodant, cap hexagonal, diam. 7,0 mm (± 0,5 mm) cu filet de 32 mm și lungimea de 110 mm</t>
  </si>
  <si>
    <t>Șurub cortical autotarodant, cap hexagonal, diam. 7,0 mm (± 0,5 mm) cu filet de 32 mm și lungimea de 105 mm</t>
  </si>
  <si>
    <t>Șurub cortical autotarodant, cap hexagonal, diam. 7,0 mm (± 0,5 mm) cu filet de 32 mm și lungimea de 100 mm</t>
  </si>
  <si>
    <t>Șurub cortical autotarodant, cap hexagonal, diam. 7,0 mm (± 0,5 mm) cu filet de 32 mm și lungimea de 95 mm</t>
  </si>
  <si>
    <t>Șurub cortical autotarodant, cap hexagonal, diam. 7,0 mm (± 0,5 mm) cu filet de 32 mm și lungimea de 90 mm</t>
  </si>
  <si>
    <t>Șurub cortical autotarodant, cap hexagonal, diam. 7,0 mm (± 0,5 mm) cu filet de 32 mm și lungimea de 85 mm</t>
  </si>
  <si>
    <t>Șurub cortical autotarodant, cap hexagonal, diam. 7,0 mm (± 0,5 mm) cu filet de 32 mm și lungimea de 80 mm</t>
  </si>
  <si>
    <t>Șurub cortical autotarodant, cap hexagonal, diam. 7,0 mm (± 0,5 mm) cu filet de 32 mm și lungimea de 75 mm</t>
  </si>
  <si>
    <t>Șurub cortical autotarodant, cap hexagonal, diam. 7,0 mm (± 0,5 mm) cu filet de 32 mm și lungimea de 70 mm</t>
  </si>
  <si>
    <t>Șurub cortical autotarodant, cap hexagonal, diam. 7,0 mm (± 0,5 mm) cu filet de 32 mm și lungimea de 65 mm</t>
  </si>
  <si>
    <t>Șurub cortical autotarodant, cap hexagonal, diam. 7,0 mm (± 0,5 mm) cu filet de 32 mm și lungimea de 60 mm</t>
  </si>
  <si>
    <t>Șurub cortical cap hexagonal, 
autotarodant diam. 4,5 mm, lungimea 60mm</t>
  </si>
  <si>
    <t>Broșa diametru 2,0 mm, lungimea
 400 mm</t>
  </si>
  <si>
    <t>Șurub cortical blocat, autotarodant 
diam. 5,0 mm, lungimea 20-80 mm</t>
  </si>
  <si>
    <t>Șurub spongios blocat, autotarodant diam. 5,5 mm filet total (± 0,5 mm), lungimea 50-80 mm</t>
  </si>
  <si>
    <t>Șurub spongios blocat, autotarodant
 diam. 5,5mm filet total, lungimea 50-80 mm</t>
  </si>
  <si>
    <t>Placa directionata laterala femur distal cu stabilitate unghiulara si compresie dinamica de 5.0/5.5 mm, 7 orificii metafizare, 8-14 orificii diafizare, dreapta/stinga</t>
  </si>
  <si>
    <t>Placă Blocată Medială Proximală de Tibie cu, cu  5-10 orificii meta-diafizare, variante anatomice pentru stînga/dreapta, grosimea 3.0 mm (± 1 mm) pentru suruburi 5,0 mm</t>
  </si>
  <si>
    <t>Placă Blocată Medială Proximală de Tibie cu, cu  5-10 orificii meta-diafizare, variante anatomice pentru stînga/dreapta, grosimea 3,0 mm (± 1 mm) pentru suruburi 3,5 mm</t>
  </si>
  <si>
    <t>Piesă (placă) DHS cu unghi  135,
 3 - 6 orificii</t>
  </si>
  <si>
    <t>Piesă (placa) DCS cu unghi de 95,
 cu 8 - 14 orificii</t>
  </si>
  <si>
    <t>Tija FEMUR , Diametrul 9,0- 10,0mm.
 Lungimea 360,0- 420,0 mm</t>
  </si>
  <si>
    <t>Surub 5,0 mm (± 0,5 mm) zavorire
 proximala titan</t>
  </si>
  <si>
    <t>Tija FEMUR , Diametrul 9,0- 10,0 mm
 (± 0,5 mm). Lungimea 360,0- 420,0 mm</t>
  </si>
  <si>
    <t>Surub reconstructiv 6,4 mm (± 0,5 mm)
 zavorire proximala titan, lungimea 80-105 mm</t>
  </si>
  <si>
    <t>Surub diametru 5 mm (± 0,5 mm) 
pentru zavorire proximala  titan, lungimea 60-75 mm</t>
  </si>
  <si>
    <t>Surub  diametru 4,5-5,0 mm
 (± 0,5 mm) pentru zavorire distala  titan, lungimea 40-50 mm</t>
  </si>
  <si>
    <t>PFN 130 grade titan, varianta 
stinga/dreapta, diametru 10-11 mm, lungimea 240-380 mm</t>
  </si>
  <si>
    <t>Surub 5.0 mm zavorire distala titan,
 lungimea 40-65 mm</t>
  </si>
  <si>
    <t>Surub   canulat 11.0 mm, zavorire 
proximala titan, marimea 95-110 mm</t>
  </si>
  <si>
    <t xml:space="preserve"> Surub   canulat 6.0 mm (± 0,5 mm),
 zavorire proximala titan, marimea 90-105 mm</t>
  </si>
  <si>
    <t>Tija TIBIA, Diametrul 9,0-10,0mm.
 Lungimea 280mm-380mm.</t>
  </si>
  <si>
    <t>Surub   4,5-5,0 mm, zavorire titan,
 marimea 30-50 mm</t>
  </si>
  <si>
    <t>Schanz Screws, self-drilling 200 mm.,
 diam. 4,0mm.</t>
  </si>
  <si>
    <t>Schanz Screws, self-drilling 250 mm.,
 diam. 5,0mm.</t>
  </si>
  <si>
    <t>Schanz Screws, self-drilling 250 mm.,
 diam. 6,5mm.</t>
  </si>
  <si>
    <t>Bara externă diam 8, lungime
 100 - 300 mm</t>
  </si>
  <si>
    <t>Bara externă diam11, lungime 
100 - 400 mm</t>
  </si>
  <si>
    <t>Lacata cu autofixare laterala prin
 clic bara diam. 8 - fisa 3,0 mm.</t>
  </si>
  <si>
    <t>Lacata cu autofixare laterala prin
 clic bara diam. 8 - fisa 4,0 mm.</t>
  </si>
  <si>
    <t>Lacata cu autofixare laterala prin 
clic bara diam.11 - fisa 6,5 mm.</t>
  </si>
  <si>
    <t>Lacata cu autofixare laterala prin 
clic bara-bara diam.8mm</t>
  </si>
  <si>
    <t>Lacata cu autofixare laterala prin 
clic bara-bara diam.11mm</t>
  </si>
  <si>
    <t xml:space="preserve">Placa L 2,7 mm TI (Left/ Right )
 radius proximal, cu stabilitate angulara - 4 orificii diafizare </t>
  </si>
  <si>
    <t xml:space="preserve">Ancore pentru suturi de 3,5 mm, 
sututa incarcata din polietilena 2-0 </t>
  </si>
  <si>
    <t>Surub Herbert canulat 3.0 mm 
TI L14-20mm</t>
  </si>
  <si>
    <t xml:space="preserve">Placa in T 2,7mm TI, radius proximal
  cu stabilitate angulara - 4 orificii diafizare </t>
  </si>
  <si>
    <t>Implanturile traumatologo ortopedice să fie confecţionate din inox; Nesteril - fara termen de valabilitate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Pentru evaluarea obiectivă a ofertelor, participanții la licitație vor prezenta mostre de fixatoare, utilaj de aplicare și cataloagele producătorilor.</t>
  </si>
  <si>
    <t xml:space="preserve">Achiziționarea Implanturilor traumatologico-ortopedice conform necesităților IMSP Spitalul Clinic Municipal ,,Sfânta Treime”  pentru anul 2023 (repetat)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</si>
</sst>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8" x14ac:knownFonts="1">
    <font>
      <sz val="10"/>
      <name val="Arial"/>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font>
    <font>
      <sz val="12"/>
      <color indexed="8"/>
      <name val="Times New Roman"/>
      <family val="1"/>
      <charset val="204"/>
    </font>
    <font>
      <sz val="12"/>
      <name val="Times New Roman"/>
      <family val="1"/>
      <charset val="204"/>
    </font>
    <font>
      <b/>
      <sz val="10"/>
      <color indexed="8"/>
      <name val="Times New Roman"/>
      <family val="1"/>
    </font>
    <font>
      <sz val="11"/>
      <color theme="1"/>
      <name val="Calibri"/>
      <family val="2"/>
      <scheme val="minor"/>
    </font>
    <font>
      <sz val="11"/>
      <color indexed="8"/>
      <name val="Times New Roman"/>
      <family val="1"/>
      <charset val="204"/>
    </font>
    <font>
      <sz val="10"/>
      <name val="Arial Cyr"/>
      <charset val="204"/>
    </font>
    <font>
      <sz val="10"/>
      <name val="Arial"/>
      <family val="2"/>
      <charset val="204"/>
    </font>
    <font>
      <b/>
      <sz val="10"/>
      <color indexed="8"/>
      <name val="Times New Roman"/>
      <family val="1"/>
      <charset val="204"/>
    </font>
    <font>
      <b/>
      <sz val="12"/>
      <color indexed="8"/>
      <name val="Times New Roman"/>
      <family val="1"/>
      <charset val="204"/>
    </font>
    <font>
      <sz val="11"/>
      <name val="Times New Roman"/>
      <family val="1"/>
      <charset val="204"/>
    </font>
    <font>
      <b/>
      <sz val="11"/>
      <color indexed="8"/>
      <name val="Times New Roman"/>
      <family val="1"/>
      <charset val="204"/>
    </font>
    <font>
      <sz val="10"/>
      <name val="Arial"/>
      <family val="2"/>
      <charset val="204"/>
    </font>
    <font>
      <b/>
      <sz val="12"/>
      <name val="Times New Roman"/>
      <family val="1"/>
      <charset val="204"/>
    </font>
    <font>
      <sz val="10"/>
      <name val="Times New Roman"/>
      <family val="1"/>
      <charset val="204"/>
    </font>
    <font>
      <sz val="12"/>
      <color theme="1"/>
      <name val="Times New Roman"/>
      <family val="1"/>
      <charset val="204"/>
    </font>
    <font>
      <sz val="11"/>
      <color theme="1"/>
      <name val="Times New Roman"/>
      <family val="1"/>
      <charset val="204"/>
    </font>
  </fonts>
  <fills count="6">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
      <patternFill patternType="solid">
        <fgColor indexed="9"/>
        <bgColor auto="1"/>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8"/>
      </left>
      <right/>
      <top style="thin">
        <color indexed="8"/>
      </top>
      <bottom style="thin">
        <color indexed="8"/>
      </bottom>
      <diagonal/>
    </border>
    <border>
      <left/>
      <right style="thin">
        <color indexed="64"/>
      </right>
      <top style="thin">
        <color indexed="64"/>
      </top>
      <bottom style="thin">
        <color indexed="64"/>
      </bottom>
      <diagonal/>
    </border>
    <border>
      <left style="thin">
        <color indexed="64"/>
      </left>
      <right/>
      <top style="thin">
        <color indexed="64"/>
      </top>
      <bottom/>
      <diagonal/>
    </border>
  </borders>
  <cellStyleXfs count="9">
    <xf numFmtId="0" fontId="0" fillId="0" borderId="0"/>
    <xf numFmtId="0" fontId="9" fillId="0" borderId="0"/>
    <xf numFmtId="0" fontId="15" fillId="0" borderId="0"/>
    <xf numFmtId="0" fontId="17" fillId="0" borderId="0"/>
    <xf numFmtId="0" fontId="18" fillId="0" borderId="0"/>
    <xf numFmtId="9" fontId="23" fillId="0" borderId="0" applyFont="0" applyFill="0" applyBorder="0" applyAlignment="0" applyProtection="0"/>
    <xf numFmtId="0" fontId="1" fillId="0" borderId="0"/>
    <xf numFmtId="0" fontId="18" fillId="0" borderId="0"/>
    <xf numFmtId="0" fontId="9" fillId="0" borderId="0"/>
  </cellStyleXfs>
  <cellXfs count="110">
    <xf numFmtId="0" fontId="0" fillId="0" borderId="0" xfId="0"/>
    <xf numFmtId="0" fontId="3" fillId="0" borderId="0" xfId="1" applyFont="1" applyProtection="1">
      <protection locked="0"/>
    </xf>
    <xf numFmtId="0" fontId="5" fillId="0" borderId="0" xfId="1" applyFont="1" applyFill="1" applyBorder="1" applyAlignment="1" applyProtection="1">
      <alignment horizontal="left" vertical="top" wrapText="1"/>
      <protection locked="0"/>
    </xf>
    <xf numFmtId="0" fontId="5" fillId="0" borderId="0" xfId="1" applyFont="1" applyFill="1" applyBorder="1" applyAlignment="1" applyProtection="1">
      <alignment vertical="top" wrapText="1"/>
      <protection locked="0"/>
    </xf>
    <xf numFmtId="0" fontId="3" fillId="0" borderId="0" xfId="1" applyFont="1" applyFill="1" applyBorder="1" applyAlignment="1" applyProtection="1">
      <alignment wrapText="1"/>
      <protection locked="0"/>
    </xf>
    <xf numFmtId="0" fontId="3" fillId="0" borderId="0" xfId="1" applyFont="1" applyFill="1" applyBorder="1" applyProtection="1">
      <protection locked="0"/>
    </xf>
    <xf numFmtId="0" fontId="5" fillId="0" borderId="0" xfId="1" applyFont="1" applyBorder="1" applyAlignment="1" applyProtection="1">
      <alignment horizontal="left" vertical="top" wrapText="1"/>
      <protection locked="0"/>
    </xf>
    <xf numFmtId="0" fontId="3" fillId="0" borderId="0" xfId="1" applyFont="1" applyAlignment="1" applyProtection="1">
      <alignment horizontal="center"/>
      <protection locked="0"/>
    </xf>
    <xf numFmtId="164" fontId="3" fillId="0" borderId="0" xfId="1" applyNumberFormat="1" applyFont="1" applyProtection="1"/>
    <xf numFmtId="0" fontId="8" fillId="0" borderId="0" xfId="1" applyFont="1" applyProtection="1">
      <protection locked="0"/>
    </xf>
    <xf numFmtId="0" fontId="3" fillId="0" borderId="0" xfId="1" applyFont="1" applyProtection="1"/>
    <xf numFmtId="0" fontId="3" fillId="0" borderId="0" xfId="1" applyFont="1" applyAlignment="1" applyProtection="1">
      <alignment horizontal="center"/>
    </xf>
    <xf numFmtId="0" fontId="3" fillId="0" borderId="0" xfId="1" applyFont="1" applyBorder="1" applyProtection="1"/>
    <xf numFmtId="0" fontId="3" fillId="0" borderId="1" xfId="0" applyFont="1" applyBorder="1" applyProtection="1">
      <protection locked="0"/>
    </xf>
    <xf numFmtId="0" fontId="6" fillId="0" borderId="0" xfId="1" applyFont="1" applyAlignment="1" applyProtection="1">
      <alignment horizontal="center"/>
      <protection locked="0"/>
    </xf>
    <xf numFmtId="2" fontId="3" fillId="0" borderId="0" xfId="1" applyNumberFormat="1" applyFont="1" applyAlignment="1" applyProtection="1">
      <alignment horizontal="center" vertical="center"/>
      <protection locked="0"/>
    </xf>
    <xf numFmtId="0" fontId="5" fillId="0" borderId="1" xfId="0" applyFont="1" applyFill="1" applyBorder="1" applyAlignment="1" applyProtection="1">
      <alignment vertical="top" wrapText="1"/>
      <protection locked="0"/>
    </xf>
    <xf numFmtId="0" fontId="3" fillId="0" borderId="1" xfId="0" applyFont="1" applyFill="1" applyBorder="1" applyAlignment="1" applyProtection="1">
      <alignment wrapText="1"/>
      <protection locked="0"/>
    </xf>
    <xf numFmtId="0" fontId="3" fillId="0" borderId="1" xfId="0" applyFont="1" applyFill="1" applyBorder="1" applyProtection="1">
      <protection locked="0"/>
    </xf>
    <xf numFmtId="0" fontId="11" fillId="0" borderId="1" xfId="0" applyFont="1" applyBorder="1" applyAlignment="1" applyProtection="1">
      <alignment vertical="top"/>
      <protection locked="0"/>
    </xf>
    <xf numFmtId="0" fontId="3" fillId="0" borderId="1" xfId="0" applyFont="1" applyBorder="1" applyAlignment="1" applyProtection="1">
      <alignment vertical="top" wrapText="1"/>
      <protection locked="0"/>
    </xf>
    <xf numFmtId="0" fontId="3" fillId="0" borderId="1" xfId="0" applyFont="1" applyBorder="1" applyAlignment="1" applyProtection="1">
      <alignment vertical="top"/>
      <protection locked="0"/>
    </xf>
    <xf numFmtId="0" fontId="3" fillId="0" borderId="1" xfId="0" applyFont="1" applyFill="1" applyBorder="1" applyAlignment="1" applyProtection="1">
      <alignment vertical="top"/>
      <protection locked="0"/>
    </xf>
    <xf numFmtId="0" fontId="11" fillId="0" borderId="1" xfId="0" applyFont="1" applyFill="1" applyBorder="1" applyAlignment="1" applyProtection="1">
      <alignment vertical="top"/>
      <protection locked="0"/>
    </xf>
    <xf numFmtId="0" fontId="3" fillId="0" borderId="0" xfId="1" applyFont="1" applyAlignment="1" applyProtection="1">
      <alignment horizontal="left" wrapText="1"/>
      <protection locked="0"/>
    </xf>
    <xf numFmtId="0" fontId="12" fillId="2" borderId="1" xfId="1" applyFont="1" applyFill="1" applyBorder="1" applyAlignment="1" applyProtection="1">
      <alignment vertical="center" wrapText="1"/>
    </xf>
    <xf numFmtId="0" fontId="12" fillId="2" borderId="1" xfId="1" applyFont="1" applyFill="1" applyBorder="1" applyAlignment="1" applyProtection="1">
      <alignment horizontal="left" vertical="center" wrapText="1"/>
    </xf>
    <xf numFmtId="2" fontId="12" fillId="2" borderId="1" xfId="1" applyNumberFormat="1" applyFont="1" applyFill="1" applyBorder="1" applyAlignment="1" applyProtection="1">
      <alignment horizontal="center" vertical="center" wrapText="1"/>
    </xf>
    <xf numFmtId="0" fontId="12" fillId="2" borderId="1" xfId="1" applyFont="1" applyFill="1" applyBorder="1" applyAlignment="1" applyProtection="1">
      <alignment horizontal="center" vertical="center"/>
    </xf>
    <xf numFmtId="49" fontId="16" fillId="5" borderId="5" xfId="0" applyNumberFormat="1" applyFont="1" applyFill="1" applyBorder="1" applyAlignment="1">
      <alignment vertical="center" wrapText="1"/>
    </xf>
    <xf numFmtId="0" fontId="5" fillId="0" borderId="0" xfId="1"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xf>
    <xf numFmtId="3" fontId="3" fillId="0" borderId="0" xfId="1" applyNumberFormat="1" applyFont="1" applyAlignment="1" applyProtection="1">
      <alignment vertical="top" wrapText="1"/>
      <protection locked="0"/>
    </xf>
    <xf numFmtId="3" fontId="3" fillId="0" borderId="0" xfId="1" applyNumberFormat="1" applyFont="1" applyFill="1" applyBorder="1" applyAlignment="1" applyProtection="1">
      <alignment vertical="top" wrapText="1"/>
      <protection locked="0"/>
    </xf>
    <xf numFmtId="0" fontId="0" fillId="0" borderId="0" xfId="0"/>
    <xf numFmtId="0" fontId="3" fillId="0" borderId="3" xfId="0" applyFont="1" applyBorder="1" applyAlignment="1" applyProtection="1">
      <alignment horizontal="center" vertical="center"/>
      <protection locked="0"/>
    </xf>
    <xf numFmtId="0" fontId="4" fillId="2" borderId="3" xfId="0" applyFont="1" applyFill="1" applyBorder="1" applyAlignment="1" applyProtection="1">
      <alignment horizontal="center" vertical="center" wrapText="1"/>
    </xf>
    <xf numFmtId="0" fontId="3" fillId="0" borderId="6" xfId="0" applyFont="1" applyBorder="1" applyProtection="1">
      <protection locked="0"/>
    </xf>
    <xf numFmtId="0" fontId="5" fillId="0" borderId="6" xfId="0" applyFont="1" applyFill="1" applyBorder="1" applyAlignment="1" applyProtection="1">
      <alignment horizontal="left" vertical="top" wrapText="1"/>
      <protection locked="0"/>
    </xf>
    <xf numFmtId="0" fontId="7" fillId="0" borderId="4" xfId="0" applyFont="1" applyBorder="1" applyAlignment="1" applyProtection="1">
      <protection locked="0"/>
    </xf>
    <xf numFmtId="0" fontId="7" fillId="0" borderId="6" xfId="0" applyFont="1" applyBorder="1" applyAlignment="1" applyProtection="1">
      <protection locked="0"/>
    </xf>
    <xf numFmtId="0" fontId="4" fillId="2" borderId="1" xfId="0" applyFont="1" applyFill="1" applyBorder="1" applyAlignment="1" applyProtection="1">
      <alignment horizontal="center" vertical="center" wrapText="1"/>
    </xf>
    <xf numFmtId="0" fontId="16" fillId="3" borderId="1" xfId="1" applyFont="1" applyFill="1" applyBorder="1" applyAlignment="1" applyProtection="1">
      <alignment horizontal="center" vertical="center" wrapText="1"/>
    </xf>
    <xf numFmtId="0" fontId="21" fillId="0" borderId="0" xfId="1" applyFont="1" applyProtection="1">
      <protection locked="0"/>
    </xf>
    <xf numFmtId="0" fontId="21" fillId="0" borderId="0" xfId="1" applyFont="1" applyAlignment="1" applyProtection="1">
      <alignment horizontal="center"/>
      <protection locked="0"/>
    </xf>
    <xf numFmtId="0" fontId="5" fillId="0" borderId="0" xfId="1" applyFont="1" applyBorder="1" applyAlignment="1" applyProtection="1">
      <alignment horizontal="left" vertical="center" wrapText="1"/>
      <protection locked="0"/>
    </xf>
    <xf numFmtId="3" fontId="13" fillId="4" borderId="1" xfId="1" applyNumberFormat="1" applyFont="1" applyFill="1" applyBorder="1" applyAlignment="1" applyProtection="1">
      <alignment horizontal="center" vertical="center" wrapText="1"/>
      <protection locked="0"/>
    </xf>
    <xf numFmtId="0" fontId="3" fillId="0" borderId="0" xfId="1" applyFont="1" applyAlignment="1" applyProtection="1">
      <alignment vertical="center"/>
      <protection locked="0"/>
    </xf>
    <xf numFmtId="0" fontId="5" fillId="0" borderId="6" xfId="0" applyFont="1" applyBorder="1" applyAlignment="1" applyProtection="1">
      <alignment horizontal="center" vertical="top" wrapText="1"/>
      <protection locked="0"/>
    </xf>
    <xf numFmtId="0" fontId="3" fillId="0" borderId="1" xfId="0" applyFont="1" applyBorder="1" applyAlignment="1" applyProtection="1">
      <alignment horizontal="center"/>
      <protection locked="0"/>
    </xf>
    <xf numFmtId="12" fontId="20" fillId="0" borderId="6" xfId="5" applyNumberFormat="1" applyFont="1" applyBorder="1" applyAlignment="1" applyProtection="1">
      <alignment horizontal="center" vertical="top" wrapText="1"/>
      <protection locked="0"/>
    </xf>
    <xf numFmtId="12" fontId="24" fillId="0" borderId="1" xfId="5" applyNumberFormat="1" applyFont="1" applyBorder="1" applyAlignment="1" applyProtection="1">
      <alignment horizontal="center"/>
      <protection locked="0"/>
    </xf>
    <xf numFmtId="0" fontId="12" fillId="2" borderId="1" xfId="1" applyFont="1" applyFill="1" applyBorder="1" applyAlignment="1" applyProtection="1">
      <alignment horizontal="center" vertical="center" wrapText="1"/>
    </xf>
    <xf numFmtId="49" fontId="16" fillId="5" borderId="5" xfId="0" applyNumberFormat="1" applyFont="1" applyFill="1" applyBorder="1" applyAlignment="1">
      <alignment horizontal="center" vertical="center" wrapText="1"/>
    </xf>
    <xf numFmtId="0" fontId="21" fillId="3" borderId="1" xfId="1" applyFont="1" applyFill="1" applyBorder="1" applyAlignment="1" applyProtection="1">
      <alignment horizontal="center"/>
      <protection locked="0"/>
    </xf>
    <xf numFmtId="0" fontId="0" fillId="3" borderId="1" xfId="0" applyFill="1" applyBorder="1" applyAlignment="1">
      <alignment horizontal="center" vertical="center" wrapText="1"/>
    </xf>
    <xf numFmtId="12" fontId="20" fillId="2" borderId="2" xfId="5" applyNumberFormat="1" applyFont="1" applyFill="1" applyBorder="1" applyAlignment="1" applyProtection="1">
      <alignment horizontal="center" vertical="center" wrapText="1"/>
    </xf>
    <xf numFmtId="0" fontId="16" fillId="3" borderId="1" xfId="0" applyFont="1" applyFill="1" applyBorder="1" applyAlignment="1">
      <alignment horizontal="left" vertical="top" wrapText="1"/>
    </xf>
    <xf numFmtId="49" fontId="16" fillId="3" borderId="1" xfId="0" applyNumberFormat="1" applyFont="1" applyFill="1" applyBorder="1" applyAlignment="1">
      <alignment horizontal="center" vertical="center" wrapText="1"/>
    </xf>
    <xf numFmtId="0" fontId="16" fillId="3" borderId="1" xfId="0" applyFont="1" applyFill="1" applyBorder="1" applyAlignment="1">
      <alignment horizontal="left" vertical="center" wrapText="1"/>
    </xf>
    <xf numFmtId="4" fontId="22" fillId="3" borderId="1" xfId="0" applyNumberFormat="1" applyFont="1" applyFill="1" applyBorder="1" applyAlignment="1" applyProtection="1">
      <alignment horizontal="center" vertical="center" wrapText="1"/>
      <protection locked="0"/>
    </xf>
    <xf numFmtId="0" fontId="21" fillId="3" borderId="1" xfId="0" applyFont="1" applyFill="1" applyBorder="1" applyAlignment="1">
      <alignment horizontal="center" vertical="center" wrapText="1"/>
    </xf>
    <xf numFmtId="0" fontId="21" fillId="3" borderId="1" xfId="1" applyFont="1" applyFill="1" applyBorder="1" applyProtection="1">
      <protection locked="0"/>
    </xf>
    <xf numFmtId="0" fontId="3" fillId="3" borderId="1" xfId="1" applyFont="1" applyFill="1" applyBorder="1" applyProtection="1">
      <protection locked="0"/>
    </xf>
    <xf numFmtId="3" fontId="3" fillId="3" borderId="1" xfId="1" applyNumberFormat="1" applyFont="1" applyFill="1" applyBorder="1" applyProtection="1">
      <protection locked="0"/>
    </xf>
    <xf numFmtId="0" fontId="3" fillId="3" borderId="1" xfId="1" applyFont="1" applyFill="1" applyBorder="1" applyProtection="1"/>
    <xf numFmtId="164" fontId="3" fillId="3" borderId="1" xfId="1" applyNumberFormat="1" applyFont="1" applyFill="1" applyBorder="1" applyProtection="1"/>
    <xf numFmtId="0" fontId="8" fillId="3" borderId="1" xfId="1" applyFont="1" applyFill="1" applyBorder="1" applyProtection="1">
      <protection locked="0"/>
    </xf>
    <xf numFmtId="0" fontId="0" fillId="3" borderId="1" xfId="0" applyFill="1" applyBorder="1"/>
    <xf numFmtId="3" fontId="3" fillId="3" borderId="1" xfId="1" applyNumberFormat="1" applyFont="1" applyFill="1" applyBorder="1" applyAlignment="1" applyProtection="1">
      <alignment vertical="top" wrapText="1"/>
      <protection locked="0"/>
    </xf>
    <xf numFmtId="0" fontId="3" fillId="3" borderId="1" xfId="1" applyFont="1" applyFill="1" applyBorder="1" applyAlignment="1" applyProtection="1"/>
    <xf numFmtId="0" fontId="27" fillId="3" borderId="1" xfId="0" applyFont="1" applyFill="1" applyBorder="1" applyAlignment="1">
      <alignment horizontal="center" vertical="center" wrapText="1"/>
    </xf>
    <xf numFmtId="0" fontId="12" fillId="3" borderId="1" xfId="0" applyFont="1" applyFill="1" applyBorder="1" applyAlignment="1">
      <alignment horizontal="left" vertical="center" wrapText="1"/>
    </xf>
    <xf numFmtId="0" fontId="16" fillId="3" borderId="1" xfId="0" applyFont="1" applyFill="1" applyBorder="1" applyAlignment="1">
      <alignment horizontal="center" vertical="center" wrapText="1"/>
    </xf>
    <xf numFmtId="0" fontId="13" fillId="3" borderId="1" xfId="0" applyFont="1" applyFill="1" applyBorder="1" applyAlignment="1">
      <alignment vertical="center" wrapText="1"/>
    </xf>
    <xf numFmtId="0" fontId="21" fillId="3" borderId="1" xfId="0" applyFont="1" applyFill="1" applyBorder="1" applyAlignment="1">
      <alignment horizontal="center" vertical="top" wrapText="1"/>
    </xf>
    <xf numFmtId="0" fontId="12" fillId="2" borderId="2" xfId="1" applyFont="1" applyFill="1" applyBorder="1" applyAlignment="1" applyProtection="1">
      <alignment horizontal="center" vertical="center" wrapText="1"/>
    </xf>
    <xf numFmtId="12" fontId="12" fillId="2" borderId="2" xfId="1" applyNumberFormat="1" applyFont="1" applyFill="1" applyBorder="1" applyAlignment="1" applyProtection="1">
      <alignment horizontal="center" vertical="center" wrapText="1"/>
    </xf>
    <xf numFmtId="3" fontId="13" fillId="4" borderId="2" xfId="1" applyNumberFormat="1" applyFont="1" applyFill="1" applyBorder="1" applyAlignment="1" applyProtection="1">
      <alignment vertical="top" wrapText="1"/>
      <protection locked="0"/>
    </xf>
    <xf numFmtId="0" fontId="12" fillId="3" borderId="1" xfId="0" applyFont="1" applyFill="1" applyBorder="1" applyAlignment="1">
      <alignment horizontal="center" vertical="top" wrapText="1"/>
    </xf>
    <xf numFmtId="0" fontId="13" fillId="3" borderId="1" xfId="0" applyFont="1" applyFill="1" applyBorder="1" applyAlignment="1">
      <alignment horizontal="justify" vertical="center" wrapText="1"/>
    </xf>
    <xf numFmtId="0" fontId="26" fillId="3" borderId="1" xfId="0" applyFont="1" applyFill="1" applyBorder="1" applyAlignment="1">
      <alignment horizontal="center" vertical="top" wrapText="1"/>
    </xf>
    <xf numFmtId="0" fontId="26" fillId="3" borderId="1" xfId="0" applyFont="1" applyFill="1" applyBorder="1" applyAlignment="1">
      <alignment horizontal="left" vertical="center" wrapText="1"/>
    </xf>
    <xf numFmtId="0" fontId="13" fillId="3" borderId="1" xfId="0" applyFont="1" applyFill="1" applyBorder="1" applyAlignment="1">
      <alignment horizontal="center" wrapText="1"/>
    </xf>
    <xf numFmtId="4" fontId="19" fillId="3" borderId="1" xfId="0" applyNumberFormat="1" applyFont="1" applyFill="1" applyBorder="1" applyAlignment="1" applyProtection="1">
      <alignment horizontal="center" vertical="center" wrapText="1"/>
      <protection locked="0"/>
    </xf>
    <xf numFmtId="0" fontId="3" fillId="3" borderId="1" xfId="0" applyFont="1" applyFill="1" applyBorder="1" applyProtection="1">
      <protection locked="0"/>
    </xf>
    <xf numFmtId="12" fontId="20" fillId="2" borderId="2" xfId="5" applyNumberFormat="1" applyFont="1" applyFill="1" applyBorder="1" applyAlignment="1" applyProtection="1">
      <alignment horizontal="center" vertical="top" wrapText="1"/>
    </xf>
    <xf numFmtId="12" fontId="20" fillId="2" borderId="7" xfId="5" applyNumberFormat="1" applyFont="1" applyFill="1" applyBorder="1" applyAlignment="1" applyProtection="1">
      <alignment horizontal="center" vertical="center" wrapText="1"/>
    </xf>
    <xf numFmtId="0" fontId="3" fillId="3" borderId="1" xfId="0" applyFont="1" applyFill="1" applyBorder="1" applyAlignment="1" applyProtection="1">
      <alignment horizontal="center" vertical="center"/>
      <protection locked="0"/>
    </xf>
    <xf numFmtId="0" fontId="7" fillId="0" borderId="3" xfId="0" applyFont="1" applyBorder="1" applyAlignment="1" applyProtection="1">
      <alignment horizontal="center"/>
      <protection locked="0"/>
    </xf>
    <xf numFmtId="0" fontId="7" fillId="0" borderId="4" xfId="0" applyFont="1" applyBorder="1" applyAlignment="1" applyProtection="1">
      <alignment horizontal="center"/>
      <protection locked="0"/>
    </xf>
    <xf numFmtId="0" fontId="4" fillId="0" borderId="1" xfId="0" applyFont="1" applyFill="1" applyBorder="1" applyAlignment="1" applyProtection="1">
      <alignment horizontal="center" vertical="top" wrapText="1"/>
      <protection locked="0"/>
    </xf>
    <xf numFmtId="12" fontId="20" fillId="2" borderId="2" xfId="5" applyNumberFormat="1" applyFont="1" applyFill="1" applyBorder="1" applyAlignment="1" applyProtection="1">
      <alignment horizontal="center" vertical="center" wrapText="1"/>
    </xf>
    <xf numFmtId="0" fontId="6" fillId="0" borderId="1" xfId="0" applyFont="1" applyBorder="1" applyAlignment="1" applyProtection="1">
      <alignment horizontal="center"/>
      <protection locked="0"/>
    </xf>
    <xf numFmtId="0" fontId="2" fillId="0" borderId="1" xfId="0" applyFont="1" applyBorder="1" applyAlignment="1" applyProtection="1">
      <alignment horizontal="right" vertical="center"/>
      <protection locked="0"/>
    </xf>
    <xf numFmtId="0" fontId="3" fillId="0" borderId="1" xfId="0" applyFont="1" applyBorder="1" applyAlignment="1" applyProtection="1">
      <alignment horizontal="left" vertical="center"/>
      <protection locked="0"/>
    </xf>
    <xf numFmtId="0" fontId="4" fillId="0" borderId="1" xfId="0" applyFont="1" applyFill="1" applyBorder="1" applyAlignment="1" applyProtection="1">
      <alignment horizontal="right" vertical="center" wrapText="1"/>
      <protection locked="0"/>
    </xf>
    <xf numFmtId="0" fontId="20" fillId="0" borderId="3" xfId="1" applyFont="1" applyFill="1" applyBorder="1" applyAlignment="1" applyProtection="1">
      <alignment horizontal="center" vertical="center" wrapText="1"/>
      <protection locked="0"/>
    </xf>
    <xf numFmtId="0" fontId="20" fillId="0" borderId="4" xfId="1" applyFont="1" applyFill="1" applyBorder="1" applyAlignment="1" applyProtection="1">
      <alignment horizontal="center" vertical="center" wrapText="1"/>
      <protection locked="0"/>
    </xf>
    <xf numFmtId="0" fontId="3" fillId="0" borderId="0" xfId="1" applyFont="1" applyBorder="1" applyAlignment="1" applyProtection="1">
      <alignment horizontal="center"/>
    </xf>
    <xf numFmtId="0" fontId="7" fillId="0" borderId="0" xfId="1" applyFont="1" applyAlignment="1" applyProtection="1">
      <alignment horizontal="center"/>
      <protection locked="0"/>
    </xf>
    <xf numFmtId="0" fontId="6" fillId="0" borderId="0" xfId="1" applyFont="1" applyAlignment="1" applyProtection="1">
      <alignment horizontal="center"/>
      <protection locked="0"/>
    </xf>
    <xf numFmtId="0" fontId="2" fillId="0" borderId="0" xfId="1" applyFont="1" applyAlignment="1" applyProtection="1">
      <alignment horizontal="right" vertical="center"/>
      <protection locked="0"/>
    </xf>
    <xf numFmtId="0" fontId="3" fillId="0" borderId="0" xfId="1" applyFont="1" applyAlignment="1" applyProtection="1">
      <alignment horizontal="left" vertical="center"/>
      <protection locked="0"/>
    </xf>
    <xf numFmtId="0" fontId="4" fillId="0" borderId="0" xfId="1" applyFont="1" applyFill="1" applyBorder="1" applyAlignment="1" applyProtection="1">
      <alignment horizontal="right" vertical="center" wrapText="1"/>
      <protection locked="0"/>
    </xf>
    <xf numFmtId="0" fontId="5" fillId="0" borderId="0" xfId="1" applyFont="1" applyFill="1" applyBorder="1" applyAlignment="1" applyProtection="1">
      <alignment horizontal="center" vertical="center" wrapText="1"/>
      <protection locked="0"/>
    </xf>
    <xf numFmtId="0" fontId="3" fillId="3" borderId="1" xfId="1" applyFont="1" applyFill="1" applyBorder="1" applyAlignment="1" applyProtection="1">
      <alignment horizontal="center"/>
    </xf>
    <xf numFmtId="0" fontId="4" fillId="0" borderId="0" xfId="1" applyFont="1" applyFill="1" applyBorder="1" applyAlignment="1" applyProtection="1">
      <alignment horizontal="center" vertical="top" wrapText="1"/>
      <protection locked="0"/>
    </xf>
    <xf numFmtId="0" fontId="12" fillId="2" borderId="2" xfId="1" applyFont="1" applyFill="1" applyBorder="1" applyAlignment="1" applyProtection="1">
      <alignment horizontal="center" vertical="center" wrapText="1"/>
    </xf>
    <xf numFmtId="0" fontId="25" fillId="3" borderId="1" xfId="0" applyFont="1" applyFill="1" applyBorder="1" applyAlignment="1">
      <alignment horizontal="center" vertical="center" wrapText="1"/>
    </xf>
  </cellXfs>
  <cellStyles count="9">
    <cellStyle name="Normal" xfId="0" builtinId="0"/>
    <cellStyle name="Normal 2" xfId="1" xr:uid="{00000000-0005-0000-0000-000000000000}"/>
    <cellStyle name="Normal 2 2" xfId="8" xr:uid="{00000000-0005-0000-0000-000001000000}"/>
    <cellStyle name="Normal 2 3" xfId="7" xr:uid="{00000000-0005-0000-0000-000002000000}"/>
    <cellStyle name="Normal 3" xfId="2" xr:uid="{00000000-0005-0000-0000-000003000000}"/>
    <cellStyle name="Percent" xfId="5" builtinId="5"/>
    <cellStyle name="Обычный 2" xfId="3" xr:uid="{00000000-0005-0000-0000-000005000000}"/>
    <cellStyle name="Обычный 2 2" xfId="4" xr:uid="{00000000-0005-0000-0000-000006000000}"/>
    <cellStyle name="Обычный 3" xfId="6"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W151"/>
  <sheetViews>
    <sheetView zoomScale="90" zoomScaleNormal="90" workbookViewId="0">
      <selection activeCell="I8" sqref="I8"/>
    </sheetView>
  </sheetViews>
  <sheetFormatPr defaultColWidth="9.140625" defaultRowHeight="15.75" x14ac:dyDescent="0.25"/>
  <cols>
    <col min="1" max="1" width="5.7109375" style="13" customWidth="1"/>
    <col min="2" max="2" width="4.42578125" style="19" customWidth="1"/>
    <col min="3" max="3" width="25.85546875" style="21" customWidth="1"/>
    <col min="4" max="4" width="21.7109375" style="20" customWidth="1"/>
    <col min="5" max="5" width="10.5703125" style="13" customWidth="1"/>
    <col min="6" max="6" width="11.28515625" style="13" customWidth="1"/>
    <col min="7" max="7" width="10.7109375" style="13" customWidth="1"/>
    <col min="8" max="8" width="108.85546875" style="20" customWidth="1"/>
    <col min="9" max="9" width="27.85546875" style="35" customWidth="1"/>
    <col min="10" max="10" width="28.5703125" style="13" customWidth="1"/>
    <col min="11" max="11" width="1.7109375" style="37" customWidth="1"/>
    <col min="12" max="14" width="9.140625" style="13" customWidth="1"/>
    <col min="15" max="16384" width="9.140625" style="13"/>
  </cols>
  <sheetData>
    <row r="1" spans="1:23" x14ac:dyDescent="0.25">
      <c r="B1" s="13"/>
      <c r="C1" s="19"/>
      <c r="D1" s="89" t="s">
        <v>30</v>
      </c>
      <c r="E1" s="90"/>
      <c r="F1" s="90"/>
      <c r="G1" s="90"/>
      <c r="H1" s="90"/>
      <c r="I1" s="39"/>
      <c r="J1" s="39"/>
      <c r="K1" s="40"/>
    </row>
    <row r="2" spans="1:23" x14ac:dyDescent="0.25">
      <c r="D2" s="93" t="s">
        <v>15</v>
      </c>
      <c r="E2" s="93"/>
      <c r="F2" s="93"/>
      <c r="G2" s="93"/>
      <c r="H2" s="93"/>
    </row>
    <row r="3" spans="1:23" ht="31.15" customHeight="1" x14ac:dyDescent="0.25">
      <c r="A3" s="94" t="s">
        <v>10</v>
      </c>
      <c r="B3" s="94"/>
      <c r="C3" s="94"/>
      <c r="D3" s="95" t="s">
        <v>26</v>
      </c>
      <c r="E3" s="95"/>
      <c r="F3" s="95"/>
      <c r="G3" s="95"/>
      <c r="H3" s="95"/>
      <c r="I3" s="35" t="s">
        <v>32</v>
      </c>
      <c r="J3" s="13" t="s">
        <v>13</v>
      </c>
    </row>
    <row r="4" spans="1:23" s="17" customFormat="1" ht="37.15" customHeight="1" x14ac:dyDescent="0.25">
      <c r="A4" s="96" t="s">
        <v>9</v>
      </c>
      <c r="B4" s="96"/>
      <c r="C4" s="96"/>
      <c r="D4" s="97" t="s">
        <v>295</v>
      </c>
      <c r="E4" s="98"/>
      <c r="F4" s="98"/>
      <c r="G4" s="98"/>
      <c r="H4" s="98"/>
      <c r="I4" s="30"/>
      <c r="J4" s="16" t="s">
        <v>14</v>
      </c>
      <c r="K4" s="38"/>
    </row>
    <row r="5" spans="1:23" s="18" customFormat="1" x14ac:dyDescent="0.25">
      <c r="B5" s="23"/>
      <c r="C5" s="22"/>
      <c r="D5" s="91"/>
      <c r="E5" s="91"/>
      <c r="F5" s="91"/>
      <c r="G5" s="91"/>
      <c r="H5" s="91"/>
      <c r="I5" s="91"/>
      <c r="J5" s="91"/>
      <c r="K5" s="38"/>
    </row>
    <row r="6" spans="1:23" s="49" customFormat="1" ht="47.25" x14ac:dyDescent="0.25">
      <c r="A6" s="41" t="s">
        <v>3</v>
      </c>
      <c r="B6" s="31" t="s">
        <v>0</v>
      </c>
      <c r="C6" s="41" t="s">
        <v>1</v>
      </c>
      <c r="D6" s="41" t="s">
        <v>4</v>
      </c>
      <c r="E6" s="41" t="s">
        <v>28</v>
      </c>
      <c r="F6" s="41" t="s">
        <v>29</v>
      </c>
      <c r="G6" s="41" t="s">
        <v>5</v>
      </c>
      <c r="H6" s="41" t="s">
        <v>6</v>
      </c>
      <c r="I6" s="36" t="s">
        <v>7</v>
      </c>
      <c r="J6" s="41" t="s">
        <v>8</v>
      </c>
      <c r="K6" s="48"/>
    </row>
    <row r="7" spans="1:23" s="51" customFormat="1" x14ac:dyDescent="0.25">
      <c r="A7" s="56">
        <v>1</v>
      </c>
      <c r="B7" s="92">
        <v>2</v>
      </c>
      <c r="C7" s="92"/>
      <c r="D7" s="92"/>
      <c r="E7" s="56">
        <v>3</v>
      </c>
      <c r="F7" s="56">
        <v>4</v>
      </c>
      <c r="G7" s="56">
        <v>5</v>
      </c>
      <c r="H7" s="86">
        <v>6</v>
      </c>
      <c r="I7" s="87">
        <v>7</v>
      </c>
      <c r="J7" s="56">
        <v>8</v>
      </c>
      <c r="K7" s="50"/>
    </row>
    <row r="8" spans="1:23" ht="165" x14ac:dyDescent="0.25">
      <c r="A8" s="57" t="s">
        <v>2</v>
      </c>
      <c r="B8" s="57" t="s">
        <v>34</v>
      </c>
      <c r="C8" s="57" t="s">
        <v>41</v>
      </c>
      <c r="D8" s="57" t="s">
        <v>220</v>
      </c>
      <c r="E8" s="57"/>
      <c r="F8" s="57"/>
      <c r="G8" s="57"/>
      <c r="H8" s="57" t="s">
        <v>116</v>
      </c>
      <c r="I8" s="84"/>
      <c r="J8" s="63"/>
      <c r="L8" s="37"/>
    </row>
    <row r="9" spans="1:23" ht="135" x14ac:dyDescent="0.25">
      <c r="A9" s="57" t="s">
        <v>2</v>
      </c>
      <c r="B9" s="57" t="s">
        <v>34</v>
      </c>
      <c r="C9" s="57" t="s">
        <v>42</v>
      </c>
      <c r="D9" s="57" t="s">
        <v>221</v>
      </c>
      <c r="E9" s="57"/>
      <c r="F9" s="57"/>
      <c r="G9" s="57"/>
      <c r="H9" s="57" t="s">
        <v>117</v>
      </c>
      <c r="I9" s="84"/>
      <c r="J9" s="63"/>
    </row>
    <row r="10" spans="1:23" ht="120" x14ac:dyDescent="0.25">
      <c r="A10" s="57" t="s">
        <v>2</v>
      </c>
      <c r="B10" s="57">
        <v>1</v>
      </c>
      <c r="C10" s="57" t="s">
        <v>42</v>
      </c>
      <c r="D10" s="57" t="s">
        <v>222</v>
      </c>
      <c r="E10" s="57"/>
      <c r="F10" s="57"/>
      <c r="G10" s="57"/>
      <c r="H10" s="57" t="s">
        <v>118</v>
      </c>
      <c r="I10" s="84"/>
      <c r="J10" s="63"/>
    </row>
    <row r="11" spans="1:23" ht="135" x14ac:dyDescent="0.25">
      <c r="A11" s="57" t="s">
        <v>2</v>
      </c>
      <c r="B11" s="57">
        <v>1</v>
      </c>
      <c r="C11" s="57" t="s">
        <v>42</v>
      </c>
      <c r="D11" s="57" t="s">
        <v>223</v>
      </c>
      <c r="E11" s="57"/>
      <c r="F11" s="57"/>
      <c r="G11" s="57"/>
      <c r="H11" s="57" t="s">
        <v>119</v>
      </c>
      <c r="I11" s="84"/>
      <c r="J11" s="63"/>
    </row>
    <row r="12" spans="1:23" ht="150" x14ac:dyDescent="0.25">
      <c r="A12" s="57" t="s">
        <v>2</v>
      </c>
      <c r="B12" s="57">
        <v>1</v>
      </c>
      <c r="C12" s="57" t="s">
        <v>42</v>
      </c>
      <c r="D12" s="57" t="s">
        <v>224</v>
      </c>
      <c r="E12" s="57"/>
      <c r="F12" s="57"/>
      <c r="G12" s="57"/>
      <c r="H12" s="57" t="s">
        <v>120</v>
      </c>
      <c r="I12" s="63"/>
      <c r="J12" s="63"/>
      <c r="K12" s="1"/>
      <c r="L12" s="1"/>
      <c r="M12" s="1"/>
      <c r="N12" s="1"/>
      <c r="O12" s="1"/>
      <c r="P12" s="1"/>
      <c r="Q12" s="1"/>
      <c r="R12" s="1"/>
      <c r="S12" s="1"/>
      <c r="T12" s="1"/>
      <c r="U12" s="1"/>
      <c r="V12" s="1"/>
      <c r="W12" s="1"/>
    </row>
    <row r="13" spans="1:23" ht="150" x14ac:dyDescent="0.3">
      <c r="A13" s="57" t="s">
        <v>2</v>
      </c>
      <c r="B13" s="57">
        <v>2</v>
      </c>
      <c r="C13" s="57" t="s">
        <v>43</v>
      </c>
      <c r="D13" s="57" t="s">
        <v>225</v>
      </c>
      <c r="E13" s="57"/>
      <c r="F13" s="57"/>
      <c r="G13" s="57"/>
      <c r="H13" s="57" t="s">
        <v>120</v>
      </c>
      <c r="I13" s="67"/>
      <c r="J13" s="67"/>
      <c r="K13" s="9"/>
      <c r="L13" s="9"/>
      <c r="M13" s="9"/>
      <c r="N13" s="9"/>
      <c r="O13" s="9"/>
      <c r="P13" s="9"/>
      <c r="Q13" s="9"/>
      <c r="R13" s="9"/>
      <c r="S13" s="9"/>
      <c r="T13" s="9"/>
      <c r="U13" s="9"/>
      <c r="V13" s="9"/>
      <c r="W13" s="9"/>
    </row>
    <row r="14" spans="1:23" ht="150" x14ac:dyDescent="0.3">
      <c r="A14" s="57" t="s">
        <v>2</v>
      </c>
      <c r="B14" s="57">
        <v>2</v>
      </c>
      <c r="C14" s="57" t="s">
        <v>44</v>
      </c>
      <c r="D14" s="57" t="s">
        <v>226</v>
      </c>
      <c r="E14" s="57"/>
      <c r="F14" s="57"/>
      <c r="G14" s="57"/>
      <c r="H14" s="57" t="s">
        <v>121</v>
      </c>
      <c r="I14" s="67"/>
      <c r="J14" s="67"/>
      <c r="K14" s="9"/>
      <c r="L14" s="9"/>
      <c r="M14" s="9"/>
      <c r="N14" s="9"/>
      <c r="O14" s="9"/>
      <c r="P14" s="9"/>
      <c r="Q14" s="9"/>
      <c r="R14" s="9"/>
      <c r="S14" s="9"/>
      <c r="T14" s="9"/>
      <c r="U14" s="9"/>
      <c r="V14" s="9"/>
      <c r="W14" s="9"/>
    </row>
    <row r="15" spans="1:23" ht="165" x14ac:dyDescent="0.3">
      <c r="A15" s="57" t="s">
        <v>2</v>
      </c>
      <c r="B15" s="57">
        <v>2</v>
      </c>
      <c r="C15" s="57" t="s">
        <v>44</v>
      </c>
      <c r="D15" s="57" t="s">
        <v>227</v>
      </c>
      <c r="E15" s="57"/>
      <c r="F15" s="57"/>
      <c r="G15" s="57"/>
      <c r="H15" s="57" t="s">
        <v>122</v>
      </c>
      <c r="I15" s="67"/>
      <c r="J15" s="67"/>
      <c r="K15" s="9"/>
      <c r="L15" s="9"/>
      <c r="M15" s="9"/>
      <c r="N15" s="9"/>
      <c r="O15" s="9"/>
      <c r="P15" s="9"/>
      <c r="Q15" s="9"/>
      <c r="R15" s="9"/>
      <c r="S15" s="9"/>
      <c r="T15" s="9"/>
      <c r="U15" s="9"/>
      <c r="V15" s="9"/>
      <c r="W15" s="9"/>
    </row>
    <row r="16" spans="1:23" ht="165" x14ac:dyDescent="0.25">
      <c r="A16" s="57" t="s">
        <v>2</v>
      </c>
      <c r="B16" s="57">
        <v>2</v>
      </c>
      <c r="C16" s="57" t="s">
        <v>44</v>
      </c>
      <c r="D16" s="57" t="s">
        <v>228</v>
      </c>
      <c r="E16" s="57"/>
      <c r="F16" s="57"/>
      <c r="G16" s="57"/>
      <c r="H16" s="57" t="s">
        <v>123</v>
      </c>
      <c r="I16" s="68"/>
      <c r="J16" s="68"/>
      <c r="K16" s="34"/>
      <c r="L16" s="34"/>
      <c r="M16" s="34"/>
      <c r="N16" s="34"/>
      <c r="O16" s="34"/>
      <c r="P16" s="34"/>
      <c r="Q16" s="34"/>
      <c r="R16" s="34"/>
      <c r="S16" s="34"/>
      <c r="T16" s="34"/>
      <c r="U16" s="34"/>
      <c r="V16" s="34"/>
      <c r="W16" s="34"/>
    </row>
    <row r="17" spans="1:23" ht="165" x14ac:dyDescent="0.25">
      <c r="A17" s="57" t="s">
        <v>2</v>
      </c>
      <c r="B17" s="57">
        <v>2</v>
      </c>
      <c r="C17" s="57" t="s">
        <v>44</v>
      </c>
      <c r="D17" s="57" t="s">
        <v>229</v>
      </c>
      <c r="E17" s="57"/>
      <c r="F17" s="57"/>
      <c r="G17" s="57"/>
      <c r="H17" s="57" t="s">
        <v>124</v>
      </c>
      <c r="I17" s="68"/>
      <c r="J17" s="68"/>
      <c r="K17" s="34"/>
      <c r="L17" s="34"/>
      <c r="M17" s="34"/>
      <c r="N17" s="34"/>
      <c r="O17" s="34"/>
      <c r="P17" s="34"/>
      <c r="Q17" s="34"/>
      <c r="R17" s="34"/>
      <c r="S17" s="34"/>
      <c r="T17" s="34"/>
      <c r="U17" s="34"/>
      <c r="V17" s="34"/>
      <c r="W17" s="34"/>
    </row>
    <row r="18" spans="1:23" ht="165" x14ac:dyDescent="0.25">
      <c r="A18" s="57" t="s">
        <v>2</v>
      </c>
      <c r="B18" s="57">
        <v>2</v>
      </c>
      <c r="C18" s="57" t="s">
        <v>44</v>
      </c>
      <c r="D18" s="57" t="s">
        <v>230</v>
      </c>
      <c r="E18" s="57"/>
      <c r="F18" s="57"/>
      <c r="G18" s="57"/>
      <c r="H18" s="57" t="s">
        <v>125</v>
      </c>
      <c r="I18" s="88"/>
      <c r="J18" s="85"/>
    </row>
    <row r="19" spans="1:23" ht="165" x14ac:dyDescent="0.25">
      <c r="A19" s="57" t="s">
        <v>2</v>
      </c>
      <c r="B19" s="57">
        <v>2</v>
      </c>
      <c r="C19" s="57" t="s">
        <v>44</v>
      </c>
      <c r="D19" s="57" t="s">
        <v>45</v>
      </c>
      <c r="E19" s="57"/>
      <c r="F19" s="57"/>
      <c r="G19" s="57"/>
      <c r="H19" s="57" t="s">
        <v>126</v>
      </c>
      <c r="I19" s="88"/>
      <c r="J19" s="85"/>
    </row>
    <row r="20" spans="1:23" ht="165" x14ac:dyDescent="0.25">
      <c r="A20" s="57" t="s">
        <v>2</v>
      </c>
      <c r="B20" s="57">
        <v>2</v>
      </c>
      <c r="C20" s="57" t="s">
        <v>44</v>
      </c>
      <c r="D20" s="57" t="s">
        <v>46</v>
      </c>
      <c r="E20" s="57"/>
      <c r="F20" s="57"/>
      <c r="G20" s="57"/>
      <c r="H20" s="57" t="s">
        <v>127</v>
      </c>
      <c r="I20" s="88"/>
      <c r="J20" s="85"/>
    </row>
    <row r="21" spans="1:23" ht="165" x14ac:dyDescent="0.25">
      <c r="A21" s="57" t="s">
        <v>2</v>
      </c>
      <c r="B21" s="57">
        <v>2</v>
      </c>
      <c r="C21" s="57" t="s">
        <v>44</v>
      </c>
      <c r="D21" s="57" t="s">
        <v>47</v>
      </c>
      <c r="E21" s="57"/>
      <c r="F21" s="57"/>
      <c r="G21" s="57"/>
      <c r="H21" s="57" t="s">
        <v>128</v>
      </c>
      <c r="I21" s="88"/>
      <c r="J21" s="85"/>
    </row>
    <row r="22" spans="1:23" ht="165" x14ac:dyDescent="0.25">
      <c r="A22" s="57" t="s">
        <v>2</v>
      </c>
      <c r="B22" s="57">
        <v>2</v>
      </c>
      <c r="C22" s="57" t="s">
        <v>44</v>
      </c>
      <c r="D22" s="57" t="s">
        <v>48</v>
      </c>
      <c r="E22" s="57"/>
      <c r="F22" s="57"/>
      <c r="G22" s="57"/>
      <c r="H22" s="57" t="s">
        <v>129</v>
      </c>
      <c r="I22" s="88"/>
      <c r="J22" s="85"/>
    </row>
    <row r="23" spans="1:23" ht="165" x14ac:dyDescent="0.25">
      <c r="A23" s="57" t="s">
        <v>2</v>
      </c>
      <c r="B23" s="57">
        <v>2</v>
      </c>
      <c r="C23" s="57" t="s">
        <v>44</v>
      </c>
      <c r="D23" s="57" t="s">
        <v>49</v>
      </c>
      <c r="E23" s="57"/>
      <c r="F23" s="57"/>
      <c r="G23" s="57"/>
      <c r="H23" s="57" t="s">
        <v>130</v>
      </c>
      <c r="I23" s="88"/>
      <c r="J23" s="85"/>
    </row>
    <row r="24" spans="1:23" ht="150" x14ac:dyDescent="0.25">
      <c r="A24" s="57" t="s">
        <v>2</v>
      </c>
      <c r="B24" s="57">
        <v>2</v>
      </c>
      <c r="C24" s="57" t="s">
        <v>44</v>
      </c>
      <c r="D24" s="57" t="s">
        <v>50</v>
      </c>
      <c r="E24" s="57"/>
      <c r="F24" s="57"/>
      <c r="G24" s="57"/>
      <c r="H24" s="57" t="s">
        <v>131</v>
      </c>
      <c r="I24" s="88"/>
      <c r="J24" s="85"/>
    </row>
    <row r="25" spans="1:23" ht="165" x14ac:dyDescent="0.25">
      <c r="A25" s="57" t="s">
        <v>2</v>
      </c>
      <c r="B25" s="57">
        <v>2</v>
      </c>
      <c r="C25" s="57" t="s">
        <v>44</v>
      </c>
      <c r="D25" s="57" t="s">
        <v>51</v>
      </c>
      <c r="E25" s="57"/>
      <c r="F25" s="57"/>
      <c r="G25" s="57"/>
      <c r="H25" s="57" t="s">
        <v>132</v>
      </c>
      <c r="I25" s="88"/>
      <c r="J25" s="85"/>
    </row>
    <row r="26" spans="1:23" ht="165" x14ac:dyDescent="0.25">
      <c r="A26" s="57" t="s">
        <v>2</v>
      </c>
      <c r="B26" s="57">
        <v>2</v>
      </c>
      <c r="C26" s="57" t="s">
        <v>44</v>
      </c>
      <c r="D26" s="57" t="s">
        <v>52</v>
      </c>
      <c r="E26" s="57"/>
      <c r="F26" s="57"/>
      <c r="G26" s="57"/>
      <c r="H26" s="57" t="s">
        <v>133</v>
      </c>
      <c r="I26" s="88"/>
      <c r="J26" s="85"/>
    </row>
    <row r="27" spans="1:23" ht="165" x14ac:dyDescent="0.25">
      <c r="A27" s="57" t="s">
        <v>2</v>
      </c>
      <c r="B27" s="57">
        <v>2</v>
      </c>
      <c r="C27" s="57" t="s">
        <v>44</v>
      </c>
      <c r="D27" s="57" t="s">
        <v>53</v>
      </c>
      <c r="E27" s="57"/>
      <c r="F27" s="57"/>
      <c r="G27" s="57"/>
      <c r="H27" s="57" t="s">
        <v>134</v>
      </c>
      <c r="I27" s="88"/>
      <c r="J27" s="85"/>
    </row>
    <row r="28" spans="1:23" ht="165" x14ac:dyDescent="0.25">
      <c r="A28" s="57" t="s">
        <v>2</v>
      </c>
      <c r="B28" s="57">
        <v>2</v>
      </c>
      <c r="C28" s="57" t="s">
        <v>44</v>
      </c>
      <c r="D28" s="57" t="s">
        <v>54</v>
      </c>
      <c r="E28" s="57"/>
      <c r="F28" s="57"/>
      <c r="G28" s="57"/>
      <c r="H28" s="57" t="s">
        <v>135</v>
      </c>
      <c r="I28" s="88"/>
      <c r="J28" s="85"/>
    </row>
    <row r="29" spans="1:23" ht="165" x14ac:dyDescent="0.25">
      <c r="A29" s="57" t="s">
        <v>2</v>
      </c>
      <c r="B29" s="57">
        <v>2</v>
      </c>
      <c r="C29" s="57" t="s">
        <v>44</v>
      </c>
      <c r="D29" s="57" t="s">
        <v>55</v>
      </c>
      <c r="E29" s="57"/>
      <c r="F29" s="57"/>
      <c r="G29" s="57"/>
      <c r="H29" s="57" t="s">
        <v>136</v>
      </c>
      <c r="I29" s="88"/>
      <c r="J29" s="85"/>
    </row>
    <row r="30" spans="1:23" ht="165" x14ac:dyDescent="0.25">
      <c r="A30" s="57" t="s">
        <v>2</v>
      </c>
      <c r="B30" s="57">
        <v>2</v>
      </c>
      <c r="C30" s="57" t="s">
        <v>44</v>
      </c>
      <c r="D30" s="57" t="s">
        <v>56</v>
      </c>
      <c r="E30" s="57"/>
      <c r="F30" s="57"/>
      <c r="G30" s="57"/>
      <c r="H30" s="57" t="s">
        <v>137</v>
      </c>
      <c r="I30" s="88"/>
      <c r="J30" s="85"/>
    </row>
    <row r="31" spans="1:23" ht="165" x14ac:dyDescent="0.25">
      <c r="A31" s="57" t="s">
        <v>2</v>
      </c>
      <c r="B31" s="57">
        <v>2</v>
      </c>
      <c r="C31" s="57" t="s">
        <v>44</v>
      </c>
      <c r="D31" s="57" t="s">
        <v>57</v>
      </c>
      <c r="E31" s="57"/>
      <c r="F31" s="57"/>
      <c r="G31" s="57"/>
      <c r="H31" s="57" t="s">
        <v>138</v>
      </c>
      <c r="I31" s="88"/>
      <c r="J31" s="85"/>
    </row>
    <row r="32" spans="1:23" ht="165" x14ac:dyDescent="0.25">
      <c r="A32" s="57" t="s">
        <v>2</v>
      </c>
      <c r="B32" s="57">
        <v>2</v>
      </c>
      <c r="C32" s="57" t="s">
        <v>44</v>
      </c>
      <c r="D32" s="57" t="s">
        <v>58</v>
      </c>
      <c r="E32" s="57"/>
      <c r="F32" s="57"/>
      <c r="G32" s="57"/>
      <c r="H32" s="57" t="s">
        <v>139</v>
      </c>
      <c r="I32" s="88"/>
      <c r="J32" s="85"/>
    </row>
    <row r="33" spans="1:10" ht="165" x14ac:dyDescent="0.25">
      <c r="A33" s="57" t="s">
        <v>2</v>
      </c>
      <c r="B33" s="57">
        <v>2</v>
      </c>
      <c r="C33" s="57" t="s">
        <v>44</v>
      </c>
      <c r="D33" s="57" t="s">
        <v>59</v>
      </c>
      <c r="E33" s="57"/>
      <c r="F33" s="57"/>
      <c r="G33" s="57"/>
      <c r="H33" s="57" t="s">
        <v>140</v>
      </c>
      <c r="I33" s="88"/>
      <c r="J33" s="85"/>
    </row>
    <row r="34" spans="1:10" ht="165" x14ac:dyDescent="0.25">
      <c r="A34" s="57" t="s">
        <v>2</v>
      </c>
      <c r="B34" s="57">
        <v>2</v>
      </c>
      <c r="C34" s="57" t="s">
        <v>44</v>
      </c>
      <c r="D34" s="57" t="s">
        <v>60</v>
      </c>
      <c r="E34" s="57"/>
      <c r="F34" s="57"/>
      <c r="G34" s="57"/>
      <c r="H34" s="57" t="s">
        <v>141</v>
      </c>
      <c r="I34" s="88"/>
      <c r="J34" s="85"/>
    </row>
    <row r="35" spans="1:10" ht="165" x14ac:dyDescent="0.25">
      <c r="A35" s="57" t="s">
        <v>2</v>
      </c>
      <c r="B35" s="57">
        <v>2</v>
      </c>
      <c r="C35" s="57" t="s">
        <v>44</v>
      </c>
      <c r="D35" s="57" t="s">
        <v>61</v>
      </c>
      <c r="E35" s="57"/>
      <c r="F35" s="57"/>
      <c r="G35" s="57"/>
      <c r="H35" s="57" t="s">
        <v>142</v>
      </c>
      <c r="I35" s="88"/>
      <c r="J35" s="85"/>
    </row>
    <row r="36" spans="1:10" ht="165" x14ac:dyDescent="0.25">
      <c r="A36" s="57" t="s">
        <v>2</v>
      </c>
      <c r="B36" s="57">
        <v>2</v>
      </c>
      <c r="C36" s="57" t="s">
        <v>44</v>
      </c>
      <c r="D36" s="57" t="s">
        <v>62</v>
      </c>
      <c r="E36" s="57"/>
      <c r="F36" s="57"/>
      <c r="G36" s="57"/>
      <c r="H36" s="57" t="s">
        <v>143</v>
      </c>
      <c r="I36" s="85"/>
      <c r="J36" s="85"/>
    </row>
    <row r="37" spans="1:10" ht="165" x14ac:dyDescent="0.25">
      <c r="A37" s="57" t="s">
        <v>2</v>
      </c>
      <c r="B37" s="57">
        <v>2</v>
      </c>
      <c r="C37" s="57" t="s">
        <v>44</v>
      </c>
      <c r="D37" s="57" t="s">
        <v>63</v>
      </c>
      <c r="E37" s="57"/>
      <c r="F37" s="57"/>
      <c r="G37" s="57"/>
      <c r="H37" s="57" t="s">
        <v>144</v>
      </c>
      <c r="I37" s="88"/>
      <c r="J37" s="85"/>
    </row>
    <row r="38" spans="1:10" ht="165" x14ac:dyDescent="0.25">
      <c r="A38" s="57" t="s">
        <v>2</v>
      </c>
      <c r="B38" s="57">
        <v>2</v>
      </c>
      <c r="C38" s="57" t="s">
        <v>44</v>
      </c>
      <c r="D38" s="57" t="s">
        <v>64</v>
      </c>
      <c r="E38" s="57"/>
      <c r="F38" s="57"/>
      <c r="G38" s="57"/>
      <c r="H38" s="57" t="s">
        <v>145</v>
      </c>
      <c r="I38" s="88"/>
      <c r="J38" s="85"/>
    </row>
    <row r="39" spans="1:10" ht="165" x14ac:dyDescent="0.25">
      <c r="A39" s="57" t="s">
        <v>2</v>
      </c>
      <c r="B39" s="57">
        <v>2</v>
      </c>
      <c r="C39" s="57" t="s">
        <v>44</v>
      </c>
      <c r="D39" s="57" t="s">
        <v>65</v>
      </c>
      <c r="E39" s="57"/>
      <c r="F39" s="57"/>
      <c r="G39" s="57"/>
      <c r="H39" s="57" t="s">
        <v>146</v>
      </c>
      <c r="I39" s="88"/>
      <c r="J39" s="85"/>
    </row>
    <row r="40" spans="1:10" ht="165" x14ac:dyDescent="0.25">
      <c r="A40" s="57" t="s">
        <v>2</v>
      </c>
      <c r="B40" s="57">
        <v>2</v>
      </c>
      <c r="C40" s="57" t="s">
        <v>44</v>
      </c>
      <c r="D40" s="57" t="s">
        <v>66</v>
      </c>
      <c r="E40" s="57"/>
      <c r="F40" s="57"/>
      <c r="G40" s="57"/>
      <c r="H40" s="57" t="s">
        <v>147</v>
      </c>
      <c r="I40" s="88"/>
      <c r="J40" s="85"/>
    </row>
    <row r="41" spans="1:10" ht="165" x14ac:dyDescent="0.25">
      <c r="A41" s="57" t="s">
        <v>2</v>
      </c>
      <c r="B41" s="57">
        <v>2</v>
      </c>
      <c r="C41" s="57" t="s">
        <v>44</v>
      </c>
      <c r="D41" s="57" t="s">
        <v>67</v>
      </c>
      <c r="E41" s="57"/>
      <c r="F41" s="57"/>
      <c r="G41" s="57"/>
      <c r="H41" s="57" t="s">
        <v>148</v>
      </c>
      <c r="I41" s="88"/>
      <c r="J41" s="85"/>
    </row>
    <row r="42" spans="1:10" ht="165" x14ac:dyDescent="0.25">
      <c r="A42" s="57" t="s">
        <v>2</v>
      </c>
      <c r="B42" s="57">
        <v>2</v>
      </c>
      <c r="C42" s="57" t="s">
        <v>44</v>
      </c>
      <c r="D42" s="57" t="s">
        <v>68</v>
      </c>
      <c r="E42" s="57"/>
      <c r="F42" s="57"/>
      <c r="G42" s="57"/>
      <c r="H42" s="57" t="s">
        <v>149</v>
      </c>
      <c r="I42" s="88"/>
      <c r="J42" s="85"/>
    </row>
    <row r="43" spans="1:10" ht="165" x14ac:dyDescent="0.25">
      <c r="A43" s="57" t="s">
        <v>2</v>
      </c>
      <c r="B43" s="57">
        <v>2</v>
      </c>
      <c r="C43" s="57" t="s">
        <v>44</v>
      </c>
      <c r="D43" s="57" t="s">
        <v>69</v>
      </c>
      <c r="E43" s="57"/>
      <c r="F43" s="57"/>
      <c r="G43" s="57"/>
      <c r="H43" s="57" t="s">
        <v>150</v>
      </c>
      <c r="I43" s="88"/>
      <c r="J43" s="85"/>
    </row>
    <row r="44" spans="1:10" ht="165" x14ac:dyDescent="0.25">
      <c r="A44" s="57" t="s">
        <v>2</v>
      </c>
      <c r="B44" s="57">
        <v>2</v>
      </c>
      <c r="C44" s="57" t="s">
        <v>44</v>
      </c>
      <c r="D44" s="57" t="s">
        <v>70</v>
      </c>
      <c r="E44" s="57"/>
      <c r="F44" s="57"/>
      <c r="G44" s="57"/>
      <c r="H44" s="57" t="s">
        <v>151</v>
      </c>
      <c r="I44" s="88"/>
      <c r="J44" s="85"/>
    </row>
    <row r="45" spans="1:10" ht="165" x14ac:dyDescent="0.25">
      <c r="A45" s="57" t="s">
        <v>2</v>
      </c>
      <c r="B45" s="57">
        <v>2</v>
      </c>
      <c r="C45" s="57" t="s">
        <v>44</v>
      </c>
      <c r="D45" s="57" t="s">
        <v>71</v>
      </c>
      <c r="E45" s="57"/>
      <c r="F45" s="57"/>
      <c r="G45" s="57"/>
      <c r="H45" s="57" t="s">
        <v>152</v>
      </c>
      <c r="I45" s="88"/>
      <c r="J45" s="85"/>
    </row>
    <row r="46" spans="1:10" ht="150" x14ac:dyDescent="0.25">
      <c r="A46" s="57" t="s">
        <v>2</v>
      </c>
      <c r="B46" s="57">
        <v>2</v>
      </c>
      <c r="C46" s="57" t="s">
        <v>44</v>
      </c>
      <c r="D46" s="57" t="s">
        <v>72</v>
      </c>
      <c r="E46" s="57"/>
      <c r="F46" s="57"/>
      <c r="G46" s="57"/>
      <c r="H46" s="57" t="s">
        <v>120</v>
      </c>
      <c r="I46" s="88"/>
      <c r="J46" s="85"/>
    </row>
    <row r="47" spans="1:10" ht="135" x14ac:dyDescent="0.25">
      <c r="A47" s="57" t="s">
        <v>2</v>
      </c>
      <c r="B47" s="57">
        <v>2</v>
      </c>
      <c r="C47" s="57" t="s">
        <v>44</v>
      </c>
      <c r="D47" s="57" t="s">
        <v>73</v>
      </c>
      <c r="E47" s="57"/>
      <c r="F47" s="57"/>
      <c r="G47" s="57"/>
      <c r="H47" s="57" t="s">
        <v>153</v>
      </c>
      <c r="I47" s="88"/>
      <c r="J47" s="85"/>
    </row>
    <row r="48" spans="1:10" ht="165" x14ac:dyDescent="0.25">
      <c r="A48" s="57" t="s">
        <v>2</v>
      </c>
      <c r="B48" s="57">
        <v>2</v>
      </c>
      <c r="C48" s="57" t="s">
        <v>44</v>
      </c>
      <c r="D48" s="57" t="s">
        <v>74</v>
      </c>
      <c r="E48" s="57"/>
      <c r="F48" s="57"/>
      <c r="G48" s="57"/>
      <c r="H48" s="57" t="s">
        <v>154</v>
      </c>
      <c r="I48" s="88"/>
      <c r="J48" s="85"/>
    </row>
    <row r="49" spans="1:10" ht="165" x14ac:dyDescent="0.25">
      <c r="A49" s="57" t="s">
        <v>2</v>
      </c>
      <c r="B49" s="57">
        <v>2</v>
      </c>
      <c r="C49" s="57" t="s">
        <v>44</v>
      </c>
      <c r="D49" s="57" t="s">
        <v>75</v>
      </c>
      <c r="E49" s="57"/>
      <c r="F49" s="57"/>
      <c r="G49" s="57"/>
      <c r="H49" s="57" t="s">
        <v>154</v>
      </c>
      <c r="I49" s="88"/>
      <c r="J49" s="85"/>
    </row>
    <row r="50" spans="1:10" ht="165" x14ac:dyDescent="0.25">
      <c r="A50" s="57" t="s">
        <v>2</v>
      </c>
      <c r="B50" s="57">
        <v>2</v>
      </c>
      <c r="C50" s="57" t="s">
        <v>44</v>
      </c>
      <c r="D50" s="57" t="s">
        <v>231</v>
      </c>
      <c r="E50" s="57"/>
      <c r="F50" s="57"/>
      <c r="G50" s="57"/>
      <c r="H50" s="57" t="s">
        <v>155</v>
      </c>
      <c r="I50" s="88"/>
      <c r="J50" s="85"/>
    </row>
    <row r="51" spans="1:10" ht="165" x14ac:dyDescent="0.25">
      <c r="A51" s="57" t="s">
        <v>2</v>
      </c>
      <c r="B51" s="57">
        <v>2</v>
      </c>
      <c r="C51" s="57" t="s">
        <v>44</v>
      </c>
      <c r="D51" s="57" t="s">
        <v>76</v>
      </c>
      <c r="E51" s="57"/>
      <c r="F51" s="57"/>
      <c r="G51" s="57"/>
      <c r="H51" s="57" t="s">
        <v>156</v>
      </c>
      <c r="I51" s="88"/>
      <c r="J51" s="85"/>
    </row>
    <row r="52" spans="1:10" ht="165" x14ac:dyDescent="0.25">
      <c r="A52" s="57" t="s">
        <v>2</v>
      </c>
      <c r="B52" s="57">
        <v>2</v>
      </c>
      <c r="C52" s="57" t="s">
        <v>44</v>
      </c>
      <c r="D52" s="57" t="s">
        <v>77</v>
      </c>
      <c r="E52" s="57"/>
      <c r="F52" s="57"/>
      <c r="G52" s="57"/>
      <c r="H52" s="57" t="s">
        <v>155</v>
      </c>
      <c r="I52" s="88"/>
      <c r="J52" s="85"/>
    </row>
    <row r="53" spans="1:10" ht="165" x14ac:dyDescent="0.25">
      <c r="A53" s="57" t="s">
        <v>2</v>
      </c>
      <c r="B53" s="57">
        <v>2</v>
      </c>
      <c r="C53" s="57" t="s">
        <v>44</v>
      </c>
      <c r="D53" s="57" t="s">
        <v>78</v>
      </c>
      <c r="E53" s="57"/>
      <c r="F53" s="57"/>
      <c r="G53" s="57"/>
      <c r="H53" s="57" t="s">
        <v>155</v>
      </c>
      <c r="I53" s="88"/>
      <c r="J53" s="85"/>
    </row>
    <row r="54" spans="1:10" ht="165" x14ac:dyDescent="0.25">
      <c r="A54" s="57" t="s">
        <v>2</v>
      </c>
      <c r="B54" s="57">
        <v>2</v>
      </c>
      <c r="C54" s="57" t="s">
        <v>44</v>
      </c>
      <c r="D54" s="57" t="s">
        <v>79</v>
      </c>
      <c r="E54" s="57"/>
      <c r="F54" s="57"/>
      <c r="G54" s="57"/>
      <c r="H54" s="57" t="s">
        <v>155</v>
      </c>
      <c r="I54" s="88"/>
      <c r="J54" s="85"/>
    </row>
    <row r="55" spans="1:10" ht="165" x14ac:dyDescent="0.25">
      <c r="A55" s="57" t="s">
        <v>2</v>
      </c>
      <c r="B55" s="57">
        <v>2</v>
      </c>
      <c r="C55" s="57" t="s">
        <v>44</v>
      </c>
      <c r="D55" s="57" t="s">
        <v>80</v>
      </c>
      <c r="E55" s="57"/>
      <c r="F55" s="57"/>
      <c r="G55" s="57"/>
      <c r="H55" s="57" t="s">
        <v>155</v>
      </c>
      <c r="I55" s="88"/>
      <c r="J55" s="85"/>
    </row>
    <row r="56" spans="1:10" ht="195" x14ac:dyDescent="0.25">
      <c r="A56" s="57" t="s">
        <v>2</v>
      </c>
      <c r="B56" s="57">
        <v>2</v>
      </c>
      <c r="C56" s="57" t="s">
        <v>44</v>
      </c>
      <c r="D56" s="57" t="s">
        <v>232</v>
      </c>
      <c r="E56" s="57"/>
      <c r="F56" s="57"/>
      <c r="G56" s="57"/>
      <c r="H56" s="57" t="s">
        <v>155</v>
      </c>
      <c r="I56" s="88"/>
      <c r="J56" s="85"/>
    </row>
    <row r="57" spans="1:10" ht="150" x14ac:dyDescent="0.25">
      <c r="A57" s="57" t="s">
        <v>2</v>
      </c>
      <c r="B57" s="57">
        <v>2</v>
      </c>
      <c r="C57" s="57" t="s">
        <v>44</v>
      </c>
      <c r="D57" s="57" t="s">
        <v>233</v>
      </c>
      <c r="E57" s="57"/>
      <c r="F57" s="57"/>
      <c r="G57" s="57"/>
      <c r="H57" s="57" t="s">
        <v>157</v>
      </c>
      <c r="I57" s="88"/>
      <c r="J57" s="85"/>
    </row>
    <row r="58" spans="1:10" ht="165" x14ac:dyDescent="0.25">
      <c r="A58" s="57" t="s">
        <v>2</v>
      </c>
      <c r="B58" s="57">
        <v>2</v>
      </c>
      <c r="C58" s="57" t="s">
        <v>81</v>
      </c>
      <c r="D58" s="57" t="s">
        <v>234</v>
      </c>
      <c r="E58" s="57"/>
      <c r="F58" s="57"/>
      <c r="G58" s="57"/>
      <c r="H58" s="57" t="s">
        <v>158</v>
      </c>
      <c r="I58" s="88"/>
      <c r="J58" s="85"/>
    </row>
    <row r="59" spans="1:10" ht="165" x14ac:dyDescent="0.25">
      <c r="A59" s="57" t="s">
        <v>2</v>
      </c>
      <c r="B59" s="57">
        <v>2</v>
      </c>
      <c r="C59" s="57" t="s">
        <v>81</v>
      </c>
      <c r="D59" s="57" t="s">
        <v>235</v>
      </c>
      <c r="E59" s="57"/>
      <c r="F59" s="57"/>
      <c r="G59" s="57"/>
      <c r="H59" s="57" t="s">
        <v>159</v>
      </c>
      <c r="I59" s="88"/>
      <c r="J59" s="85"/>
    </row>
    <row r="60" spans="1:10" ht="165" x14ac:dyDescent="0.25">
      <c r="A60" s="57" t="s">
        <v>2</v>
      </c>
      <c r="B60" s="57">
        <v>2</v>
      </c>
      <c r="C60" s="57" t="s">
        <v>81</v>
      </c>
      <c r="D60" s="57" t="s">
        <v>236</v>
      </c>
      <c r="E60" s="57"/>
      <c r="F60" s="57"/>
      <c r="G60" s="57"/>
      <c r="H60" s="57" t="s">
        <v>160</v>
      </c>
      <c r="I60" s="88"/>
      <c r="J60" s="85"/>
    </row>
    <row r="61" spans="1:10" ht="165" x14ac:dyDescent="0.25">
      <c r="A61" s="57" t="s">
        <v>2</v>
      </c>
      <c r="B61" s="57">
        <v>2</v>
      </c>
      <c r="C61" s="57" t="s">
        <v>81</v>
      </c>
      <c r="D61" s="57" t="s">
        <v>237</v>
      </c>
      <c r="E61" s="57"/>
      <c r="F61" s="57"/>
      <c r="G61" s="57"/>
      <c r="H61" s="57" t="s">
        <v>161</v>
      </c>
      <c r="I61" s="88"/>
      <c r="J61" s="85"/>
    </row>
    <row r="62" spans="1:10" ht="165" x14ac:dyDescent="0.25">
      <c r="A62" s="57" t="s">
        <v>2</v>
      </c>
      <c r="B62" s="57">
        <v>2</v>
      </c>
      <c r="C62" s="57" t="s">
        <v>81</v>
      </c>
      <c r="D62" s="57" t="s">
        <v>238</v>
      </c>
      <c r="E62" s="57"/>
      <c r="F62" s="57"/>
      <c r="G62" s="57"/>
      <c r="H62" s="57" t="s">
        <v>162</v>
      </c>
      <c r="I62" s="88"/>
      <c r="J62" s="85"/>
    </row>
    <row r="63" spans="1:10" ht="180" x14ac:dyDescent="0.25">
      <c r="A63" s="57" t="s">
        <v>2</v>
      </c>
      <c r="B63" s="57">
        <v>2</v>
      </c>
      <c r="C63" s="57" t="s">
        <v>81</v>
      </c>
      <c r="D63" s="57" t="s">
        <v>239</v>
      </c>
      <c r="E63" s="57"/>
      <c r="F63" s="57"/>
      <c r="G63" s="57"/>
      <c r="H63" s="57" t="s">
        <v>163</v>
      </c>
      <c r="I63" s="88"/>
      <c r="J63" s="85"/>
    </row>
    <row r="64" spans="1:10" ht="165" x14ac:dyDescent="0.25">
      <c r="A64" s="57" t="s">
        <v>2</v>
      </c>
      <c r="B64" s="57">
        <v>2</v>
      </c>
      <c r="C64" s="57" t="s">
        <v>81</v>
      </c>
      <c r="D64" s="57" t="s">
        <v>240</v>
      </c>
      <c r="E64" s="57"/>
      <c r="F64" s="57"/>
      <c r="G64" s="57"/>
      <c r="H64" s="57" t="s">
        <v>164</v>
      </c>
      <c r="I64" s="88"/>
      <c r="J64" s="85"/>
    </row>
    <row r="65" spans="1:10" ht="165" x14ac:dyDescent="0.25">
      <c r="A65" s="57" t="s">
        <v>2</v>
      </c>
      <c r="B65" s="57">
        <v>2</v>
      </c>
      <c r="C65" s="57" t="s">
        <v>81</v>
      </c>
      <c r="D65" s="57" t="s">
        <v>241</v>
      </c>
      <c r="E65" s="57"/>
      <c r="F65" s="57"/>
      <c r="G65" s="57"/>
      <c r="H65" s="57" t="s">
        <v>165</v>
      </c>
      <c r="I65" s="88"/>
      <c r="J65" s="85"/>
    </row>
    <row r="66" spans="1:10" ht="165" x14ac:dyDescent="0.25">
      <c r="A66" s="57" t="s">
        <v>2</v>
      </c>
      <c r="B66" s="57">
        <v>2</v>
      </c>
      <c r="C66" s="57" t="s">
        <v>81</v>
      </c>
      <c r="D66" s="57" t="s">
        <v>242</v>
      </c>
      <c r="E66" s="57"/>
      <c r="F66" s="57"/>
      <c r="G66" s="57"/>
      <c r="H66" s="57" t="s">
        <v>166</v>
      </c>
      <c r="I66" s="88"/>
      <c r="J66" s="85"/>
    </row>
    <row r="67" spans="1:10" ht="165" x14ac:dyDescent="0.25">
      <c r="A67" s="57" t="s">
        <v>2</v>
      </c>
      <c r="B67" s="57">
        <v>2</v>
      </c>
      <c r="C67" s="57" t="s">
        <v>81</v>
      </c>
      <c r="D67" s="57" t="s">
        <v>243</v>
      </c>
      <c r="E67" s="57"/>
      <c r="F67" s="57"/>
      <c r="G67" s="57"/>
      <c r="H67" s="57" t="s">
        <v>167</v>
      </c>
      <c r="I67" s="88"/>
      <c r="J67" s="85"/>
    </row>
    <row r="68" spans="1:10" ht="165" x14ac:dyDescent="0.25">
      <c r="A68" s="57" t="s">
        <v>2</v>
      </c>
      <c r="B68" s="57">
        <v>2</v>
      </c>
      <c r="C68" s="57" t="s">
        <v>81</v>
      </c>
      <c r="D68" s="57" t="s">
        <v>244</v>
      </c>
      <c r="E68" s="57"/>
      <c r="F68" s="57"/>
      <c r="G68" s="57"/>
      <c r="H68" s="57" t="s">
        <v>168</v>
      </c>
      <c r="I68" s="88"/>
      <c r="J68" s="85"/>
    </row>
    <row r="69" spans="1:10" ht="165" x14ac:dyDescent="0.25">
      <c r="A69" s="57" t="s">
        <v>2</v>
      </c>
      <c r="B69" s="57">
        <v>2</v>
      </c>
      <c r="C69" s="57" t="s">
        <v>81</v>
      </c>
      <c r="D69" s="57" t="s">
        <v>245</v>
      </c>
      <c r="E69" s="57"/>
      <c r="F69" s="57"/>
      <c r="G69" s="57"/>
      <c r="H69" s="57" t="s">
        <v>169</v>
      </c>
      <c r="I69" s="88"/>
      <c r="J69" s="85"/>
    </row>
    <row r="70" spans="1:10" ht="165" x14ac:dyDescent="0.25">
      <c r="A70" s="57" t="s">
        <v>2</v>
      </c>
      <c r="B70" s="57">
        <v>2</v>
      </c>
      <c r="C70" s="57" t="s">
        <v>81</v>
      </c>
      <c r="D70" s="57" t="s">
        <v>246</v>
      </c>
      <c r="E70" s="57"/>
      <c r="F70" s="57"/>
      <c r="G70" s="57"/>
      <c r="H70" s="57" t="s">
        <v>170</v>
      </c>
      <c r="I70" s="88"/>
      <c r="J70" s="85"/>
    </row>
    <row r="71" spans="1:10" ht="165" x14ac:dyDescent="0.25">
      <c r="A71" s="57" t="s">
        <v>2</v>
      </c>
      <c r="B71" s="57">
        <v>2</v>
      </c>
      <c r="C71" s="57" t="s">
        <v>81</v>
      </c>
      <c r="D71" s="57" t="s">
        <v>247</v>
      </c>
      <c r="E71" s="57"/>
      <c r="F71" s="57"/>
      <c r="G71" s="57"/>
      <c r="H71" s="57" t="s">
        <v>159</v>
      </c>
      <c r="I71" s="88"/>
      <c r="J71" s="85"/>
    </row>
    <row r="72" spans="1:10" ht="165" x14ac:dyDescent="0.25">
      <c r="A72" s="57" t="s">
        <v>2</v>
      </c>
      <c r="B72" s="57">
        <v>2</v>
      </c>
      <c r="C72" s="57" t="s">
        <v>81</v>
      </c>
      <c r="D72" s="57" t="s">
        <v>248</v>
      </c>
      <c r="E72" s="57"/>
      <c r="F72" s="57"/>
      <c r="G72" s="57"/>
      <c r="H72" s="57" t="s">
        <v>160</v>
      </c>
      <c r="I72" s="88"/>
      <c r="J72" s="85"/>
    </row>
    <row r="73" spans="1:10" ht="165" x14ac:dyDescent="0.25">
      <c r="A73" s="57" t="s">
        <v>2</v>
      </c>
      <c r="B73" s="57">
        <v>2</v>
      </c>
      <c r="C73" s="57" t="s">
        <v>81</v>
      </c>
      <c r="D73" s="57" t="s">
        <v>249</v>
      </c>
      <c r="E73" s="57"/>
      <c r="F73" s="57"/>
      <c r="G73" s="57"/>
      <c r="H73" s="57" t="s">
        <v>171</v>
      </c>
      <c r="I73" s="88"/>
      <c r="J73" s="85"/>
    </row>
    <row r="74" spans="1:10" ht="165" x14ac:dyDescent="0.25">
      <c r="A74" s="57" t="s">
        <v>2</v>
      </c>
      <c r="B74" s="57">
        <v>2</v>
      </c>
      <c r="C74" s="57" t="s">
        <v>81</v>
      </c>
      <c r="D74" s="57" t="s">
        <v>250</v>
      </c>
      <c r="E74" s="57"/>
      <c r="F74" s="57"/>
      <c r="G74" s="57"/>
      <c r="H74" s="57" t="s">
        <v>162</v>
      </c>
      <c r="I74" s="88"/>
      <c r="J74" s="85"/>
    </row>
    <row r="75" spans="1:10" ht="165" x14ac:dyDescent="0.25">
      <c r="A75" s="57" t="s">
        <v>2</v>
      </c>
      <c r="B75" s="57">
        <v>2</v>
      </c>
      <c r="C75" s="57" t="s">
        <v>81</v>
      </c>
      <c r="D75" s="57" t="s">
        <v>251</v>
      </c>
      <c r="E75" s="57"/>
      <c r="F75" s="57"/>
      <c r="G75" s="57"/>
      <c r="H75" s="57" t="s">
        <v>172</v>
      </c>
      <c r="I75" s="88"/>
      <c r="J75" s="85"/>
    </row>
    <row r="76" spans="1:10" ht="165" x14ac:dyDescent="0.25">
      <c r="A76" s="57" t="s">
        <v>2</v>
      </c>
      <c r="B76" s="57">
        <v>2</v>
      </c>
      <c r="C76" s="57" t="s">
        <v>81</v>
      </c>
      <c r="D76" s="57" t="s">
        <v>252</v>
      </c>
      <c r="E76" s="57"/>
      <c r="F76" s="57"/>
      <c r="G76" s="57"/>
      <c r="H76" s="57" t="s">
        <v>164</v>
      </c>
      <c r="I76" s="88"/>
      <c r="J76" s="85"/>
    </row>
    <row r="77" spans="1:10" ht="165" x14ac:dyDescent="0.25">
      <c r="A77" s="57" t="s">
        <v>2</v>
      </c>
      <c r="B77" s="57">
        <v>2</v>
      </c>
      <c r="C77" s="57" t="s">
        <v>81</v>
      </c>
      <c r="D77" s="57" t="s">
        <v>253</v>
      </c>
      <c r="E77" s="57"/>
      <c r="F77" s="57"/>
      <c r="G77" s="57"/>
      <c r="H77" s="57" t="s">
        <v>173</v>
      </c>
      <c r="I77" s="88"/>
      <c r="J77" s="85"/>
    </row>
    <row r="78" spans="1:10" ht="165" x14ac:dyDescent="0.25">
      <c r="A78" s="57" t="s">
        <v>2</v>
      </c>
      <c r="B78" s="57">
        <v>2</v>
      </c>
      <c r="C78" s="57" t="s">
        <v>81</v>
      </c>
      <c r="D78" s="57" t="s">
        <v>254</v>
      </c>
      <c r="E78" s="57"/>
      <c r="F78" s="57"/>
      <c r="G78" s="57"/>
      <c r="H78" s="57" t="s">
        <v>166</v>
      </c>
      <c r="I78" s="88"/>
      <c r="J78" s="85"/>
    </row>
    <row r="79" spans="1:10" ht="165" x14ac:dyDescent="0.25">
      <c r="A79" s="57" t="s">
        <v>2</v>
      </c>
      <c r="B79" s="57">
        <v>2</v>
      </c>
      <c r="C79" s="57" t="s">
        <v>81</v>
      </c>
      <c r="D79" s="57" t="s">
        <v>255</v>
      </c>
      <c r="E79" s="57"/>
      <c r="F79" s="57"/>
      <c r="G79" s="57"/>
      <c r="H79" s="57" t="s">
        <v>174</v>
      </c>
      <c r="I79" s="88"/>
      <c r="J79" s="85"/>
    </row>
    <row r="80" spans="1:10" ht="165" x14ac:dyDescent="0.25">
      <c r="A80" s="57" t="s">
        <v>2</v>
      </c>
      <c r="B80" s="57">
        <v>2</v>
      </c>
      <c r="C80" s="57" t="s">
        <v>81</v>
      </c>
      <c r="D80" s="57" t="s">
        <v>256</v>
      </c>
      <c r="E80" s="57"/>
      <c r="F80" s="57"/>
      <c r="G80" s="57"/>
      <c r="H80" s="57" t="s">
        <v>168</v>
      </c>
      <c r="I80" s="88"/>
      <c r="J80" s="85"/>
    </row>
    <row r="81" spans="1:19" ht="165" x14ac:dyDescent="0.25">
      <c r="A81" s="57" t="s">
        <v>2</v>
      </c>
      <c r="B81" s="57">
        <v>2</v>
      </c>
      <c r="C81" s="57" t="s">
        <v>81</v>
      </c>
      <c r="D81" s="57" t="s">
        <v>257</v>
      </c>
      <c r="E81" s="57"/>
      <c r="F81" s="57"/>
      <c r="G81" s="57"/>
      <c r="H81" s="57" t="s">
        <v>169</v>
      </c>
      <c r="I81" s="88"/>
      <c r="J81" s="85"/>
    </row>
    <row r="82" spans="1:19" ht="165" x14ac:dyDescent="0.25">
      <c r="A82" s="57" t="s">
        <v>2</v>
      </c>
      <c r="B82" s="57">
        <v>2</v>
      </c>
      <c r="C82" s="57" t="s">
        <v>81</v>
      </c>
      <c r="D82" s="57" t="s">
        <v>82</v>
      </c>
      <c r="E82" s="57"/>
      <c r="F82" s="57"/>
      <c r="G82" s="57"/>
      <c r="H82" s="57" t="s">
        <v>175</v>
      </c>
      <c r="I82" s="88"/>
      <c r="J82" s="85"/>
    </row>
    <row r="83" spans="1:19" ht="165" x14ac:dyDescent="0.25">
      <c r="A83" s="57" t="s">
        <v>2</v>
      </c>
      <c r="B83" s="57">
        <v>2</v>
      </c>
      <c r="C83" s="57" t="s">
        <v>81</v>
      </c>
      <c r="D83" s="57" t="s">
        <v>83</v>
      </c>
      <c r="E83" s="57"/>
      <c r="F83" s="57"/>
      <c r="G83" s="57"/>
      <c r="H83" s="57" t="s">
        <v>176</v>
      </c>
      <c r="I83" s="88"/>
      <c r="J83" s="85"/>
    </row>
    <row r="84" spans="1:19" ht="165" x14ac:dyDescent="0.25">
      <c r="A84" s="57" t="s">
        <v>2</v>
      </c>
      <c r="B84" s="57">
        <v>2</v>
      </c>
      <c r="C84" s="57" t="s">
        <v>81</v>
      </c>
      <c r="D84" s="57" t="s">
        <v>84</v>
      </c>
      <c r="E84" s="57"/>
      <c r="F84" s="57"/>
      <c r="G84" s="57"/>
      <c r="H84" s="57" t="s">
        <v>177</v>
      </c>
      <c r="I84" s="88"/>
      <c r="J84" s="85"/>
    </row>
    <row r="85" spans="1:19" ht="165" x14ac:dyDescent="0.25">
      <c r="A85" s="57" t="s">
        <v>2</v>
      </c>
      <c r="B85" s="57">
        <v>2</v>
      </c>
      <c r="C85" s="57" t="s">
        <v>81</v>
      </c>
      <c r="D85" s="57" t="s">
        <v>85</v>
      </c>
      <c r="E85" s="57"/>
      <c r="F85" s="57"/>
      <c r="G85" s="57"/>
      <c r="H85" s="57" t="s">
        <v>178</v>
      </c>
      <c r="I85" s="63"/>
      <c r="J85" s="63"/>
      <c r="K85" s="1"/>
      <c r="L85" s="1"/>
      <c r="M85" s="1"/>
      <c r="N85" s="1"/>
      <c r="O85" s="1"/>
      <c r="P85" s="1"/>
      <c r="Q85" s="1"/>
      <c r="R85" s="1"/>
      <c r="S85" s="1"/>
    </row>
    <row r="86" spans="1:19" ht="195" x14ac:dyDescent="0.3">
      <c r="A86" s="57" t="s">
        <v>2</v>
      </c>
      <c r="B86" s="57">
        <v>2</v>
      </c>
      <c r="C86" s="57" t="s">
        <v>81</v>
      </c>
      <c r="D86" s="57" t="s">
        <v>86</v>
      </c>
      <c r="E86" s="57"/>
      <c r="F86" s="57"/>
      <c r="G86" s="57"/>
      <c r="H86" s="57" t="s">
        <v>179</v>
      </c>
      <c r="I86" s="67"/>
      <c r="J86" s="67"/>
      <c r="K86" s="9"/>
      <c r="L86" s="9"/>
      <c r="M86" s="9"/>
      <c r="N86" s="9"/>
      <c r="O86" s="9"/>
      <c r="P86" s="9"/>
      <c r="Q86" s="9"/>
      <c r="R86" s="9"/>
      <c r="S86" s="9"/>
    </row>
    <row r="87" spans="1:19" ht="165" x14ac:dyDescent="0.3">
      <c r="A87" s="57" t="s">
        <v>2</v>
      </c>
      <c r="B87" s="57">
        <v>3</v>
      </c>
      <c r="C87" s="57" t="s">
        <v>87</v>
      </c>
      <c r="D87" s="57" t="s">
        <v>258</v>
      </c>
      <c r="E87" s="57"/>
      <c r="F87" s="57"/>
      <c r="G87" s="57"/>
      <c r="H87" s="57" t="s">
        <v>169</v>
      </c>
      <c r="I87" s="67"/>
      <c r="J87" s="67"/>
      <c r="K87" s="9"/>
      <c r="L87" s="9"/>
      <c r="M87" s="9"/>
      <c r="N87" s="9"/>
      <c r="O87" s="9"/>
      <c r="P87" s="9"/>
      <c r="Q87" s="9"/>
      <c r="R87" s="9"/>
      <c r="S87" s="9"/>
    </row>
    <row r="88" spans="1:19" ht="180" x14ac:dyDescent="0.3">
      <c r="A88" s="57" t="s">
        <v>2</v>
      </c>
      <c r="B88" s="57">
        <v>3</v>
      </c>
      <c r="C88" s="57" t="s">
        <v>87</v>
      </c>
      <c r="D88" s="57" t="s">
        <v>88</v>
      </c>
      <c r="E88" s="57"/>
      <c r="F88" s="57"/>
      <c r="G88" s="57"/>
      <c r="H88" s="57" t="s">
        <v>180</v>
      </c>
      <c r="I88" s="67"/>
      <c r="J88" s="67"/>
      <c r="K88" s="9"/>
      <c r="L88" s="9">
        <f>SUM(L79:L84)</f>
        <v>0</v>
      </c>
      <c r="M88" s="9"/>
      <c r="N88" s="9"/>
      <c r="O88" s="9"/>
      <c r="P88" s="9"/>
      <c r="Q88" s="9"/>
      <c r="R88" s="9"/>
      <c r="S88" s="9"/>
    </row>
    <row r="89" spans="1:19" ht="150" x14ac:dyDescent="0.25">
      <c r="A89" s="57" t="s">
        <v>2</v>
      </c>
      <c r="B89" s="57">
        <v>3</v>
      </c>
      <c r="C89" s="57" t="s">
        <v>87</v>
      </c>
      <c r="D89" s="57" t="s">
        <v>259</v>
      </c>
      <c r="E89" s="57"/>
      <c r="F89" s="57"/>
      <c r="G89" s="57"/>
      <c r="H89" s="57" t="s">
        <v>181</v>
      </c>
      <c r="I89" s="88"/>
      <c r="J89" s="85"/>
    </row>
    <row r="90" spans="1:19" ht="165" x14ac:dyDescent="0.25">
      <c r="A90" s="57" t="s">
        <v>2</v>
      </c>
      <c r="B90" s="57">
        <v>3</v>
      </c>
      <c r="C90" s="57" t="s">
        <v>87</v>
      </c>
      <c r="D90" s="57" t="s">
        <v>260</v>
      </c>
      <c r="E90" s="57"/>
      <c r="F90" s="57"/>
      <c r="G90" s="57"/>
      <c r="H90" s="57" t="s">
        <v>182</v>
      </c>
      <c r="I90" s="88"/>
      <c r="J90" s="85"/>
    </row>
    <row r="91" spans="1:19" ht="150" x14ac:dyDescent="0.25">
      <c r="A91" s="57" t="s">
        <v>2</v>
      </c>
      <c r="B91" s="57">
        <v>3</v>
      </c>
      <c r="C91" s="57" t="s">
        <v>87</v>
      </c>
      <c r="D91" s="57" t="s">
        <v>261</v>
      </c>
      <c r="E91" s="57"/>
      <c r="F91" s="57"/>
      <c r="G91" s="57"/>
      <c r="H91" s="57" t="s">
        <v>183</v>
      </c>
      <c r="I91" s="88"/>
      <c r="J91" s="85"/>
    </row>
    <row r="92" spans="1:19" ht="150" x14ac:dyDescent="0.25">
      <c r="A92" s="57" t="s">
        <v>2</v>
      </c>
      <c r="B92" s="57">
        <v>3</v>
      </c>
      <c r="C92" s="57" t="s">
        <v>87</v>
      </c>
      <c r="D92" s="57" t="s">
        <v>262</v>
      </c>
      <c r="E92" s="57"/>
      <c r="F92" s="57"/>
      <c r="G92" s="57"/>
      <c r="H92" s="57" t="s">
        <v>183</v>
      </c>
      <c r="I92" s="88"/>
      <c r="J92" s="85"/>
    </row>
    <row r="93" spans="1:19" ht="270" x14ac:dyDescent="0.25">
      <c r="A93" s="57" t="s">
        <v>2</v>
      </c>
      <c r="B93" s="57">
        <v>3</v>
      </c>
      <c r="C93" s="57" t="s">
        <v>87</v>
      </c>
      <c r="D93" s="57" t="s">
        <v>263</v>
      </c>
      <c r="E93" s="57"/>
      <c r="F93" s="57"/>
      <c r="G93" s="57"/>
      <c r="H93" s="57" t="s">
        <v>184</v>
      </c>
      <c r="I93" s="88"/>
      <c r="J93" s="85"/>
    </row>
    <row r="94" spans="1:19" ht="255" x14ac:dyDescent="0.25">
      <c r="A94" s="57" t="s">
        <v>2</v>
      </c>
      <c r="B94" s="57">
        <v>3</v>
      </c>
      <c r="C94" s="57" t="s">
        <v>87</v>
      </c>
      <c r="D94" s="57" t="s">
        <v>89</v>
      </c>
      <c r="E94" s="57"/>
      <c r="F94" s="57"/>
      <c r="G94" s="57"/>
      <c r="H94" s="57" t="s">
        <v>185</v>
      </c>
      <c r="I94" s="88"/>
      <c r="J94" s="85"/>
    </row>
    <row r="95" spans="1:19" ht="270" x14ac:dyDescent="0.25">
      <c r="A95" s="57" t="s">
        <v>2</v>
      </c>
      <c r="B95" s="57">
        <v>3</v>
      </c>
      <c r="C95" s="57" t="s">
        <v>87</v>
      </c>
      <c r="D95" s="57" t="s">
        <v>264</v>
      </c>
      <c r="E95" s="57"/>
      <c r="F95" s="57"/>
      <c r="G95" s="57"/>
      <c r="H95" s="57" t="s">
        <v>186</v>
      </c>
      <c r="I95" s="88"/>
      <c r="J95" s="85"/>
    </row>
    <row r="96" spans="1:19" ht="270" x14ac:dyDescent="0.25">
      <c r="A96" s="57" t="s">
        <v>2</v>
      </c>
      <c r="B96" s="57">
        <v>3</v>
      </c>
      <c r="C96" s="57" t="s">
        <v>87</v>
      </c>
      <c r="D96" s="57" t="s">
        <v>265</v>
      </c>
      <c r="E96" s="57"/>
      <c r="F96" s="57"/>
      <c r="G96" s="57"/>
      <c r="H96" s="57" t="s">
        <v>187</v>
      </c>
      <c r="I96" s="88"/>
      <c r="J96" s="85"/>
    </row>
    <row r="97" spans="1:10" ht="255" x14ac:dyDescent="0.25">
      <c r="A97" s="57" t="s">
        <v>2</v>
      </c>
      <c r="B97" s="57">
        <v>3</v>
      </c>
      <c r="C97" s="57" t="s">
        <v>87</v>
      </c>
      <c r="D97" s="57" t="s">
        <v>90</v>
      </c>
      <c r="E97" s="57"/>
      <c r="F97" s="57"/>
      <c r="G97" s="57"/>
      <c r="H97" s="57" t="s">
        <v>188</v>
      </c>
      <c r="I97" s="88"/>
      <c r="J97" s="85"/>
    </row>
    <row r="98" spans="1:10" ht="180" x14ac:dyDescent="0.25">
      <c r="A98" s="57" t="s">
        <v>2</v>
      </c>
      <c r="B98" s="57">
        <v>4</v>
      </c>
      <c r="C98" s="57" t="s">
        <v>91</v>
      </c>
      <c r="D98" s="57" t="s">
        <v>266</v>
      </c>
      <c r="E98" s="57"/>
      <c r="F98" s="57"/>
      <c r="G98" s="57"/>
      <c r="H98" s="57" t="s">
        <v>189</v>
      </c>
      <c r="I98" s="88"/>
      <c r="J98" s="85"/>
    </row>
    <row r="99" spans="1:10" ht="135" x14ac:dyDescent="0.25">
      <c r="A99" s="57" t="s">
        <v>2</v>
      </c>
      <c r="B99" s="57">
        <v>4</v>
      </c>
      <c r="C99" s="57" t="s">
        <v>91</v>
      </c>
      <c r="D99" s="57" t="s">
        <v>267</v>
      </c>
      <c r="E99" s="57"/>
      <c r="F99" s="57"/>
      <c r="G99" s="57"/>
      <c r="H99" s="57" t="s">
        <v>190</v>
      </c>
      <c r="I99" s="88"/>
      <c r="J99" s="85"/>
    </row>
    <row r="100" spans="1:10" ht="135" x14ac:dyDescent="0.25">
      <c r="A100" s="57" t="s">
        <v>2</v>
      </c>
      <c r="B100" s="57">
        <v>4</v>
      </c>
      <c r="C100" s="57" t="s">
        <v>91</v>
      </c>
      <c r="D100" s="57" t="s">
        <v>92</v>
      </c>
      <c r="E100" s="57"/>
      <c r="F100" s="57"/>
      <c r="G100" s="57"/>
      <c r="H100" s="57" t="s">
        <v>190</v>
      </c>
      <c r="I100" s="88"/>
      <c r="J100" s="85"/>
    </row>
    <row r="101" spans="1:10" ht="150" x14ac:dyDescent="0.25">
      <c r="A101" s="57" t="s">
        <v>2</v>
      </c>
      <c r="B101" s="57">
        <v>4</v>
      </c>
      <c r="C101" s="57" t="s">
        <v>91</v>
      </c>
      <c r="D101" s="57" t="s">
        <v>93</v>
      </c>
      <c r="E101" s="57"/>
      <c r="F101" s="57"/>
      <c r="G101" s="57"/>
      <c r="H101" s="57" t="s">
        <v>181</v>
      </c>
      <c r="I101" s="88"/>
      <c r="J101" s="85"/>
    </row>
    <row r="102" spans="1:10" ht="409.5" x14ac:dyDescent="0.25">
      <c r="A102" s="57" t="s">
        <v>2</v>
      </c>
      <c r="B102" s="57">
        <v>5</v>
      </c>
      <c r="C102" s="57" t="s">
        <v>94</v>
      </c>
      <c r="D102" s="57" t="s">
        <v>268</v>
      </c>
      <c r="E102" s="57"/>
      <c r="F102" s="57"/>
      <c r="G102" s="57"/>
      <c r="H102" s="57" t="s">
        <v>191</v>
      </c>
      <c r="I102" s="88"/>
      <c r="J102" s="85"/>
    </row>
    <row r="103" spans="1:10" ht="225" x14ac:dyDescent="0.25">
      <c r="A103" s="57" t="s">
        <v>2</v>
      </c>
      <c r="B103" s="57">
        <v>5</v>
      </c>
      <c r="C103" s="57" t="s">
        <v>94</v>
      </c>
      <c r="D103" s="57" t="s">
        <v>95</v>
      </c>
      <c r="E103" s="57"/>
      <c r="F103" s="57"/>
      <c r="G103" s="57"/>
      <c r="H103" s="57" t="s">
        <v>192</v>
      </c>
      <c r="I103" s="88"/>
      <c r="J103" s="85"/>
    </row>
    <row r="104" spans="1:10" ht="225" x14ac:dyDescent="0.25">
      <c r="A104" s="57" t="s">
        <v>2</v>
      </c>
      <c r="B104" s="57">
        <v>5</v>
      </c>
      <c r="C104" s="57" t="s">
        <v>94</v>
      </c>
      <c r="D104" s="57" t="s">
        <v>269</v>
      </c>
      <c r="E104" s="57"/>
      <c r="F104" s="57"/>
      <c r="G104" s="57"/>
      <c r="H104" s="57" t="s">
        <v>193</v>
      </c>
      <c r="I104" s="88"/>
      <c r="J104" s="85"/>
    </row>
    <row r="105" spans="1:10" ht="409.5" x14ac:dyDescent="0.25">
      <c r="A105" s="57" t="s">
        <v>2</v>
      </c>
      <c r="B105" s="57">
        <v>6</v>
      </c>
      <c r="C105" s="57" t="s">
        <v>36</v>
      </c>
      <c r="D105" s="57" t="s">
        <v>270</v>
      </c>
      <c r="E105" s="57"/>
      <c r="F105" s="57"/>
      <c r="G105" s="57"/>
      <c r="H105" s="57" t="s">
        <v>194</v>
      </c>
      <c r="I105" s="88"/>
      <c r="J105" s="85"/>
    </row>
    <row r="106" spans="1:10" ht="300" x14ac:dyDescent="0.25">
      <c r="A106" s="57" t="s">
        <v>2</v>
      </c>
      <c r="B106" s="57">
        <v>6</v>
      </c>
      <c r="C106" s="57" t="s">
        <v>36</v>
      </c>
      <c r="D106" s="57" t="s">
        <v>271</v>
      </c>
      <c r="E106" s="57"/>
      <c r="F106" s="57"/>
      <c r="G106" s="57"/>
      <c r="H106" s="57" t="s">
        <v>195</v>
      </c>
      <c r="I106" s="88"/>
      <c r="J106" s="85"/>
    </row>
    <row r="107" spans="1:10" ht="225" x14ac:dyDescent="0.25">
      <c r="A107" s="57" t="s">
        <v>2</v>
      </c>
      <c r="B107" s="57">
        <v>6</v>
      </c>
      <c r="C107" s="57" t="s">
        <v>36</v>
      </c>
      <c r="D107" s="57" t="s">
        <v>272</v>
      </c>
      <c r="E107" s="57"/>
      <c r="F107" s="57"/>
      <c r="G107" s="57"/>
      <c r="H107" s="57" t="s">
        <v>192</v>
      </c>
      <c r="I107" s="88"/>
      <c r="J107" s="85"/>
    </row>
    <row r="108" spans="1:10" ht="225" x14ac:dyDescent="0.25">
      <c r="A108" s="57" t="s">
        <v>2</v>
      </c>
      <c r="B108" s="57">
        <v>6</v>
      </c>
      <c r="C108" s="57" t="s">
        <v>36</v>
      </c>
      <c r="D108" s="57" t="s">
        <v>273</v>
      </c>
      <c r="E108" s="57"/>
      <c r="F108" s="57"/>
      <c r="G108" s="57"/>
      <c r="H108" s="57" t="s">
        <v>196</v>
      </c>
      <c r="I108" s="88"/>
      <c r="J108" s="85"/>
    </row>
    <row r="109" spans="1:10" ht="405" x14ac:dyDescent="0.25">
      <c r="A109" s="57" t="s">
        <v>2</v>
      </c>
      <c r="B109" s="57">
        <v>7</v>
      </c>
      <c r="C109" s="57" t="s">
        <v>37</v>
      </c>
      <c r="D109" s="57" t="s">
        <v>274</v>
      </c>
      <c r="E109" s="57"/>
      <c r="F109" s="57"/>
      <c r="G109" s="57"/>
      <c r="H109" s="57" t="s">
        <v>197</v>
      </c>
      <c r="I109" s="88"/>
      <c r="J109" s="85"/>
    </row>
    <row r="110" spans="1:10" ht="285" x14ac:dyDescent="0.25">
      <c r="A110" s="57" t="s">
        <v>2</v>
      </c>
      <c r="B110" s="57">
        <v>7</v>
      </c>
      <c r="C110" s="57" t="s">
        <v>37</v>
      </c>
      <c r="D110" s="57" t="s">
        <v>275</v>
      </c>
      <c r="E110" s="57"/>
      <c r="F110" s="57"/>
      <c r="G110" s="57"/>
      <c r="H110" s="57" t="s">
        <v>198</v>
      </c>
      <c r="I110" s="88"/>
      <c r="J110" s="85"/>
    </row>
    <row r="111" spans="1:10" ht="300" x14ac:dyDescent="0.25">
      <c r="A111" s="57" t="s">
        <v>2</v>
      </c>
      <c r="B111" s="57">
        <v>7</v>
      </c>
      <c r="C111" s="57" t="s">
        <v>37</v>
      </c>
      <c r="D111" s="57" t="s">
        <v>276</v>
      </c>
      <c r="E111" s="57"/>
      <c r="F111" s="57"/>
      <c r="G111" s="57"/>
      <c r="H111" s="57" t="s">
        <v>199</v>
      </c>
      <c r="I111" s="88"/>
      <c r="J111" s="85"/>
    </row>
    <row r="112" spans="1:10" ht="300" x14ac:dyDescent="0.25">
      <c r="A112" s="57" t="s">
        <v>2</v>
      </c>
      <c r="B112" s="57">
        <v>7</v>
      </c>
      <c r="C112" s="57" t="s">
        <v>37</v>
      </c>
      <c r="D112" s="57" t="s">
        <v>277</v>
      </c>
      <c r="E112" s="57"/>
      <c r="F112" s="57"/>
      <c r="G112" s="57"/>
      <c r="H112" s="57" t="s">
        <v>200</v>
      </c>
      <c r="I112" s="88"/>
      <c r="J112" s="85"/>
    </row>
    <row r="113" spans="1:10" ht="409.5" x14ac:dyDescent="0.25">
      <c r="A113" s="57" t="s">
        <v>2</v>
      </c>
      <c r="B113" s="57">
        <v>8</v>
      </c>
      <c r="C113" s="57" t="s">
        <v>38</v>
      </c>
      <c r="D113" s="57" t="s">
        <v>278</v>
      </c>
      <c r="E113" s="57"/>
      <c r="F113" s="57"/>
      <c r="G113" s="57"/>
      <c r="H113" s="57" t="s">
        <v>201</v>
      </c>
      <c r="I113" s="88"/>
      <c r="J113" s="85"/>
    </row>
    <row r="114" spans="1:10" ht="300" x14ac:dyDescent="0.25">
      <c r="A114" s="57" t="s">
        <v>2</v>
      </c>
      <c r="B114" s="57">
        <v>8</v>
      </c>
      <c r="C114" s="57" t="s">
        <v>38</v>
      </c>
      <c r="D114" s="57" t="s">
        <v>279</v>
      </c>
      <c r="E114" s="57"/>
      <c r="F114" s="57"/>
      <c r="G114" s="57"/>
      <c r="H114" s="57" t="s">
        <v>202</v>
      </c>
      <c r="I114" s="88"/>
      <c r="J114" s="85"/>
    </row>
    <row r="115" spans="1:10" ht="165" x14ac:dyDescent="0.25">
      <c r="A115" s="57" t="s">
        <v>2</v>
      </c>
      <c r="B115" s="57">
        <v>9</v>
      </c>
      <c r="C115" s="57" t="s">
        <v>96</v>
      </c>
      <c r="D115" s="57" t="s">
        <v>97</v>
      </c>
      <c r="E115" s="57"/>
      <c r="F115" s="57"/>
      <c r="G115" s="57"/>
      <c r="H115" s="57" t="s">
        <v>203</v>
      </c>
      <c r="I115" s="88"/>
      <c r="J115" s="85"/>
    </row>
    <row r="116" spans="1:10" ht="165" x14ac:dyDescent="0.25">
      <c r="A116" s="57" t="s">
        <v>2</v>
      </c>
      <c r="B116" s="57">
        <v>9</v>
      </c>
      <c r="C116" s="57" t="s">
        <v>96</v>
      </c>
      <c r="D116" s="57" t="s">
        <v>98</v>
      </c>
      <c r="E116" s="57"/>
      <c r="F116" s="57"/>
      <c r="G116" s="57"/>
      <c r="H116" s="57" t="s">
        <v>203</v>
      </c>
      <c r="I116" s="88"/>
      <c r="J116" s="85"/>
    </row>
    <row r="117" spans="1:10" ht="150" x14ac:dyDescent="0.25">
      <c r="A117" s="57" t="s">
        <v>2</v>
      </c>
      <c r="B117" s="57">
        <v>9</v>
      </c>
      <c r="C117" s="57" t="s">
        <v>96</v>
      </c>
      <c r="D117" s="57" t="s">
        <v>99</v>
      </c>
      <c r="E117" s="57"/>
      <c r="F117" s="57"/>
      <c r="G117" s="57"/>
      <c r="H117" s="57" t="s">
        <v>204</v>
      </c>
      <c r="I117" s="88"/>
      <c r="J117" s="85"/>
    </row>
    <row r="118" spans="1:10" ht="165" x14ac:dyDescent="0.25">
      <c r="A118" s="57" t="s">
        <v>2</v>
      </c>
      <c r="B118" s="57">
        <v>9</v>
      </c>
      <c r="C118" s="57" t="s">
        <v>96</v>
      </c>
      <c r="D118" s="57" t="s">
        <v>100</v>
      </c>
      <c r="E118" s="57"/>
      <c r="F118" s="57"/>
      <c r="G118" s="57"/>
      <c r="H118" s="57" t="s">
        <v>205</v>
      </c>
      <c r="I118" s="88"/>
      <c r="J118" s="85"/>
    </row>
    <row r="119" spans="1:10" ht="150" x14ac:dyDescent="0.25">
      <c r="A119" s="57" t="s">
        <v>2</v>
      </c>
      <c r="B119" s="57">
        <v>9</v>
      </c>
      <c r="C119" s="57" t="s">
        <v>96</v>
      </c>
      <c r="D119" s="57" t="s">
        <v>101</v>
      </c>
      <c r="E119" s="57"/>
      <c r="F119" s="57"/>
      <c r="G119" s="57"/>
      <c r="H119" s="57" t="s">
        <v>206</v>
      </c>
      <c r="I119" s="88"/>
      <c r="J119" s="85"/>
    </row>
    <row r="120" spans="1:10" ht="150" x14ac:dyDescent="0.25">
      <c r="A120" s="57" t="s">
        <v>2</v>
      </c>
      <c r="B120" s="57">
        <v>9</v>
      </c>
      <c r="C120" s="57" t="s">
        <v>96</v>
      </c>
      <c r="D120" s="57" t="s">
        <v>102</v>
      </c>
      <c r="E120" s="57"/>
      <c r="F120" s="57"/>
      <c r="G120" s="57"/>
      <c r="H120" s="57" t="s">
        <v>206</v>
      </c>
      <c r="I120" s="88"/>
      <c r="J120" s="85"/>
    </row>
    <row r="121" spans="1:10" ht="135" x14ac:dyDescent="0.25">
      <c r="A121" s="57" t="s">
        <v>2</v>
      </c>
      <c r="B121" s="57">
        <v>9</v>
      </c>
      <c r="C121" s="57" t="s">
        <v>96</v>
      </c>
      <c r="D121" s="57" t="s">
        <v>103</v>
      </c>
      <c r="E121" s="57"/>
      <c r="F121" s="57"/>
      <c r="G121" s="57"/>
      <c r="H121" s="57" t="s">
        <v>207</v>
      </c>
      <c r="I121" s="88"/>
      <c r="J121" s="85"/>
    </row>
    <row r="122" spans="1:10" ht="135" x14ac:dyDescent="0.25">
      <c r="A122" s="57" t="s">
        <v>2</v>
      </c>
      <c r="B122" s="57">
        <v>9</v>
      </c>
      <c r="C122" s="57" t="s">
        <v>96</v>
      </c>
      <c r="D122" s="57" t="s">
        <v>104</v>
      </c>
      <c r="E122" s="57"/>
      <c r="F122" s="57"/>
      <c r="G122" s="57"/>
      <c r="H122" s="57" t="s">
        <v>208</v>
      </c>
      <c r="I122" s="88"/>
      <c r="J122" s="85"/>
    </row>
    <row r="123" spans="1:10" ht="135" x14ac:dyDescent="0.25">
      <c r="A123" s="57" t="s">
        <v>2</v>
      </c>
      <c r="B123" s="57">
        <v>9</v>
      </c>
      <c r="C123" s="57" t="s">
        <v>96</v>
      </c>
      <c r="D123" s="57" t="s">
        <v>105</v>
      </c>
      <c r="E123" s="57"/>
      <c r="F123" s="57"/>
      <c r="G123" s="57"/>
      <c r="H123" s="57" t="s">
        <v>209</v>
      </c>
      <c r="I123" s="88"/>
      <c r="J123" s="85"/>
    </row>
    <row r="124" spans="1:10" ht="135" x14ac:dyDescent="0.25">
      <c r="A124" s="57" t="s">
        <v>2</v>
      </c>
      <c r="B124" s="57">
        <v>9</v>
      </c>
      <c r="C124" s="57" t="s">
        <v>96</v>
      </c>
      <c r="D124" s="57" t="s">
        <v>106</v>
      </c>
      <c r="E124" s="57"/>
      <c r="F124" s="57"/>
      <c r="G124" s="57"/>
      <c r="H124" s="57" t="s">
        <v>208</v>
      </c>
      <c r="I124" s="88"/>
      <c r="J124" s="85"/>
    </row>
    <row r="125" spans="1:10" ht="135" x14ac:dyDescent="0.25">
      <c r="A125" s="57" t="s">
        <v>2</v>
      </c>
      <c r="B125" s="57">
        <v>9</v>
      </c>
      <c r="C125" s="57" t="s">
        <v>96</v>
      </c>
      <c r="D125" s="57" t="s">
        <v>107</v>
      </c>
      <c r="E125" s="57"/>
      <c r="F125" s="57"/>
      <c r="G125" s="57"/>
      <c r="H125" s="57" t="s">
        <v>209</v>
      </c>
      <c r="I125" s="88"/>
      <c r="J125" s="85"/>
    </row>
    <row r="126" spans="1:10" ht="135" x14ac:dyDescent="0.25">
      <c r="A126" s="57" t="s">
        <v>2</v>
      </c>
      <c r="B126" s="57">
        <v>9</v>
      </c>
      <c r="C126" s="57" t="s">
        <v>96</v>
      </c>
      <c r="D126" s="57" t="s">
        <v>108</v>
      </c>
      <c r="E126" s="57"/>
      <c r="F126" s="57"/>
      <c r="G126" s="57"/>
      <c r="H126" s="57" t="s">
        <v>209</v>
      </c>
      <c r="I126" s="88"/>
      <c r="J126" s="85"/>
    </row>
    <row r="127" spans="1:10" ht="135" x14ac:dyDescent="0.25">
      <c r="A127" s="57" t="s">
        <v>2</v>
      </c>
      <c r="B127" s="57">
        <v>9</v>
      </c>
      <c r="C127" s="57" t="s">
        <v>96</v>
      </c>
      <c r="D127" s="57" t="s">
        <v>109</v>
      </c>
      <c r="E127" s="57"/>
      <c r="F127" s="57"/>
      <c r="G127" s="57"/>
      <c r="H127" s="57" t="s">
        <v>209</v>
      </c>
      <c r="I127" s="88"/>
      <c r="J127" s="85"/>
    </row>
    <row r="128" spans="1:10" ht="150" x14ac:dyDescent="0.25">
      <c r="A128" s="57" t="s">
        <v>2</v>
      </c>
      <c r="B128" s="57">
        <v>10</v>
      </c>
      <c r="C128" s="57" t="s">
        <v>39</v>
      </c>
      <c r="D128" s="57" t="s">
        <v>280</v>
      </c>
      <c r="E128" s="57"/>
      <c r="F128" s="57"/>
      <c r="G128" s="57"/>
      <c r="H128" s="57" t="s">
        <v>210</v>
      </c>
      <c r="I128" s="88"/>
      <c r="J128" s="85"/>
    </row>
    <row r="129" spans="1:10" ht="150" x14ac:dyDescent="0.25">
      <c r="A129" s="57" t="s">
        <v>2</v>
      </c>
      <c r="B129" s="57">
        <v>10</v>
      </c>
      <c r="C129" s="57" t="s">
        <v>39</v>
      </c>
      <c r="D129" s="57" t="s">
        <v>281</v>
      </c>
      <c r="E129" s="57"/>
      <c r="F129" s="57"/>
      <c r="G129" s="57"/>
      <c r="H129" s="57" t="s">
        <v>210</v>
      </c>
      <c r="I129" s="88"/>
      <c r="J129" s="85"/>
    </row>
    <row r="130" spans="1:10" ht="150" x14ac:dyDescent="0.25">
      <c r="A130" s="57" t="s">
        <v>2</v>
      </c>
      <c r="B130" s="57">
        <v>10</v>
      </c>
      <c r="C130" s="57" t="s">
        <v>39</v>
      </c>
      <c r="D130" s="57" t="s">
        <v>282</v>
      </c>
      <c r="E130" s="57"/>
      <c r="F130" s="57"/>
      <c r="G130" s="57"/>
      <c r="H130" s="57" t="s">
        <v>210</v>
      </c>
      <c r="I130" s="88"/>
      <c r="J130" s="85"/>
    </row>
    <row r="131" spans="1:10" ht="135" x14ac:dyDescent="0.25">
      <c r="A131" s="57" t="s">
        <v>2</v>
      </c>
      <c r="B131" s="57">
        <v>10</v>
      </c>
      <c r="C131" s="57" t="s">
        <v>39</v>
      </c>
      <c r="D131" s="57" t="s">
        <v>283</v>
      </c>
      <c r="E131" s="57"/>
      <c r="F131" s="57"/>
      <c r="G131" s="57"/>
      <c r="H131" s="57" t="s">
        <v>211</v>
      </c>
      <c r="I131" s="88"/>
      <c r="J131" s="85"/>
    </row>
    <row r="132" spans="1:10" ht="135" x14ac:dyDescent="0.25">
      <c r="A132" s="57" t="s">
        <v>2</v>
      </c>
      <c r="B132" s="57">
        <v>10</v>
      </c>
      <c r="C132" s="57" t="s">
        <v>39</v>
      </c>
      <c r="D132" s="57" t="s">
        <v>284</v>
      </c>
      <c r="E132" s="57"/>
      <c r="F132" s="57"/>
      <c r="G132" s="57"/>
      <c r="H132" s="57" t="s">
        <v>212</v>
      </c>
      <c r="I132" s="88"/>
      <c r="J132" s="85"/>
    </row>
    <row r="133" spans="1:10" ht="150" x14ac:dyDescent="0.25">
      <c r="A133" s="57" t="s">
        <v>2</v>
      </c>
      <c r="B133" s="57">
        <v>10</v>
      </c>
      <c r="C133" s="57" t="s">
        <v>39</v>
      </c>
      <c r="D133" s="57" t="s">
        <v>285</v>
      </c>
      <c r="E133" s="57"/>
      <c r="F133" s="57"/>
      <c r="G133" s="57"/>
      <c r="H133" s="57" t="s">
        <v>213</v>
      </c>
      <c r="I133" s="88"/>
      <c r="J133" s="85"/>
    </row>
    <row r="134" spans="1:10" ht="150" x14ac:dyDescent="0.25">
      <c r="A134" s="57" t="s">
        <v>2</v>
      </c>
      <c r="B134" s="57">
        <v>10</v>
      </c>
      <c r="C134" s="57" t="s">
        <v>39</v>
      </c>
      <c r="D134" s="57" t="s">
        <v>286</v>
      </c>
      <c r="E134" s="57"/>
      <c r="F134" s="57"/>
      <c r="G134" s="57"/>
      <c r="H134" s="57" t="s">
        <v>214</v>
      </c>
      <c r="I134" s="88"/>
      <c r="J134" s="85"/>
    </row>
    <row r="135" spans="1:10" ht="135" x14ac:dyDescent="0.25">
      <c r="A135" s="57" t="s">
        <v>2</v>
      </c>
      <c r="B135" s="57">
        <v>10</v>
      </c>
      <c r="C135" s="57" t="s">
        <v>39</v>
      </c>
      <c r="D135" s="57" t="s">
        <v>287</v>
      </c>
      <c r="E135" s="57"/>
      <c r="F135" s="57"/>
      <c r="G135" s="57"/>
      <c r="H135" s="57" t="s">
        <v>215</v>
      </c>
      <c r="I135" s="88"/>
      <c r="J135" s="85"/>
    </row>
    <row r="136" spans="1:10" ht="135" x14ac:dyDescent="0.25">
      <c r="A136" s="57" t="s">
        <v>2</v>
      </c>
      <c r="B136" s="57">
        <v>10</v>
      </c>
      <c r="C136" s="57" t="s">
        <v>39</v>
      </c>
      <c r="D136" s="57" t="s">
        <v>288</v>
      </c>
      <c r="E136" s="57"/>
      <c r="F136" s="57"/>
      <c r="G136" s="57"/>
      <c r="H136" s="57" t="s">
        <v>216</v>
      </c>
      <c r="I136" s="88"/>
      <c r="J136" s="85"/>
    </row>
    <row r="137" spans="1:10" ht="135" x14ac:dyDescent="0.25">
      <c r="A137" s="57" t="s">
        <v>2</v>
      </c>
      <c r="B137" s="57">
        <v>10</v>
      </c>
      <c r="C137" s="57" t="s">
        <v>39</v>
      </c>
      <c r="D137" s="57" t="s">
        <v>289</v>
      </c>
      <c r="E137" s="57"/>
      <c r="F137" s="57"/>
      <c r="G137" s="57"/>
      <c r="H137" s="57" t="s">
        <v>216</v>
      </c>
      <c r="I137" s="88"/>
      <c r="J137" s="85"/>
    </row>
    <row r="138" spans="1:10" ht="135" x14ac:dyDescent="0.25">
      <c r="A138" s="57" t="s">
        <v>2</v>
      </c>
      <c r="B138" s="57">
        <v>11</v>
      </c>
      <c r="C138" s="57" t="s">
        <v>110</v>
      </c>
      <c r="D138" s="57" t="s">
        <v>290</v>
      </c>
      <c r="E138" s="57"/>
      <c r="F138" s="57"/>
      <c r="G138" s="57"/>
      <c r="H138" s="57" t="s">
        <v>216</v>
      </c>
      <c r="I138" s="88"/>
      <c r="J138" s="85"/>
    </row>
    <row r="139" spans="1:10" ht="120" x14ac:dyDescent="0.25">
      <c r="A139" s="57" t="s">
        <v>2</v>
      </c>
      <c r="B139" s="57">
        <v>11</v>
      </c>
      <c r="C139" s="57" t="s">
        <v>110</v>
      </c>
      <c r="D139" s="57" t="s">
        <v>291</v>
      </c>
      <c r="E139" s="57"/>
      <c r="F139" s="57"/>
      <c r="G139" s="57"/>
      <c r="H139" s="57" t="s">
        <v>217</v>
      </c>
      <c r="I139" s="88"/>
      <c r="J139" s="85"/>
    </row>
    <row r="140" spans="1:10" ht="135" x14ac:dyDescent="0.25">
      <c r="A140" s="57" t="s">
        <v>2</v>
      </c>
      <c r="B140" s="57">
        <v>11</v>
      </c>
      <c r="C140" s="57" t="s">
        <v>110</v>
      </c>
      <c r="D140" s="57" t="s">
        <v>111</v>
      </c>
      <c r="E140" s="57"/>
      <c r="F140" s="57"/>
      <c r="G140" s="57"/>
      <c r="H140" s="57" t="s">
        <v>216</v>
      </c>
      <c r="I140" s="88"/>
      <c r="J140" s="85"/>
    </row>
    <row r="141" spans="1:10" ht="135" x14ac:dyDescent="0.25">
      <c r="A141" s="57" t="s">
        <v>2</v>
      </c>
      <c r="B141" s="57">
        <v>11</v>
      </c>
      <c r="C141" s="57" t="s">
        <v>110</v>
      </c>
      <c r="D141" s="57" t="s">
        <v>292</v>
      </c>
      <c r="E141" s="57"/>
      <c r="F141" s="57"/>
      <c r="G141" s="57"/>
      <c r="H141" s="57" t="s">
        <v>216</v>
      </c>
      <c r="I141" s="88"/>
      <c r="J141" s="85"/>
    </row>
    <row r="142" spans="1:10" ht="135" x14ac:dyDescent="0.25">
      <c r="A142" s="57" t="s">
        <v>2</v>
      </c>
      <c r="B142" s="57">
        <v>11</v>
      </c>
      <c r="C142" s="57" t="s">
        <v>110</v>
      </c>
      <c r="D142" s="57" t="s">
        <v>293</v>
      </c>
      <c r="E142" s="57"/>
      <c r="F142" s="57"/>
      <c r="G142" s="57"/>
      <c r="H142" s="57" t="s">
        <v>216</v>
      </c>
      <c r="I142" s="88"/>
      <c r="J142" s="85"/>
    </row>
    <row r="143" spans="1:10" ht="120" x14ac:dyDescent="0.25">
      <c r="A143" s="57" t="s">
        <v>2</v>
      </c>
      <c r="B143" s="57">
        <v>12</v>
      </c>
      <c r="C143" s="57" t="s">
        <v>112</v>
      </c>
      <c r="D143" s="57" t="s">
        <v>113</v>
      </c>
      <c r="E143" s="57"/>
      <c r="F143" s="57"/>
      <c r="G143" s="57"/>
      <c r="H143" s="57" t="s">
        <v>218</v>
      </c>
      <c r="I143" s="88"/>
      <c r="J143" s="85"/>
    </row>
    <row r="144" spans="1:10" ht="120" x14ac:dyDescent="0.25">
      <c r="A144" s="57" t="s">
        <v>2</v>
      </c>
      <c r="B144" s="57">
        <v>12</v>
      </c>
      <c r="C144" s="57" t="s">
        <v>112</v>
      </c>
      <c r="D144" s="57" t="s">
        <v>114</v>
      </c>
      <c r="E144" s="57"/>
      <c r="F144" s="57"/>
      <c r="G144" s="57"/>
      <c r="H144" s="57" t="s">
        <v>218</v>
      </c>
      <c r="I144" s="88"/>
      <c r="J144" s="85"/>
    </row>
    <row r="145" spans="1:18" ht="120" x14ac:dyDescent="0.25">
      <c r="A145" s="57" t="s">
        <v>2</v>
      </c>
      <c r="B145" s="57">
        <v>12</v>
      </c>
      <c r="C145" s="57" t="s">
        <v>112</v>
      </c>
      <c r="D145" s="57" t="s">
        <v>115</v>
      </c>
      <c r="E145" s="57"/>
      <c r="F145" s="57"/>
      <c r="G145" s="57"/>
      <c r="H145" s="57" t="s">
        <v>294</v>
      </c>
      <c r="I145" s="88"/>
      <c r="J145" s="85"/>
    </row>
    <row r="146" spans="1:18" x14ac:dyDescent="0.25">
      <c r="C146" s="1"/>
      <c r="D146" s="1"/>
      <c r="E146" s="7"/>
      <c r="F146" s="1"/>
      <c r="G146" s="1"/>
      <c r="H146" s="1"/>
      <c r="I146" s="1"/>
      <c r="J146" s="1"/>
      <c r="K146" s="1"/>
      <c r="L146" s="1"/>
      <c r="M146" s="1"/>
      <c r="N146" s="1"/>
      <c r="O146" s="1"/>
      <c r="P146" s="1"/>
      <c r="Q146" s="1"/>
      <c r="R146" s="1"/>
    </row>
    <row r="147" spans="1:18" ht="20.25" x14ac:dyDescent="0.3">
      <c r="C147" s="9" t="s">
        <v>16</v>
      </c>
      <c r="D147" s="9"/>
      <c r="E147" s="9"/>
      <c r="F147" s="9"/>
      <c r="G147" s="9"/>
      <c r="H147" s="9"/>
      <c r="I147" s="9"/>
      <c r="J147" s="9"/>
      <c r="K147" s="9"/>
      <c r="L147" s="9"/>
      <c r="M147" s="9"/>
      <c r="N147" s="9"/>
      <c r="O147" s="9"/>
      <c r="P147" s="9"/>
      <c r="Q147" s="9"/>
      <c r="R147" s="9"/>
    </row>
    <row r="148" spans="1:18" ht="20.25" x14ac:dyDescent="0.3">
      <c r="C148" s="9"/>
      <c r="D148" s="9"/>
      <c r="E148" s="9"/>
      <c r="F148" s="9"/>
      <c r="G148" s="9"/>
      <c r="H148" s="9"/>
      <c r="I148" s="9"/>
      <c r="J148" s="9"/>
      <c r="K148" s="9"/>
      <c r="L148" s="9"/>
      <c r="M148" s="9"/>
      <c r="N148" s="9"/>
      <c r="O148" s="9"/>
      <c r="P148" s="9"/>
      <c r="Q148" s="9"/>
      <c r="R148" s="9"/>
    </row>
    <row r="149" spans="1:18" ht="20.25" x14ac:dyDescent="0.3">
      <c r="C149" s="9" t="s">
        <v>17</v>
      </c>
      <c r="D149" s="9"/>
      <c r="E149" s="9"/>
      <c r="F149" s="9"/>
      <c r="G149" s="9"/>
      <c r="H149" s="9"/>
      <c r="I149" s="9"/>
      <c r="J149" s="9"/>
      <c r="K149" s="9"/>
      <c r="L149" s="9" t="e">
        <f>SUM(#REF!)</f>
        <v>#REF!</v>
      </c>
      <c r="M149" s="9"/>
      <c r="N149" s="9"/>
      <c r="O149" s="9"/>
      <c r="P149" s="9"/>
      <c r="Q149" s="9"/>
      <c r="R149" s="9"/>
    </row>
    <row r="150" spans="1:18" x14ac:dyDescent="0.25">
      <c r="C150" s="34"/>
      <c r="D150" s="34"/>
      <c r="E150" s="34"/>
      <c r="F150" s="34"/>
      <c r="G150" s="34"/>
      <c r="H150" s="34"/>
      <c r="I150" s="34"/>
      <c r="J150" s="34"/>
      <c r="K150" s="34"/>
      <c r="L150" s="34"/>
      <c r="M150" s="34"/>
      <c r="N150" s="34"/>
      <c r="O150" s="34"/>
      <c r="P150" s="34"/>
      <c r="Q150" s="34"/>
      <c r="R150" s="34"/>
    </row>
    <row r="151" spans="1:18" x14ac:dyDescent="0.25">
      <c r="C151" s="34"/>
      <c r="D151" s="34"/>
      <c r="E151" s="34"/>
      <c r="F151" s="34"/>
      <c r="G151" s="34"/>
      <c r="H151" s="34"/>
      <c r="I151" s="34"/>
      <c r="J151" s="34"/>
      <c r="K151" s="34"/>
      <c r="L151" s="34"/>
      <c r="M151" s="34"/>
      <c r="N151" s="34"/>
      <c r="O151" s="34"/>
      <c r="P151" s="34"/>
      <c r="Q151" s="34"/>
      <c r="R151" s="34"/>
    </row>
  </sheetData>
  <autoFilter ref="A6:K145" xr:uid="{00000000-0009-0000-0000-000001000000}"/>
  <mergeCells count="9">
    <mergeCell ref="D1:H1"/>
    <mergeCell ref="D5:H5"/>
    <mergeCell ref="I5:J5"/>
    <mergeCell ref="B7:D7"/>
    <mergeCell ref="D2:H2"/>
    <mergeCell ref="A3:C3"/>
    <mergeCell ref="D3:H3"/>
    <mergeCell ref="A4:C4"/>
    <mergeCell ref="D4:H4"/>
  </mergeCells>
  <phoneticPr fontId="10" type="noConversion"/>
  <pageMargins left="0" right="0" top="0" bottom="0" header="0.31496062992125984" footer="0.31496062992125984"/>
  <pageSetup scale="6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156"/>
  <sheetViews>
    <sheetView tabSelected="1" topLeftCell="A140" zoomScaleNormal="100" workbookViewId="0">
      <selection activeCell="M8" sqref="M8:M145"/>
    </sheetView>
  </sheetViews>
  <sheetFormatPr defaultColWidth="9.140625" defaultRowHeight="15.75" x14ac:dyDescent="0.25"/>
  <cols>
    <col min="1" max="2" width="3.42578125" style="1" customWidth="1"/>
    <col min="3" max="3" width="4.42578125" style="1" customWidth="1"/>
    <col min="4" max="4" width="25.85546875" style="1" customWidth="1"/>
    <col min="5" max="5" width="28" style="24" customWidth="1"/>
    <col min="6" max="6" width="8.7109375" style="7" customWidth="1"/>
    <col min="7" max="7" width="14.7109375" style="15" customWidth="1"/>
    <col min="8" max="8" width="18.28515625" style="1" customWidth="1"/>
    <col min="9" max="9" width="20.5703125" style="1" customWidth="1"/>
    <col min="10" max="10" width="19.28515625" style="1" customWidth="1"/>
    <col min="11" max="11" width="25.28515625" style="1" customWidth="1"/>
    <col min="12" max="12" width="30" style="1" customWidth="1"/>
    <col min="13" max="13" width="18.42578125" style="32" customWidth="1"/>
    <col min="14" max="15" width="9.140625" style="1"/>
    <col min="16" max="16" width="9.140625" style="1" customWidth="1"/>
    <col min="17" max="16384" width="9.140625" style="1"/>
  </cols>
  <sheetData>
    <row r="1" spans="1:21" x14ac:dyDescent="0.25">
      <c r="D1" s="100" t="s">
        <v>31</v>
      </c>
      <c r="E1" s="100"/>
      <c r="F1" s="100"/>
      <c r="G1" s="100"/>
      <c r="H1" s="100"/>
      <c r="I1" s="100"/>
      <c r="J1" s="100"/>
      <c r="K1" s="100"/>
      <c r="L1" s="100"/>
    </row>
    <row r="2" spans="1:21" x14ac:dyDescent="0.25">
      <c r="D2" s="101" t="s">
        <v>18</v>
      </c>
      <c r="E2" s="101"/>
      <c r="F2" s="101"/>
      <c r="G2" s="101"/>
      <c r="H2" s="101"/>
      <c r="I2" s="101"/>
      <c r="J2" s="101"/>
      <c r="K2" s="14"/>
    </row>
    <row r="3" spans="1:21" x14ac:dyDescent="0.25">
      <c r="B3" s="102" t="s">
        <v>10</v>
      </c>
      <c r="C3" s="102"/>
      <c r="D3" s="102"/>
      <c r="E3" s="103" t="s">
        <v>26</v>
      </c>
      <c r="F3" s="103"/>
      <c r="G3" s="103"/>
      <c r="H3" s="103"/>
      <c r="I3" s="103"/>
      <c r="K3" s="1" t="s">
        <v>11</v>
      </c>
      <c r="L3" s="1" t="s">
        <v>13</v>
      </c>
    </row>
    <row r="4" spans="1:21" s="4" customFormat="1" ht="49.5" customHeight="1" x14ac:dyDescent="0.25">
      <c r="A4" s="2"/>
      <c r="B4" s="104" t="s">
        <v>9</v>
      </c>
      <c r="C4" s="104"/>
      <c r="D4" s="104"/>
      <c r="E4" s="105" t="s">
        <v>295</v>
      </c>
      <c r="F4" s="105"/>
      <c r="G4" s="105"/>
      <c r="H4" s="105"/>
      <c r="I4" s="105"/>
      <c r="J4" s="105"/>
      <c r="K4" s="3" t="s">
        <v>12</v>
      </c>
      <c r="L4" s="3" t="s">
        <v>14</v>
      </c>
      <c r="M4" s="33"/>
    </row>
    <row r="5" spans="1:21" s="5" customFormat="1" ht="20.100000000000001" customHeight="1" x14ac:dyDescent="0.25">
      <c r="A5" s="2"/>
      <c r="E5" s="107"/>
      <c r="F5" s="107"/>
      <c r="G5" s="107"/>
      <c r="H5" s="107"/>
      <c r="I5" s="107"/>
      <c r="J5" s="107"/>
      <c r="K5" s="107"/>
      <c r="L5" s="107"/>
      <c r="M5" s="33"/>
    </row>
    <row r="6" spans="1:21" s="47" customFormat="1" ht="43.5" customHeight="1" x14ac:dyDescent="0.2">
      <c r="A6" s="45"/>
      <c r="B6" s="25" t="s">
        <v>3</v>
      </c>
      <c r="C6" s="25" t="s">
        <v>0</v>
      </c>
      <c r="D6" s="25" t="s">
        <v>1</v>
      </c>
      <c r="E6" s="26" t="s">
        <v>4</v>
      </c>
      <c r="F6" s="52" t="s">
        <v>19</v>
      </c>
      <c r="G6" s="27" t="s">
        <v>20</v>
      </c>
      <c r="H6" s="52" t="s">
        <v>21</v>
      </c>
      <c r="I6" s="52" t="s">
        <v>22</v>
      </c>
      <c r="J6" s="28" t="s">
        <v>23</v>
      </c>
      <c r="K6" s="28" t="s">
        <v>24</v>
      </c>
      <c r="L6" s="52" t="s">
        <v>33</v>
      </c>
      <c r="M6" s="46" t="s">
        <v>27</v>
      </c>
    </row>
    <row r="7" spans="1:21" x14ac:dyDescent="0.25">
      <c r="A7" s="6"/>
      <c r="B7" s="76">
        <v>1</v>
      </c>
      <c r="C7" s="108">
        <v>2</v>
      </c>
      <c r="D7" s="108"/>
      <c r="E7" s="108"/>
      <c r="F7" s="76">
        <v>3</v>
      </c>
      <c r="G7" s="77">
        <v>4</v>
      </c>
      <c r="H7" s="76">
        <v>5</v>
      </c>
      <c r="I7" s="76">
        <v>6</v>
      </c>
      <c r="J7" s="76">
        <v>7</v>
      </c>
      <c r="K7" s="76">
        <v>8</v>
      </c>
      <c r="L7" s="76">
        <v>9</v>
      </c>
      <c r="M7" s="78"/>
    </row>
    <row r="8" spans="1:21" s="44" customFormat="1" ht="126" x14ac:dyDescent="0.25">
      <c r="A8" s="53"/>
      <c r="B8" s="58" t="s">
        <v>2</v>
      </c>
      <c r="C8" s="79" t="s">
        <v>34</v>
      </c>
      <c r="D8" s="72" t="s">
        <v>41</v>
      </c>
      <c r="E8" s="72" t="s">
        <v>220</v>
      </c>
      <c r="F8" s="73" t="s">
        <v>35</v>
      </c>
      <c r="G8" s="61">
        <v>200</v>
      </c>
      <c r="H8" s="109"/>
      <c r="I8" s="42"/>
      <c r="J8" s="42"/>
      <c r="K8" s="42"/>
      <c r="L8" s="59" t="s">
        <v>40</v>
      </c>
      <c r="M8" s="60">
        <v>58000</v>
      </c>
    </row>
    <row r="9" spans="1:21" s="44" customFormat="1" ht="126" x14ac:dyDescent="0.25">
      <c r="A9" s="53"/>
      <c r="B9" s="58" t="s">
        <v>2</v>
      </c>
      <c r="C9" s="79" t="s">
        <v>34</v>
      </c>
      <c r="D9" s="72" t="s">
        <v>42</v>
      </c>
      <c r="E9" s="72" t="s">
        <v>221</v>
      </c>
      <c r="F9" s="73" t="s">
        <v>35</v>
      </c>
      <c r="G9" s="61">
        <v>100</v>
      </c>
      <c r="H9" s="55"/>
      <c r="I9" s="42"/>
      <c r="J9" s="54"/>
      <c r="K9" s="54"/>
      <c r="L9" s="59" t="s">
        <v>40</v>
      </c>
      <c r="M9" s="60"/>
    </row>
    <row r="10" spans="1:21" s="43" customFormat="1" ht="126" x14ac:dyDescent="0.25">
      <c r="A10" s="29"/>
      <c r="B10" s="58" t="s">
        <v>2</v>
      </c>
      <c r="C10" s="79">
        <v>1</v>
      </c>
      <c r="D10" s="72" t="s">
        <v>42</v>
      </c>
      <c r="E10" s="72" t="s">
        <v>222</v>
      </c>
      <c r="F10" s="73" t="s">
        <v>35</v>
      </c>
      <c r="G10" s="61">
        <v>50</v>
      </c>
      <c r="H10" s="55"/>
      <c r="I10" s="42"/>
      <c r="J10" s="62"/>
      <c r="K10" s="62"/>
      <c r="L10" s="59" t="s">
        <v>40</v>
      </c>
      <c r="M10" s="60"/>
    </row>
    <row r="11" spans="1:21" ht="126" x14ac:dyDescent="0.25">
      <c r="B11" s="58" t="s">
        <v>2</v>
      </c>
      <c r="C11" s="79">
        <v>1</v>
      </c>
      <c r="D11" s="72" t="s">
        <v>42</v>
      </c>
      <c r="E11" s="72" t="s">
        <v>223</v>
      </c>
      <c r="F11" s="73" t="s">
        <v>35</v>
      </c>
      <c r="G11" s="61">
        <v>20</v>
      </c>
      <c r="H11" s="55"/>
      <c r="I11" s="63"/>
      <c r="J11" s="63"/>
      <c r="K11" s="63"/>
      <c r="L11" s="59" t="s">
        <v>40</v>
      </c>
      <c r="M11" s="64"/>
    </row>
    <row r="12" spans="1:21" ht="126" x14ac:dyDescent="0.25">
      <c r="B12" s="58" t="s">
        <v>2</v>
      </c>
      <c r="C12" s="79">
        <v>1</v>
      </c>
      <c r="D12" s="72" t="s">
        <v>42</v>
      </c>
      <c r="E12" s="72" t="s">
        <v>224</v>
      </c>
      <c r="F12" s="73" t="s">
        <v>35</v>
      </c>
      <c r="G12" s="61">
        <v>10</v>
      </c>
      <c r="H12" s="55"/>
      <c r="I12" s="65"/>
      <c r="J12" s="65"/>
      <c r="K12" s="65"/>
      <c r="L12" s="59" t="s">
        <v>40</v>
      </c>
      <c r="M12" s="65"/>
    </row>
    <row r="13" spans="1:21" ht="78.75" x14ac:dyDescent="0.25">
      <c r="B13" s="58" t="s">
        <v>2</v>
      </c>
      <c r="C13" s="79">
        <v>2</v>
      </c>
      <c r="D13" s="72" t="s">
        <v>43</v>
      </c>
      <c r="E13" s="72" t="s">
        <v>225</v>
      </c>
      <c r="F13" s="73" t="s">
        <v>35</v>
      </c>
      <c r="G13" s="61">
        <v>10</v>
      </c>
      <c r="H13" s="55"/>
      <c r="I13" s="65"/>
      <c r="J13" s="106"/>
      <c r="K13" s="106"/>
      <c r="L13" s="59" t="s">
        <v>40</v>
      </c>
      <c r="M13" s="66">
        <v>648400</v>
      </c>
    </row>
    <row r="14" spans="1:21" ht="75" x14ac:dyDescent="0.25">
      <c r="B14" s="58" t="s">
        <v>2</v>
      </c>
      <c r="C14" s="79">
        <v>2</v>
      </c>
      <c r="D14" s="72" t="s">
        <v>44</v>
      </c>
      <c r="E14" s="72" t="s">
        <v>226</v>
      </c>
      <c r="F14" s="73" t="s">
        <v>35</v>
      </c>
      <c r="G14" s="61">
        <v>230</v>
      </c>
      <c r="H14" s="55"/>
      <c r="I14" s="63"/>
      <c r="J14" s="63"/>
      <c r="K14" s="63"/>
      <c r="L14" s="59" t="s">
        <v>40</v>
      </c>
      <c r="M14" s="63"/>
    </row>
    <row r="15" spans="1:21" ht="75" x14ac:dyDescent="0.25">
      <c r="B15" s="58" t="s">
        <v>2</v>
      </c>
      <c r="C15" s="79">
        <v>2</v>
      </c>
      <c r="D15" s="72" t="s">
        <v>44</v>
      </c>
      <c r="E15" s="72" t="s">
        <v>227</v>
      </c>
      <c r="F15" s="73" t="s">
        <v>35</v>
      </c>
      <c r="G15" s="61">
        <v>1000</v>
      </c>
      <c r="H15" s="55"/>
      <c r="I15" s="63"/>
      <c r="J15" s="63"/>
      <c r="K15" s="63"/>
      <c r="L15" s="59" t="s">
        <v>40</v>
      </c>
      <c r="M15" s="63"/>
    </row>
    <row r="16" spans="1:21" ht="75" x14ac:dyDescent="0.3">
      <c r="B16" s="58" t="s">
        <v>2</v>
      </c>
      <c r="C16" s="79">
        <v>2</v>
      </c>
      <c r="D16" s="72" t="s">
        <v>44</v>
      </c>
      <c r="E16" s="72" t="s">
        <v>228</v>
      </c>
      <c r="F16" s="73" t="s">
        <v>35</v>
      </c>
      <c r="G16" s="61">
        <v>300</v>
      </c>
      <c r="H16" s="55"/>
      <c r="I16" s="67"/>
      <c r="J16" s="67"/>
      <c r="K16" s="67"/>
      <c r="L16" s="59" t="s">
        <v>40</v>
      </c>
      <c r="M16" s="67"/>
      <c r="N16" s="9"/>
      <c r="O16" s="9"/>
      <c r="P16" s="9"/>
      <c r="Q16" s="9"/>
      <c r="R16" s="9"/>
      <c r="S16" s="9"/>
      <c r="T16" s="9"/>
      <c r="U16" s="9"/>
    </row>
    <row r="17" spans="2:21" ht="75" x14ac:dyDescent="0.3">
      <c r="B17" s="58" t="s">
        <v>2</v>
      </c>
      <c r="C17" s="79">
        <v>2</v>
      </c>
      <c r="D17" s="72" t="s">
        <v>44</v>
      </c>
      <c r="E17" s="72" t="s">
        <v>229</v>
      </c>
      <c r="F17" s="73" t="s">
        <v>35</v>
      </c>
      <c r="G17" s="61">
        <v>1000</v>
      </c>
      <c r="H17" s="55"/>
      <c r="I17" s="67"/>
      <c r="J17" s="67"/>
      <c r="K17" s="67"/>
      <c r="L17" s="59" t="s">
        <v>40</v>
      </c>
      <c r="M17" s="67"/>
      <c r="N17" s="9"/>
      <c r="O17" s="9"/>
      <c r="P17" s="9"/>
      <c r="Q17" s="9"/>
      <c r="R17" s="9"/>
      <c r="S17" s="9"/>
      <c r="T17" s="9"/>
      <c r="U17" s="9"/>
    </row>
    <row r="18" spans="2:21" ht="75" x14ac:dyDescent="0.3">
      <c r="B18" s="58" t="s">
        <v>2</v>
      </c>
      <c r="C18" s="79">
        <v>2</v>
      </c>
      <c r="D18" s="72" t="s">
        <v>44</v>
      </c>
      <c r="E18" s="72" t="s">
        <v>230</v>
      </c>
      <c r="F18" s="73" t="s">
        <v>35</v>
      </c>
      <c r="G18" s="61">
        <v>30</v>
      </c>
      <c r="H18" s="55"/>
      <c r="I18" s="67"/>
      <c r="J18" s="67"/>
      <c r="K18" s="67"/>
      <c r="L18" s="59" t="s">
        <v>40</v>
      </c>
      <c r="M18" s="67"/>
      <c r="N18" s="9"/>
      <c r="O18" s="9"/>
      <c r="P18" s="9"/>
      <c r="Q18" s="9"/>
      <c r="R18" s="9"/>
      <c r="S18" s="9"/>
      <c r="T18" s="9"/>
      <c r="U18" s="9"/>
    </row>
    <row r="19" spans="2:21" ht="78.75" x14ac:dyDescent="0.25">
      <c r="B19" s="58" t="s">
        <v>2</v>
      </c>
      <c r="C19" s="79">
        <v>2</v>
      </c>
      <c r="D19" s="72" t="s">
        <v>44</v>
      </c>
      <c r="E19" s="72" t="s">
        <v>45</v>
      </c>
      <c r="F19" s="73" t="s">
        <v>35</v>
      </c>
      <c r="G19" s="61">
        <v>50</v>
      </c>
      <c r="H19" s="55"/>
      <c r="I19" s="68"/>
      <c r="J19" s="68"/>
      <c r="K19" s="68"/>
      <c r="L19" s="59" t="s">
        <v>40</v>
      </c>
      <c r="M19" s="68"/>
      <c r="N19" s="34"/>
      <c r="O19" s="34"/>
      <c r="P19" s="34"/>
      <c r="Q19" s="34"/>
      <c r="R19" s="34"/>
      <c r="S19" s="34"/>
      <c r="T19" s="34"/>
      <c r="U19" s="34"/>
    </row>
    <row r="20" spans="2:21" ht="78.75" x14ac:dyDescent="0.25">
      <c r="B20" s="58" t="s">
        <v>2</v>
      </c>
      <c r="C20" s="79">
        <v>2</v>
      </c>
      <c r="D20" s="72" t="s">
        <v>44</v>
      </c>
      <c r="E20" s="72" t="s">
        <v>46</v>
      </c>
      <c r="F20" s="73" t="s">
        <v>35</v>
      </c>
      <c r="G20" s="61">
        <v>6</v>
      </c>
      <c r="H20" s="55"/>
      <c r="I20" s="68"/>
      <c r="J20" s="68"/>
      <c r="K20" s="68"/>
      <c r="L20" s="59" t="s">
        <v>40</v>
      </c>
      <c r="M20" s="68"/>
      <c r="N20" s="34"/>
      <c r="O20" s="34"/>
      <c r="P20" s="34"/>
      <c r="Q20" s="34"/>
      <c r="R20" s="34"/>
      <c r="S20" s="34"/>
      <c r="T20" s="34"/>
      <c r="U20" s="34"/>
    </row>
    <row r="21" spans="2:21" ht="78.75" x14ac:dyDescent="0.25">
      <c r="B21" s="58" t="s">
        <v>2</v>
      </c>
      <c r="C21" s="79">
        <v>2</v>
      </c>
      <c r="D21" s="72" t="s">
        <v>44</v>
      </c>
      <c r="E21" s="72" t="s">
        <v>47</v>
      </c>
      <c r="F21" s="73" t="s">
        <v>35</v>
      </c>
      <c r="G21" s="61">
        <v>6</v>
      </c>
      <c r="H21" s="55"/>
      <c r="I21" s="63"/>
      <c r="J21" s="63"/>
      <c r="K21" s="63"/>
      <c r="L21" s="59" t="s">
        <v>40</v>
      </c>
      <c r="M21" s="69"/>
    </row>
    <row r="22" spans="2:21" ht="78.75" x14ac:dyDescent="0.25">
      <c r="B22" s="58" t="s">
        <v>2</v>
      </c>
      <c r="C22" s="79">
        <v>2</v>
      </c>
      <c r="D22" s="72" t="s">
        <v>44</v>
      </c>
      <c r="E22" s="72" t="s">
        <v>48</v>
      </c>
      <c r="F22" s="73" t="s">
        <v>35</v>
      </c>
      <c r="G22" s="61">
        <v>6</v>
      </c>
      <c r="H22" s="55"/>
      <c r="I22" s="63"/>
      <c r="J22" s="63"/>
      <c r="K22" s="63"/>
      <c r="L22" s="59" t="s">
        <v>40</v>
      </c>
      <c r="M22" s="69"/>
    </row>
    <row r="23" spans="2:21" ht="78.75" x14ac:dyDescent="0.25">
      <c r="B23" s="58" t="s">
        <v>2</v>
      </c>
      <c r="C23" s="79">
        <v>2</v>
      </c>
      <c r="D23" s="72" t="s">
        <v>44</v>
      </c>
      <c r="E23" s="72" t="s">
        <v>49</v>
      </c>
      <c r="F23" s="73" t="s">
        <v>35</v>
      </c>
      <c r="G23" s="61">
        <v>6</v>
      </c>
      <c r="H23" s="55"/>
      <c r="I23" s="63"/>
      <c r="J23" s="63"/>
      <c r="K23" s="63"/>
      <c r="L23" s="59" t="s">
        <v>40</v>
      </c>
      <c r="M23" s="69"/>
    </row>
    <row r="24" spans="2:21" ht="78.75" x14ac:dyDescent="0.25">
      <c r="B24" s="58" t="s">
        <v>2</v>
      </c>
      <c r="C24" s="79">
        <v>2</v>
      </c>
      <c r="D24" s="72" t="s">
        <v>44</v>
      </c>
      <c r="E24" s="72" t="s">
        <v>50</v>
      </c>
      <c r="F24" s="73" t="s">
        <v>35</v>
      </c>
      <c r="G24" s="61">
        <v>6</v>
      </c>
      <c r="H24" s="55"/>
      <c r="I24" s="63"/>
      <c r="J24" s="63"/>
      <c r="K24" s="63"/>
      <c r="L24" s="59" t="s">
        <v>40</v>
      </c>
      <c r="M24" s="69"/>
    </row>
    <row r="25" spans="2:21" ht="78.75" x14ac:dyDescent="0.25">
      <c r="B25" s="58" t="s">
        <v>2</v>
      </c>
      <c r="C25" s="79">
        <v>2</v>
      </c>
      <c r="D25" s="72" t="s">
        <v>44</v>
      </c>
      <c r="E25" s="72" t="s">
        <v>51</v>
      </c>
      <c r="F25" s="73" t="s">
        <v>35</v>
      </c>
      <c r="G25" s="61">
        <v>4</v>
      </c>
      <c r="H25" s="55"/>
      <c r="I25" s="63"/>
      <c r="J25" s="63"/>
      <c r="K25" s="63"/>
      <c r="L25" s="59" t="s">
        <v>40</v>
      </c>
      <c r="M25" s="69"/>
    </row>
    <row r="26" spans="2:21" ht="78.75" x14ac:dyDescent="0.25">
      <c r="B26" s="58" t="s">
        <v>2</v>
      </c>
      <c r="C26" s="79">
        <v>2</v>
      </c>
      <c r="D26" s="72" t="s">
        <v>44</v>
      </c>
      <c r="E26" s="72" t="s">
        <v>52</v>
      </c>
      <c r="F26" s="73" t="s">
        <v>35</v>
      </c>
      <c r="G26" s="61">
        <v>4</v>
      </c>
      <c r="H26" s="55"/>
      <c r="I26" s="63"/>
      <c r="J26" s="63"/>
      <c r="K26" s="63"/>
      <c r="L26" s="59" t="s">
        <v>40</v>
      </c>
      <c r="M26" s="69"/>
    </row>
    <row r="27" spans="2:21" ht="78.75" x14ac:dyDescent="0.25">
      <c r="B27" s="58" t="s">
        <v>2</v>
      </c>
      <c r="C27" s="79">
        <v>2</v>
      </c>
      <c r="D27" s="72" t="s">
        <v>44</v>
      </c>
      <c r="E27" s="72" t="s">
        <v>53</v>
      </c>
      <c r="F27" s="73" t="s">
        <v>35</v>
      </c>
      <c r="G27" s="61">
        <v>4</v>
      </c>
      <c r="H27" s="55"/>
      <c r="I27" s="63"/>
      <c r="J27" s="63"/>
      <c r="K27" s="63"/>
      <c r="L27" s="59" t="s">
        <v>40</v>
      </c>
      <c r="M27" s="69"/>
    </row>
    <row r="28" spans="2:21" ht="78.75" x14ac:dyDescent="0.25">
      <c r="B28" s="58" t="s">
        <v>2</v>
      </c>
      <c r="C28" s="79">
        <v>2</v>
      </c>
      <c r="D28" s="72" t="s">
        <v>44</v>
      </c>
      <c r="E28" s="72" t="s">
        <v>54</v>
      </c>
      <c r="F28" s="73" t="s">
        <v>35</v>
      </c>
      <c r="G28" s="61">
        <v>6</v>
      </c>
      <c r="H28" s="55"/>
      <c r="I28" s="63"/>
      <c r="J28" s="63"/>
      <c r="K28" s="63"/>
      <c r="L28" s="59" t="s">
        <v>40</v>
      </c>
      <c r="M28" s="69"/>
    </row>
    <row r="29" spans="2:21" ht="78.75" x14ac:dyDescent="0.25">
      <c r="B29" s="58" t="s">
        <v>2</v>
      </c>
      <c r="C29" s="79">
        <v>2</v>
      </c>
      <c r="D29" s="72" t="s">
        <v>44</v>
      </c>
      <c r="E29" s="72" t="s">
        <v>55</v>
      </c>
      <c r="F29" s="73" t="s">
        <v>35</v>
      </c>
      <c r="G29" s="61">
        <v>6</v>
      </c>
      <c r="H29" s="55"/>
      <c r="I29" s="63"/>
      <c r="J29" s="63"/>
      <c r="K29" s="63"/>
      <c r="L29" s="59" t="s">
        <v>40</v>
      </c>
      <c r="M29" s="69"/>
    </row>
    <row r="30" spans="2:21" ht="78.75" x14ac:dyDescent="0.25">
      <c r="B30" s="58" t="s">
        <v>2</v>
      </c>
      <c r="C30" s="79">
        <v>2</v>
      </c>
      <c r="D30" s="72" t="s">
        <v>44</v>
      </c>
      <c r="E30" s="72" t="s">
        <v>56</v>
      </c>
      <c r="F30" s="73" t="s">
        <v>35</v>
      </c>
      <c r="G30" s="61">
        <v>6</v>
      </c>
      <c r="H30" s="55"/>
      <c r="I30" s="63"/>
      <c r="J30" s="63"/>
      <c r="K30" s="63"/>
      <c r="L30" s="59" t="s">
        <v>40</v>
      </c>
      <c r="M30" s="69"/>
    </row>
    <row r="31" spans="2:21" ht="78.75" x14ac:dyDescent="0.25">
      <c r="B31" s="58" t="s">
        <v>2</v>
      </c>
      <c r="C31" s="79">
        <v>2</v>
      </c>
      <c r="D31" s="72" t="s">
        <v>44</v>
      </c>
      <c r="E31" s="72" t="s">
        <v>57</v>
      </c>
      <c r="F31" s="73" t="s">
        <v>35</v>
      </c>
      <c r="G31" s="61">
        <v>6</v>
      </c>
      <c r="H31" s="55"/>
      <c r="I31" s="63"/>
      <c r="J31" s="63"/>
      <c r="K31" s="63"/>
      <c r="L31" s="59" t="s">
        <v>40</v>
      </c>
      <c r="M31" s="69"/>
    </row>
    <row r="32" spans="2:21" ht="78.75" x14ac:dyDescent="0.25">
      <c r="B32" s="58" t="s">
        <v>2</v>
      </c>
      <c r="C32" s="79">
        <v>2</v>
      </c>
      <c r="D32" s="72" t="s">
        <v>44</v>
      </c>
      <c r="E32" s="72" t="s">
        <v>58</v>
      </c>
      <c r="F32" s="73" t="s">
        <v>35</v>
      </c>
      <c r="G32" s="61">
        <v>6</v>
      </c>
      <c r="H32" s="55"/>
      <c r="I32" s="63"/>
      <c r="J32" s="63"/>
      <c r="K32" s="63"/>
      <c r="L32" s="59" t="s">
        <v>40</v>
      </c>
      <c r="M32" s="69"/>
    </row>
    <row r="33" spans="2:13" ht="78.75" x14ac:dyDescent="0.25">
      <c r="B33" s="58" t="s">
        <v>2</v>
      </c>
      <c r="C33" s="79">
        <v>2</v>
      </c>
      <c r="D33" s="72" t="s">
        <v>44</v>
      </c>
      <c r="E33" s="72" t="s">
        <v>59</v>
      </c>
      <c r="F33" s="73" t="s">
        <v>35</v>
      </c>
      <c r="G33" s="61">
        <v>4</v>
      </c>
      <c r="H33" s="55"/>
      <c r="I33" s="63"/>
      <c r="J33" s="63"/>
      <c r="K33" s="63"/>
      <c r="L33" s="59" t="s">
        <v>40</v>
      </c>
      <c r="M33" s="69"/>
    </row>
    <row r="34" spans="2:13" ht="78.75" x14ac:dyDescent="0.25">
      <c r="B34" s="58" t="s">
        <v>2</v>
      </c>
      <c r="C34" s="79">
        <v>2</v>
      </c>
      <c r="D34" s="72" t="s">
        <v>44</v>
      </c>
      <c r="E34" s="72" t="s">
        <v>60</v>
      </c>
      <c r="F34" s="73" t="s">
        <v>35</v>
      </c>
      <c r="G34" s="61">
        <v>4</v>
      </c>
      <c r="H34" s="55"/>
      <c r="I34" s="63"/>
      <c r="J34" s="63"/>
      <c r="K34" s="63"/>
      <c r="L34" s="59" t="s">
        <v>40</v>
      </c>
      <c r="M34" s="69"/>
    </row>
    <row r="35" spans="2:13" ht="78.75" x14ac:dyDescent="0.25">
      <c r="B35" s="58" t="s">
        <v>2</v>
      </c>
      <c r="C35" s="79">
        <v>2</v>
      </c>
      <c r="D35" s="72" t="s">
        <v>44</v>
      </c>
      <c r="E35" s="72" t="s">
        <v>61</v>
      </c>
      <c r="F35" s="73" t="s">
        <v>35</v>
      </c>
      <c r="G35" s="61">
        <v>4</v>
      </c>
      <c r="H35" s="55"/>
      <c r="I35" s="63"/>
      <c r="J35" s="63"/>
      <c r="K35" s="63"/>
      <c r="L35" s="59" t="s">
        <v>40</v>
      </c>
      <c r="M35" s="69"/>
    </row>
    <row r="36" spans="2:13" ht="78.75" x14ac:dyDescent="0.25">
      <c r="B36" s="58" t="s">
        <v>2</v>
      </c>
      <c r="C36" s="79">
        <v>2</v>
      </c>
      <c r="D36" s="72" t="s">
        <v>44</v>
      </c>
      <c r="E36" s="72" t="s">
        <v>62</v>
      </c>
      <c r="F36" s="73" t="s">
        <v>35</v>
      </c>
      <c r="G36" s="61">
        <v>6</v>
      </c>
      <c r="H36" s="55"/>
      <c r="I36" s="63"/>
      <c r="J36" s="63"/>
      <c r="K36" s="63"/>
      <c r="L36" s="59" t="s">
        <v>40</v>
      </c>
      <c r="M36" s="69"/>
    </row>
    <row r="37" spans="2:13" ht="78.75" x14ac:dyDescent="0.25">
      <c r="B37" s="58" t="s">
        <v>2</v>
      </c>
      <c r="C37" s="79">
        <v>2</v>
      </c>
      <c r="D37" s="72" t="s">
        <v>44</v>
      </c>
      <c r="E37" s="72" t="s">
        <v>63</v>
      </c>
      <c r="F37" s="73" t="s">
        <v>35</v>
      </c>
      <c r="G37" s="61">
        <v>6</v>
      </c>
      <c r="H37" s="55"/>
      <c r="I37" s="63"/>
      <c r="J37" s="63"/>
      <c r="K37" s="63"/>
      <c r="L37" s="59" t="s">
        <v>40</v>
      </c>
      <c r="M37" s="69"/>
    </row>
    <row r="38" spans="2:13" ht="78.75" x14ac:dyDescent="0.25">
      <c r="B38" s="58" t="s">
        <v>2</v>
      </c>
      <c r="C38" s="79">
        <v>2</v>
      </c>
      <c r="D38" s="72" t="s">
        <v>44</v>
      </c>
      <c r="E38" s="72" t="s">
        <v>64</v>
      </c>
      <c r="F38" s="73" t="s">
        <v>35</v>
      </c>
      <c r="G38" s="61">
        <v>6</v>
      </c>
      <c r="H38" s="55"/>
      <c r="I38" s="63"/>
      <c r="J38" s="63"/>
      <c r="K38" s="63"/>
      <c r="L38" s="59" t="s">
        <v>40</v>
      </c>
      <c r="M38" s="69"/>
    </row>
    <row r="39" spans="2:13" ht="78.75" x14ac:dyDescent="0.25">
      <c r="B39" s="58" t="s">
        <v>2</v>
      </c>
      <c r="C39" s="79">
        <v>2</v>
      </c>
      <c r="D39" s="72" t="s">
        <v>44</v>
      </c>
      <c r="E39" s="72" t="s">
        <v>65</v>
      </c>
      <c r="F39" s="73" t="s">
        <v>35</v>
      </c>
      <c r="G39" s="61">
        <v>6</v>
      </c>
      <c r="H39" s="55"/>
      <c r="I39" s="63"/>
      <c r="J39" s="63"/>
      <c r="K39" s="63"/>
      <c r="L39" s="59" t="s">
        <v>40</v>
      </c>
      <c r="M39" s="69"/>
    </row>
    <row r="40" spans="2:13" ht="78.75" x14ac:dyDescent="0.25">
      <c r="B40" s="58" t="s">
        <v>2</v>
      </c>
      <c r="C40" s="79">
        <v>2</v>
      </c>
      <c r="D40" s="72" t="s">
        <v>44</v>
      </c>
      <c r="E40" s="72" t="s">
        <v>66</v>
      </c>
      <c r="F40" s="73" t="s">
        <v>35</v>
      </c>
      <c r="G40" s="61">
        <v>6</v>
      </c>
      <c r="H40" s="55"/>
      <c r="I40" s="63"/>
      <c r="J40" s="63"/>
      <c r="K40" s="63"/>
      <c r="L40" s="59" t="s">
        <v>40</v>
      </c>
      <c r="M40" s="69"/>
    </row>
    <row r="41" spans="2:13" ht="78.75" x14ac:dyDescent="0.25">
      <c r="B41" s="58" t="s">
        <v>2</v>
      </c>
      <c r="C41" s="79">
        <v>2</v>
      </c>
      <c r="D41" s="72" t="s">
        <v>44</v>
      </c>
      <c r="E41" s="72" t="s">
        <v>67</v>
      </c>
      <c r="F41" s="73" t="s">
        <v>35</v>
      </c>
      <c r="G41" s="61">
        <v>4</v>
      </c>
      <c r="H41" s="55"/>
      <c r="I41" s="63"/>
      <c r="J41" s="63"/>
      <c r="K41" s="63"/>
      <c r="L41" s="59" t="s">
        <v>40</v>
      </c>
      <c r="M41" s="69"/>
    </row>
    <row r="42" spans="2:13" ht="78.75" x14ac:dyDescent="0.25">
      <c r="B42" s="58" t="s">
        <v>2</v>
      </c>
      <c r="C42" s="79">
        <v>2</v>
      </c>
      <c r="D42" s="72" t="s">
        <v>44</v>
      </c>
      <c r="E42" s="72" t="s">
        <v>68</v>
      </c>
      <c r="F42" s="73" t="s">
        <v>35</v>
      </c>
      <c r="G42" s="61">
        <v>4</v>
      </c>
      <c r="H42" s="55"/>
      <c r="I42" s="63"/>
      <c r="J42" s="63"/>
      <c r="K42" s="63"/>
      <c r="L42" s="59" t="s">
        <v>40</v>
      </c>
      <c r="M42" s="69"/>
    </row>
    <row r="43" spans="2:13" ht="78.75" x14ac:dyDescent="0.25">
      <c r="B43" s="58" t="s">
        <v>2</v>
      </c>
      <c r="C43" s="79">
        <v>2</v>
      </c>
      <c r="D43" s="72" t="s">
        <v>44</v>
      </c>
      <c r="E43" s="72" t="s">
        <v>69</v>
      </c>
      <c r="F43" s="73" t="s">
        <v>35</v>
      </c>
      <c r="G43" s="61">
        <v>4</v>
      </c>
      <c r="H43" s="55"/>
      <c r="I43" s="63"/>
      <c r="J43" s="63"/>
      <c r="K43" s="63"/>
      <c r="L43" s="59" t="s">
        <v>40</v>
      </c>
      <c r="M43" s="69"/>
    </row>
    <row r="44" spans="2:13" ht="78.75" x14ac:dyDescent="0.25">
      <c r="B44" s="58" t="s">
        <v>2</v>
      </c>
      <c r="C44" s="79">
        <v>2</v>
      </c>
      <c r="D44" s="72" t="s">
        <v>44</v>
      </c>
      <c r="E44" s="72" t="s">
        <v>70</v>
      </c>
      <c r="F44" s="73" t="s">
        <v>35</v>
      </c>
      <c r="G44" s="61">
        <v>4</v>
      </c>
      <c r="H44" s="55"/>
      <c r="I44" s="63"/>
      <c r="J44" s="63"/>
      <c r="K44" s="63"/>
      <c r="L44" s="59" t="s">
        <v>40</v>
      </c>
      <c r="M44" s="69"/>
    </row>
    <row r="45" spans="2:13" ht="78.75" x14ac:dyDescent="0.25">
      <c r="B45" s="58" t="s">
        <v>2</v>
      </c>
      <c r="C45" s="79">
        <v>2</v>
      </c>
      <c r="D45" s="72" t="s">
        <v>44</v>
      </c>
      <c r="E45" s="72" t="s">
        <v>71</v>
      </c>
      <c r="F45" s="73" t="s">
        <v>35</v>
      </c>
      <c r="G45" s="61">
        <v>4</v>
      </c>
      <c r="H45" s="55"/>
      <c r="I45" s="63"/>
      <c r="J45" s="63"/>
      <c r="K45" s="63"/>
      <c r="L45" s="59" t="s">
        <v>40</v>
      </c>
      <c r="M45" s="69"/>
    </row>
    <row r="46" spans="2:13" ht="75" x14ac:dyDescent="0.25">
      <c r="B46" s="58" t="s">
        <v>2</v>
      </c>
      <c r="C46" s="79">
        <v>2</v>
      </c>
      <c r="D46" s="72" t="s">
        <v>44</v>
      </c>
      <c r="E46" s="72" t="s">
        <v>72</v>
      </c>
      <c r="F46" s="73" t="s">
        <v>35</v>
      </c>
      <c r="G46" s="61">
        <v>10</v>
      </c>
      <c r="H46" s="55"/>
      <c r="I46" s="63"/>
      <c r="J46" s="63"/>
      <c r="K46" s="63"/>
      <c r="L46" s="59" t="s">
        <v>40</v>
      </c>
      <c r="M46" s="69"/>
    </row>
    <row r="47" spans="2:13" ht="75" x14ac:dyDescent="0.25">
      <c r="B47" s="58" t="s">
        <v>2</v>
      </c>
      <c r="C47" s="79">
        <v>2</v>
      </c>
      <c r="D47" s="72" t="s">
        <v>44</v>
      </c>
      <c r="E47" s="72" t="s">
        <v>73</v>
      </c>
      <c r="F47" s="73" t="s">
        <v>35</v>
      </c>
      <c r="G47" s="61">
        <v>10</v>
      </c>
      <c r="H47" s="55"/>
      <c r="I47" s="63"/>
      <c r="J47" s="63"/>
      <c r="K47" s="63"/>
      <c r="L47" s="59" t="s">
        <v>40</v>
      </c>
      <c r="M47" s="69"/>
    </row>
    <row r="48" spans="2:13" ht="78.75" x14ac:dyDescent="0.25">
      <c r="B48" s="58" t="s">
        <v>2</v>
      </c>
      <c r="C48" s="79">
        <v>2</v>
      </c>
      <c r="D48" s="72" t="s">
        <v>44</v>
      </c>
      <c r="E48" s="72" t="s">
        <v>74</v>
      </c>
      <c r="F48" s="73" t="s">
        <v>35</v>
      </c>
      <c r="G48" s="61">
        <v>15</v>
      </c>
      <c r="H48" s="55"/>
      <c r="I48" s="63"/>
      <c r="J48" s="63"/>
      <c r="K48" s="63"/>
      <c r="L48" s="59" t="s">
        <v>40</v>
      </c>
      <c r="M48" s="69"/>
    </row>
    <row r="49" spans="2:13" ht="126" x14ac:dyDescent="0.25">
      <c r="B49" s="58" t="s">
        <v>2</v>
      </c>
      <c r="C49" s="79">
        <v>2</v>
      </c>
      <c r="D49" s="72" t="s">
        <v>44</v>
      </c>
      <c r="E49" s="72" t="s">
        <v>75</v>
      </c>
      <c r="F49" s="73" t="s">
        <v>35</v>
      </c>
      <c r="G49" s="61">
        <v>3</v>
      </c>
      <c r="H49" s="55"/>
      <c r="I49" s="63"/>
      <c r="J49" s="63"/>
      <c r="K49" s="63"/>
      <c r="L49" s="59" t="s">
        <v>40</v>
      </c>
      <c r="M49" s="69"/>
    </row>
    <row r="50" spans="2:13" ht="94.5" x14ac:dyDescent="0.25">
      <c r="B50" s="58" t="s">
        <v>2</v>
      </c>
      <c r="C50" s="79">
        <v>2</v>
      </c>
      <c r="D50" s="72" t="s">
        <v>44</v>
      </c>
      <c r="E50" s="80" t="s">
        <v>231</v>
      </c>
      <c r="F50" s="73" t="s">
        <v>35</v>
      </c>
      <c r="G50" s="61">
        <v>20</v>
      </c>
      <c r="H50" s="55"/>
      <c r="I50" s="63"/>
      <c r="J50" s="63"/>
      <c r="K50" s="63"/>
      <c r="L50" s="59" t="s">
        <v>40</v>
      </c>
      <c r="M50" s="69"/>
    </row>
    <row r="51" spans="2:13" ht="141.75" x14ac:dyDescent="0.25">
      <c r="B51" s="58" t="s">
        <v>2</v>
      </c>
      <c r="C51" s="79">
        <v>2</v>
      </c>
      <c r="D51" s="72" t="s">
        <v>44</v>
      </c>
      <c r="E51" s="72" t="s">
        <v>76</v>
      </c>
      <c r="F51" s="73" t="s">
        <v>35</v>
      </c>
      <c r="G51" s="61">
        <v>8</v>
      </c>
      <c r="H51" s="55"/>
      <c r="I51" s="63"/>
      <c r="J51" s="63"/>
      <c r="K51" s="63"/>
      <c r="L51" s="59" t="s">
        <v>40</v>
      </c>
      <c r="M51" s="69"/>
    </row>
    <row r="52" spans="2:13" ht="141.75" x14ac:dyDescent="0.25">
      <c r="B52" s="58" t="s">
        <v>2</v>
      </c>
      <c r="C52" s="79">
        <v>2</v>
      </c>
      <c r="D52" s="72" t="s">
        <v>44</v>
      </c>
      <c r="E52" s="72" t="s">
        <v>77</v>
      </c>
      <c r="F52" s="73" t="s">
        <v>35</v>
      </c>
      <c r="G52" s="61">
        <v>6</v>
      </c>
      <c r="H52" s="55"/>
      <c r="I52" s="63"/>
      <c r="J52" s="63"/>
      <c r="K52" s="63"/>
      <c r="L52" s="59" t="s">
        <v>40</v>
      </c>
      <c r="M52" s="69"/>
    </row>
    <row r="53" spans="2:13" ht="78.75" x14ac:dyDescent="0.25">
      <c r="B53" s="58" t="s">
        <v>2</v>
      </c>
      <c r="C53" s="79">
        <v>2</v>
      </c>
      <c r="D53" s="72" t="s">
        <v>44</v>
      </c>
      <c r="E53" s="72" t="s">
        <v>78</v>
      </c>
      <c r="F53" s="73" t="s">
        <v>35</v>
      </c>
      <c r="G53" s="61">
        <v>10</v>
      </c>
      <c r="H53" s="55"/>
      <c r="I53" s="63"/>
      <c r="J53" s="63"/>
      <c r="K53" s="63"/>
      <c r="L53" s="59" t="s">
        <v>40</v>
      </c>
      <c r="M53" s="69"/>
    </row>
    <row r="54" spans="2:13" ht="94.5" x14ac:dyDescent="0.25">
      <c r="B54" s="58" t="s">
        <v>2</v>
      </c>
      <c r="C54" s="79">
        <v>2</v>
      </c>
      <c r="D54" s="72" t="s">
        <v>44</v>
      </c>
      <c r="E54" s="72" t="s">
        <v>79</v>
      </c>
      <c r="F54" s="73" t="s">
        <v>35</v>
      </c>
      <c r="G54" s="61">
        <v>20</v>
      </c>
      <c r="H54" s="55"/>
      <c r="I54" s="63"/>
      <c r="J54" s="63"/>
      <c r="K54" s="63"/>
      <c r="L54" s="59" t="s">
        <v>40</v>
      </c>
      <c r="M54" s="69"/>
    </row>
    <row r="55" spans="2:13" ht="94.5" x14ac:dyDescent="0.25">
      <c r="B55" s="58" t="s">
        <v>2</v>
      </c>
      <c r="C55" s="79">
        <v>2</v>
      </c>
      <c r="D55" s="72" t="s">
        <v>44</v>
      </c>
      <c r="E55" s="72" t="s">
        <v>80</v>
      </c>
      <c r="F55" s="73" t="s">
        <v>35</v>
      </c>
      <c r="G55" s="61">
        <v>5</v>
      </c>
      <c r="H55" s="55"/>
      <c r="I55" s="63"/>
      <c r="J55" s="63"/>
      <c r="K55" s="63"/>
      <c r="L55" s="59" t="s">
        <v>40</v>
      </c>
      <c r="M55" s="69"/>
    </row>
    <row r="56" spans="2:13" ht="157.5" x14ac:dyDescent="0.25">
      <c r="B56" s="58" t="s">
        <v>2</v>
      </c>
      <c r="C56" s="79">
        <v>2</v>
      </c>
      <c r="D56" s="72" t="s">
        <v>44</v>
      </c>
      <c r="E56" s="72" t="s">
        <v>232</v>
      </c>
      <c r="F56" s="73" t="s">
        <v>35</v>
      </c>
      <c r="G56" s="61">
        <v>15</v>
      </c>
      <c r="H56" s="55"/>
      <c r="I56" s="63"/>
      <c r="J56" s="63"/>
      <c r="K56" s="63"/>
      <c r="L56" s="59" t="s">
        <v>40</v>
      </c>
      <c r="M56" s="69"/>
    </row>
    <row r="57" spans="2:13" ht="94.5" x14ac:dyDescent="0.25">
      <c r="B57" s="58" t="s">
        <v>2</v>
      </c>
      <c r="C57" s="79">
        <v>2</v>
      </c>
      <c r="D57" s="72" t="s">
        <v>44</v>
      </c>
      <c r="E57" s="72" t="s">
        <v>233</v>
      </c>
      <c r="F57" s="73" t="s">
        <v>35</v>
      </c>
      <c r="G57" s="61">
        <v>10</v>
      </c>
      <c r="H57" s="55"/>
      <c r="I57" s="63"/>
      <c r="J57" s="63"/>
      <c r="K57" s="63"/>
      <c r="L57" s="59" t="s">
        <v>40</v>
      </c>
      <c r="M57" s="69"/>
    </row>
    <row r="58" spans="2:13" ht="75" x14ac:dyDescent="0.25">
      <c r="B58" s="58" t="s">
        <v>2</v>
      </c>
      <c r="C58" s="79">
        <v>2</v>
      </c>
      <c r="D58" s="72" t="s">
        <v>81</v>
      </c>
      <c r="E58" s="72" t="s">
        <v>234</v>
      </c>
      <c r="F58" s="73" t="s">
        <v>35</v>
      </c>
      <c r="G58" s="61">
        <v>5</v>
      </c>
      <c r="H58" s="55"/>
      <c r="I58" s="63"/>
      <c r="J58" s="63"/>
      <c r="K58" s="63"/>
      <c r="L58" s="59" t="s">
        <v>40</v>
      </c>
      <c r="M58" s="69"/>
    </row>
    <row r="59" spans="2:13" ht="75" x14ac:dyDescent="0.25">
      <c r="B59" s="58" t="s">
        <v>2</v>
      </c>
      <c r="C59" s="79">
        <v>2</v>
      </c>
      <c r="D59" s="72" t="s">
        <v>81</v>
      </c>
      <c r="E59" s="72" t="s">
        <v>235</v>
      </c>
      <c r="F59" s="73" t="s">
        <v>35</v>
      </c>
      <c r="G59" s="61">
        <v>10</v>
      </c>
      <c r="H59" s="55"/>
      <c r="I59" s="63"/>
      <c r="J59" s="63"/>
      <c r="K59" s="63"/>
      <c r="L59" s="59" t="s">
        <v>40</v>
      </c>
      <c r="M59" s="69"/>
    </row>
    <row r="60" spans="2:13" ht="75" x14ac:dyDescent="0.25">
      <c r="B60" s="58" t="s">
        <v>2</v>
      </c>
      <c r="C60" s="79">
        <v>2</v>
      </c>
      <c r="D60" s="72" t="s">
        <v>81</v>
      </c>
      <c r="E60" s="72" t="s">
        <v>236</v>
      </c>
      <c r="F60" s="73" t="s">
        <v>35</v>
      </c>
      <c r="G60" s="61">
        <v>10</v>
      </c>
      <c r="H60" s="55"/>
      <c r="I60" s="63"/>
      <c r="J60" s="63"/>
      <c r="K60" s="63"/>
      <c r="L60" s="59" t="s">
        <v>40</v>
      </c>
      <c r="M60" s="69"/>
    </row>
    <row r="61" spans="2:13" ht="75" x14ac:dyDescent="0.25">
      <c r="B61" s="58" t="s">
        <v>2</v>
      </c>
      <c r="C61" s="79">
        <v>2</v>
      </c>
      <c r="D61" s="72" t="s">
        <v>81</v>
      </c>
      <c r="E61" s="72" t="s">
        <v>237</v>
      </c>
      <c r="F61" s="73" t="s">
        <v>35</v>
      </c>
      <c r="G61" s="61">
        <v>10</v>
      </c>
      <c r="H61" s="55"/>
      <c r="I61" s="63"/>
      <c r="J61" s="63"/>
      <c r="K61" s="63"/>
      <c r="L61" s="59" t="s">
        <v>40</v>
      </c>
      <c r="M61" s="69"/>
    </row>
    <row r="62" spans="2:13" ht="75" x14ac:dyDescent="0.25">
      <c r="B62" s="58" t="s">
        <v>2</v>
      </c>
      <c r="C62" s="79">
        <v>2</v>
      </c>
      <c r="D62" s="72" t="s">
        <v>81</v>
      </c>
      <c r="E62" s="72" t="s">
        <v>238</v>
      </c>
      <c r="F62" s="73" t="s">
        <v>35</v>
      </c>
      <c r="G62" s="61">
        <v>10</v>
      </c>
      <c r="H62" s="55"/>
      <c r="I62" s="63"/>
      <c r="J62" s="63"/>
      <c r="K62" s="63"/>
      <c r="L62" s="59" t="s">
        <v>40</v>
      </c>
      <c r="M62" s="69"/>
    </row>
    <row r="63" spans="2:13" ht="75" x14ac:dyDescent="0.25">
      <c r="B63" s="58" t="s">
        <v>2</v>
      </c>
      <c r="C63" s="79">
        <v>2</v>
      </c>
      <c r="D63" s="72" t="s">
        <v>81</v>
      </c>
      <c r="E63" s="72" t="s">
        <v>239</v>
      </c>
      <c r="F63" s="73" t="s">
        <v>35</v>
      </c>
      <c r="G63" s="61">
        <v>10</v>
      </c>
      <c r="H63" s="55"/>
      <c r="I63" s="63"/>
      <c r="J63" s="63"/>
      <c r="K63" s="63"/>
      <c r="L63" s="59" t="s">
        <v>40</v>
      </c>
      <c r="M63" s="69"/>
    </row>
    <row r="64" spans="2:13" ht="75" x14ac:dyDescent="0.25">
      <c r="B64" s="58" t="s">
        <v>2</v>
      </c>
      <c r="C64" s="79">
        <v>2</v>
      </c>
      <c r="D64" s="72" t="s">
        <v>81</v>
      </c>
      <c r="E64" s="72" t="s">
        <v>240</v>
      </c>
      <c r="F64" s="73" t="s">
        <v>35</v>
      </c>
      <c r="G64" s="61">
        <v>5</v>
      </c>
      <c r="H64" s="55"/>
      <c r="I64" s="63"/>
      <c r="J64" s="63"/>
      <c r="K64" s="63"/>
      <c r="L64" s="59" t="s">
        <v>40</v>
      </c>
      <c r="M64" s="69"/>
    </row>
    <row r="65" spans="2:13" ht="75" x14ac:dyDescent="0.25">
      <c r="B65" s="58" t="s">
        <v>2</v>
      </c>
      <c r="C65" s="79">
        <v>2</v>
      </c>
      <c r="D65" s="72" t="s">
        <v>81</v>
      </c>
      <c r="E65" s="72" t="s">
        <v>241</v>
      </c>
      <c r="F65" s="73" t="s">
        <v>35</v>
      </c>
      <c r="G65" s="61">
        <v>5</v>
      </c>
      <c r="H65" s="55"/>
      <c r="I65" s="63"/>
      <c r="J65" s="63"/>
      <c r="K65" s="63"/>
      <c r="L65" s="59" t="s">
        <v>40</v>
      </c>
      <c r="M65" s="69"/>
    </row>
    <row r="66" spans="2:13" ht="75" x14ac:dyDescent="0.25">
      <c r="B66" s="58" t="s">
        <v>2</v>
      </c>
      <c r="C66" s="79">
        <v>2</v>
      </c>
      <c r="D66" s="72" t="s">
        <v>81</v>
      </c>
      <c r="E66" s="72" t="s">
        <v>242</v>
      </c>
      <c r="F66" s="73" t="s">
        <v>35</v>
      </c>
      <c r="G66" s="61">
        <v>5</v>
      </c>
      <c r="H66" s="55"/>
      <c r="I66" s="63"/>
      <c r="J66" s="63"/>
      <c r="K66" s="63"/>
      <c r="L66" s="59" t="s">
        <v>40</v>
      </c>
      <c r="M66" s="69"/>
    </row>
    <row r="67" spans="2:13" ht="75" x14ac:dyDescent="0.25">
      <c r="B67" s="58" t="s">
        <v>2</v>
      </c>
      <c r="C67" s="79">
        <v>2</v>
      </c>
      <c r="D67" s="72" t="s">
        <v>81</v>
      </c>
      <c r="E67" s="72" t="s">
        <v>243</v>
      </c>
      <c r="F67" s="73" t="s">
        <v>35</v>
      </c>
      <c r="G67" s="61">
        <v>6</v>
      </c>
      <c r="H67" s="55"/>
      <c r="I67" s="63"/>
      <c r="J67" s="63"/>
      <c r="K67" s="63"/>
      <c r="L67" s="59" t="s">
        <v>40</v>
      </c>
      <c r="M67" s="69"/>
    </row>
    <row r="68" spans="2:13" ht="75" x14ac:dyDescent="0.25">
      <c r="B68" s="58" t="s">
        <v>2</v>
      </c>
      <c r="C68" s="79">
        <v>2</v>
      </c>
      <c r="D68" s="72" t="s">
        <v>81</v>
      </c>
      <c r="E68" s="72" t="s">
        <v>244</v>
      </c>
      <c r="F68" s="73" t="s">
        <v>35</v>
      </c>
      <c r="G68" s="61">
        <v>6</v>
      </c>
      <c r="H68" s="55"/>
      <c r="I68" s="63"/>
      <c r="J68" s="63"/>
      <c r="K68" s="63"/>
      <c r="L68" s="59" t="s">
        <v>40</v>
      </c>
      <c r="M68" s="69"/>
    </row>
    <row r="69" spans="2:13" ht="75" x14ac:dyDescent="0.25">
      <c r="B69" s="58" t="s">
        <v>2</v>
      </c>
      <c r="C69" s="79">
        <v>2</v>
      </c>
      <c r="D69" s="72" t="s">
        <v>81</v>
      </c>
      <c r="E69" s="72" t="s">
        <v>245</v>
      </c>
      <c r="F69" s="73" t="s">
        <v>35</v>
      </c>
      <c r="G69" s="61">
        <v>6</v>
      </c>
      <c r="H69" s="55"/>
      <c r="I69" s="63"/>
      <c r="J69" s="63"/>
      <c r="K69" s="63"/>
      <c r="L69" s="59" t="s">
        <v>40</v>
      </c>
      <c r="M69" s="69"/>
    </row>
    <row r="70" spans="2:13" ht="75" x14ac:dyDescent="0.25">
      <c r="B70" s="58" t="s">
        <v>2</v>
      </c>
      <c r="C70" s="79">
        <v>2</v>
      </c>
      <c r="D70" s="72" t="s">
        <v>81</v>
      </c>
      <c r="E70" s="72" t="s">
        <v>246</v>
      </c>
      <c r="F70" s="73" t="s">
        <v>35</v>
      </c>
      <c r="G70" s="61">
        <v>4</v>
      </c>
      <c r="H70" s="55"/>
      <c r="I70" s="63"/>
      <c r="J70" s="63"/>
      <c r="K70" s="63"/>
      <c r="L70" s="59" t="s">
        <v>40</v>
      </c>
      <c r="M70" s="69"/>
    </row>
    <row r="71" spans="2:13" ht="75" x14ac:dyDescent="0.25">
      <c r="B71" s="58" t="s">
        <v>2</v>
      </c>
      <c r="C71" s="79">
        <v>2</v>
      </c>
      <c r="D71" s="72" t="s">
        <v>81</v>
      </c>
      <c r="E71" s="72" t="s">
        <v>247</v>
      </c>
      <c r="F71" s="73" t="s">
        <v>35</v>
      </c>
      <c r="G71" s="61">
        <v>4</v>
      </c>
      <c r="H71" s="55"/>
      <c r="I71" s="63"/>
      <c r="J71" s="63"/>
      <c r="K71" s="63"/>
      <c r="L71" s="59" t="s">
        <v>40</v>
      </c>
      <c r="M71" s="69"/>
    </row>
    <row r="72" spans="2:13" ht="75" x14ac:dyDescent="0.25">
      <c r="B72" s="58" t="s">
        <v>2</v>
      </c>
      <c r="C72" s="79">
        <v>2</v>
      </c>
      <c r="D72" s="72" t="s">
        <v>81</v>
      </c>
      <c r="E72" s="72" t="s">
        <v>248</v>
      </c>
      <c r="F72" s="73" t="s">
        <v>35</v>
      </c>
      <c r="G72" s="61">
        <v>4</v>
      </c>
      <c r="H72" s="55"/>
      <c r="I72" s="63"/>
      <c r="J72" s="63"/>
      <c r="K72" s="63"/>
      <c r="L72" s="59" t="s">
        <v>40</v>
      </c>
      <c r="M72" s="69"/>
    </row>
    <row r="73" spans="2:13" ht="75" x14ac:dyDescent="0.25">
      <c r="B73" s="58" t="s">
        <v>2</v>
      </c>
      <c r="C73" s="79">
        <v>2</v>
      </c>
      <c r="D73" s="72" t="s">
        <v>81</v>
      </c>
      <c r="E73" s="72" t="s">
        <v>249</v>
      </c>
      <c r="F73" s="73" t="s">
        <v>35</v>
      </c>
      <c r="G73" s="61">
        <v>4</v>
      </c>
      <c r="H73" s="55"/>
      <c r="I73" s="63"/>
      <c r="J73" s="63"/>
      <c r="K73" s="63"/>
      <c r="L73" s="59" t="s">
        <v>40</v>
      </c>
      <c r="M73" s="69"/>
    </row>
    <row r="74" spans="2:13" ht="75" x14ac:dyDescent="0.25">
      <c r="B74" s="58" t="s">
        <v>2</v>
      </c>
      <c r="C74" s="79">
        <v>2</v>
      </c>
      <c r="D74" s="72" t="s">
        <v>81</v>
      </c>
      <c r="E74" s="72" t="s">
        <v>250</v>
      </c>
      <c r="F74" s="73" t="s">
        <v>35</v>
      </c>
      <c r="G74" s="61">
        <v>4</v>
      </c>
      <c r="H74" s="55"/>
      <c r="I74" s="63"/>
      <c r="J74" s="63"/>
      <c r="K74" s="63"/>
      <c r="L74" s="59" t="s">
        <v>40</v>
      </c>
      <c r="M74" s="69"/>
    </row>
    <row r="75" spans="2:13" ht="75" x14ac:dyDescent="0.25">
      <c r="B75" s="58" t="s">
        <v>2</v>
      </c>
      <c r="C75" s="79">
        <v>2</v>
      </c>
      <c r="D75" s="72" t="s">
        <v>81</v>
      </c>
      <c r="E75" s="72" t="s">
        <v>251</v>
      </c>
      <c r="F75" s="73" t="s">
        <v>35</v>
      </c>
      <c r="G75" s="61">
        <v>4</v>
      </c>
      <c r="H75" s="55"/>
      <c r="I75" s="63"/>
      <c r="J75" s="63"/>
      <c r="K75" s="63"/>
      <c r="L75" s="59" t="s">
        <v>40</v>
      </c>
      <c r="M75" s="69"/>
    </row>
    <row r="76" spans="2:13" ht="75" x14ac:dyDescent="0.25">
      <c r="B76" s="58" t="s">
        <v>2</v>
      </c>
      <c r="C76" s="79">
        <v>2</v>
      </c>
      <c r="D76" s="72" t="s">
        <v>81</v>
      </c>
      <c r="E76" s="72" t="s">
        <v>252</v>
      </c>
      <c r="F76" s="73" t="s">
        <v>35</v>
      </c>
      <c r="G76" s="61">
        <v>4</v>
      </c>
      <c r="H76" s="55"/>
      <c r="I76" s="63"/>
      <c r="J76" s="63"/>
      <c r="K76" s="63"/>
      <c r="L76" s="59" t="s">
        <v>40</v>
      </c>
      <c r="M76" s="69"/>
    </row>
    <row r="77" spans="2:13" ht="75" x14ac:dyDescent="0.25">
      <c r="B77" s="58" t="s">
        <v>2</v>
      </c>
      <c r="C77" s="79">
        <v>2</v>
      </c>
      <c r="D77" s="72" t="s">
        <v>81</v>
      </c>
      <c r="E77" s="72" t="s">
        <v>253</v>
      </c>
      <c r="F77" s="73" t="s">
        <v>35</v>
      </c>
      <c r="G77" s="61">
        <v>4</v>
      </c>
      <c r="H77" s="55"/>
      <c r="I77" s="63"/>
      <c r="J77" s="63"/>
      <c r="K77" s="63"/>
      <c r="L77" s="59" t="s">
        <v>40</v>
      </c>
      <c r="M77" s="69"/>
    </row>
    <row r="78" spans="2:13" ht="75" x14ac:dyDescent="0.25">
      <c r="B78" s="58" t="s">
        <v>2</v>
      </c>
      <c r="C78" s="79">
        <v>2</v>
      </c>
      <c r="D78" s="72" t="s">
        <v>81</v>
      </c>
      <c r="E78" s="72" t="s">
        <v>254</v>
      </c>
      <c r="F78" s="73" t="s">
        <v>35</v>
      </c>
      <c r="G78" s="61">
        <v>4</v>
      </c>
      <c r="H78" s="55"/>
      <c r="I78" s="63"/>
      <c r="J78" s="63"/>
      <c r="K78" s="63"/>
      <c r="L78" s="59" t="s">
        <v>40</v>
      </c>
      <c r="M78" s="69"/>
    </row>
    <row r="79" spans="2:13" ht="75" x14ac:dyDescent="0.25">
      <c r="B79" s="58" t="s">
        <v>2</v>
      </c>
      <c r="C79" s="79">
        <v>2</v>
      </c>
      <c r="D79" s="72" t="s">
        <v>81</v>
      </c>
      <c r="E79" s="72" t="s">
        <v>255</v>
      </c>
      <c r="F79" s="73" t="s">
        <v>35</v>
      </c>
      <c r="G79" s="61">
        <v>4</v>
      </c>
      <c r="H79" s="55"/>
      <c r="I79" s="63"/>
      <c r="J79" s="63"/>
      <c r="K79" s="63"/>
      <c r="L79" s="59" t="s">
        <v>40</v>
      </c>
      <c r="M79" s="69"/>
    </row>
    <row r="80" spans="2:13" ht="75" x14ac:dyDescent="0.25">
      <c r="B80" s="58" t="s">
        <v>2</v>
      </c>
      <c r="C80" s="79">
        <v>2</v>
      </c>
      <c r="D80" s="72" t="s">
        <v>81</v>
      </c>
      <c r="E80" s="72" t="s">
        <v>256</v>
      </c>
      <c r="F80" s="73" t="s">
        <v>35</v>
      </c>
      <c r="G80" s="61">
        <v>4</v>
      </c>
      <c r="H80" s="55"/>
      <c r="I80" s="63"/>
      <c r="J80" s="63"/>
      <c r="K80" s="63"/>
      <c r="L80" s="59" t="s">
        <v>40</v>
      </c>
      <c r="M80" s="69"/>
    </row>
    <row r="81" spans="2:18" ht="75" x14ac:dyDescent="0.25">
      <c r="B81" s="58" t="s">
        <v>2</v>
      </c>
      <c r="C81" s="79">
        <v>2</v>
      </c>
      <c r="D81" s="72" t="s">
        <v>81</v>
      </c>
      <c r="E81" s="72" t="s">
        <v>257</v>
      </c>
      <c r="F81" s="73" t="s">
        <v>35</v>
      </c>
      <c r="G81" s="61">
        <v>4</v>
      </c>
      <c r="H81" s="55"/>
      <c r="I81" s="63"/>
      <c r="J81" s="63"/>
      <c r="K81" s="63"/>
      <c r="L81" s="59" t="s">
        <v>40</v>
      </c>
      <c r="M81" s="69"/>
    </row>
    <row r="82" spans="2:18" ht="78.75" x14ac:dyDescent="0.25">
      <c r="B82" s="58" t="s">
        <v>2</v>
      </c>
      <c r="C82" s="79">
        <v>2</v>
      </c>
      <c r="D82" s="72" t="s">
        <v>81</v>
      </c>
      <c r="E82" s="72" t="s">
        <v>82</v>
      </c>
      <c r="F82" s="73" t="s">
        <v>35</v>
      </c>
      <c r="G82" s="61">
        <v>10</v>
      </c>
      <c r="H82" s="55"/>
      <c r="I82" s="63"/>
      <c r="J82" s="63"/>
      <c r="K82" s="63"/>
      <c r="L82" s="59" t="s">
        <v>40</v>
      </c>
      <c r="M82" s="69"/>
    </row>
    <row r="83" spans="2:18" ht="78.75" x14ac:dyDescent="0.25">
      <c r="B83" s="58" t="s">
        <v>2</v>
      </c>
      <c r="C83" s="79">
        <v>2</v>
      </c>
      <c r="D83" s="72" t="s">
        <v>81</v>
      </c>
      <c r="E83" s="72" t="s">
        <v>83</v>
      </c>
      <c r="F83" s="73" t="s">
        <v>35</v>
      </c>
      <c r="G83" s="61">
        <v>10</v>
      </c>
      <c r="H83" s="55"/>
      <c r="I83" s="63"/>
      <c r="J83" s="63"/>
      <c r="K83" s="63"/>
      <c r="L83" s="59" t="s">
        <v>40</v>
      </c>
      <c r="M83" s="69"/>
    </row>
    <row r="84" spans="2:18" ht="78.75" x14ac:dyDescent="0.25">
      <c r="B84" s="58" t="s">
        <v>2</v>
      </c>
      <c r="C84" s="79">
        <v>2</v>
      </c>
      <c r="D84" s="72" t="s">
        <v>81</v>
      </c>
      <c r="E84" s="72" t="s">
        <v>84</v>
      </c>
      <c r="F84" s="73" t="s">
        <v>35</v>
      </c>
      <c r="G84" s="61">
        <v>10</v>
      </c>
      <c r="H84" s="55"/>
      <c r="I84" s="65"/>
      <c r="J84" s="65"/>
      <c r="K84" s="65"/>
      <c r="L84" s="59" t="s">
        <v>40</v>
      </c>
      <c r="M84" s="65"/>
    </row>
    <row r="85" spans="2:18" ht="78.75" x14ac:dyDescent="0.25">
      <c r="B85" s="58" t="s">
        <v>2</v>
      </c>
      <c r="C85" s="79">
        <v>2</v>
      </c>
      <c r="D85" s="72" t="s">
        <v>81</v>
      </c>
      <c r="E85" s="72" t="s">
        <v>85</v>
      </c>
      <c r="F85" s="73" t="s">
        <v>35</v>
      </c>
      <c r="G85" s="61">
        <v>10</v>
      </c>
      <c r="H85" s="55"/>
      <c r="I85" s="70"/>
      <c r="J85" s="70"/>
      <c r="K85" s="66"/>
      <c r="L85" s="59" t="s">
        <v>40</v>
      </c>
      <c r="M85" s="65"/>
    </row>
    <row r="86" spans="2:18" ht="78.75" x14ac:dyDescent="0.25">
      <c r="B86" s="58" t="s">
        <v>2</v>
      </c>
      <c r="C86" s="79">
        <v>2</v>
      </c>
      <c r="D86" s="72" t="s">
        <v>81</v>
      </c>
      <c r="E86" s="72" t="s">
        <v>86</v>
      </c>
      <c r="F86" s="73" t="s">
        <v>35</v>
      </c>
      <c r="G86" s="61">
        <v>10</v>
      </c>
      <c r="H86" s="55"/>
      <c r="I86" s="63"/>
      <c r="J86" s="63"/>
      <c r="K86" s="63"/>
      <c r="L86" s="59" t="s">
        <v>40</v>
      </c>
      <c r="M86" s="63"/>
    </row>
    <row r="87" spans="2:18" ht="141.75" x14ac:dyDescent="0.25">
      <c r="B87" s="58" t="s">
        <v>2</v>
      </c>
      <c r="C87" s="79">
        <v>3</v>
      </c>
      <c r="D87" s="72" t="s">
        <v>87</v>
      </c>
      <c r="E87" s="72" t="s">
        <v>258</v>
      </c>
      <c r="F87" s="73" t="s">
        <v>35</v>
      </c>
      <c r="G87" s="61">
        <v>1000</v>
      </c>
      <c r="H87" s="55"/>
      <c r="I87" s="63"/>
      <c r="J87" s="63"/>
      <c r="K87" s="63"/>
      <c r="L87" s="59" t="s">
        <v>40</v>
      </c>
      <c r="M87" s="63">
        <v>263200</v>
      </c>
    </row>
    <row r="88" spans="2:18" ht="141.75" x14ac:dyDescent="0.3">
      <c r="B88" s="58" t="s">
        <v>2</v>
      </c>
      <c r="C88" s="81">
        <v>3</v>
      </c>
      <c r="D88" s="82" t="s">
        <v>87</v>
      </c>
      <c r="E88" s="82" t="s">
        <v>88</v>
      </c>
      <c r="F88" s="71" t="s">
        <v>35</v>
      </c>
      <c r="G88" s="71">
        <v>50</v>
      </c>
      <c r="H88" s="55"/>
      <c r="I88" s="67"/>
      <c r="J88" s="67"/>
      <c r="K88" s="67"/>
      <c r="L88" s="59" t="s">
        <v>40</v>
      </c>
      <c r="M88" s="67"/>
      <c r="N88" s="9"/>
      <c r="O88" s="9"/>
      <c r="P88" s="9"/>
      <c r="Q88" s="9"/>
      <c r="R88" s="9"/>
    </row>
    <row r="89" spans="2:18" ht="141.75" x14ac:dyDescent="0.3">
      <c r="B89" s="58" t="s">
        <v>2</v>
      </c>
      <c r="C89" s="79">
        <v>3</v>
      </c>
      <c r="D89" s="72" t="s">
        <v>87</v>
      </c>
      <c r="E89" s="72" t="s">
        <v>259</v>
      </c>
      <c r="F89" s="73" t="s">
        <v>35</v>
      </c>
      <c r="G89" s="61">
        <v>350</v>
      </c>
      <c r="H89" s="55"/>
      <c r="I89" s="67"/>
      <c r="J89" s="67"/>
      <c r="K89" s="67"/>
      <c r="L89" s="59" t="s">
        <v>40</v>
      </c>
      <c r="M89" s="67"/>
      <c r="N89" s="9"/>
      <c r="O89" s="9"/>
      <c r="P89" s="9"/>
      <c r="Q89" s="9"/>
      <c r="R89" s="9"/>
    </row>
    <row r="90" spans="2:18" ht="141.75" x14ac:dyDescent="0.3">
      <c r="B90" s="58" t="s">
        <v>2</v>
      </c>
      <c r="C90" s="79">
        <v>3</v>
      </c>
      <c r="D90" s="72" t="s">
        <v>87</v>
      </c>
      <c r="E90" s="72" t="s">
        <v>260</v>
      </c>
      <c r="F90" s="73" t="s">
        <v>35</v>
      </c>
      <c r="G90" s="61">
        <v>500</v>
      </c>
      <c r="H90" s="55"/>
      <c r="I90" s="67"/>
      <c r="J90" s="67"/>
      <c r="K90" s="67"/>
      <c r="L90" s="59" t="s">
        <v>40</v>
      </c>
      <c r="M90" s="67"/>
      <c r="N90" s="9"/>
      <c r="O90" s="9"/>
      <c r="P90" s="9"/>
      <c r="Q90" s="9"/>
      <c r="R90" s="9"/>
    </row>
    <row r="91" spans="2:18" ht="141.75" x14ac:dyDescent="0.25">
      <c r="B91" s="58" t="s">
        <v>2</v>
      </c>
      <c r="C91" s="79">
        <v>3</v>
      </c>
      <c r="D91" s="72" t="s">
        <v>87</v>
      </c>
      <c r="E91" s="72" t="s">
        <v>261</v>
      </c>
      <c r="F91" s="73" t="s">
        <v>35</v>
      </c>
      <c r="G91" s="61">
        <v>100</v>
      </c>
      <c r="H91" s="55"/>
      <c r="I91" s="68"/>
      <c r="J91" s="68"/>
      <c r="K91" s="68"/>
      <c r="L91" s="59" t="s">
        <v>40</v>
      </c>
      <c r="M91" s="68"/>
      <c r="N91" s="34"/>
      <c r="O91" s="34"/>
      <c r="P91" s="34"/>
      <c r="Q91" s="34"/>
      <c r="R91" s="34"/>
    </row>
    <row r="92" spans="2:18" ht="141.75" x14ac:dyDescent="0.25">
      <c r="B92" s="58" t="s">
        <v>2</v>
      </c>
      <c r="C92" s="79">
        <v>3</v>
      </c>
      <c r="D92" s="72" t="s">
        <v>87</v>
      </c>
      <c r="E92" s="72" t="s">
        <v>262</v>
      </c>
      <c r="F92" s="73" t="s">
        <v>35</v>
      </c>
      <c r="G92" s="61">
        <v>120</v>
      </c>
      <c r="H92" s="55"/>
      <c r="I92" s="63"/>
      <c r="J92" s="63"/>
      <c r="K92" s="63"/>
      <c r="L92" s="59" t="s">
        <v>40</v>
      </c>
      <c r="M92" s="69"/>
    </row>
    <row r="93" spans="2:18" ht="141.75" x14ac:dyDescent="0.25">
      <c r="B93" s="58" t="s">
        <v>2</v>
      </c>
      <c r="C93" s="79">
        <v>3</v>
      </c>
      <c r="D93" s="72" t="s">
        <v>87</v>
      </c>
      <c r="E93" s="72" t="s">
        <v>263</v>
      </c>
      <c r="F93" s="73" t="s">
        <v>35</v>
      </c>
      <c r="G93" s="61">
        <v>25</v>
      </c>
      <c r="H93" s="55"/>
      <c r="I93" s="63"/>
      <c r="J93" s="63"/>
      <c r="K93" s="63"/>
      <c r="L93" s="59" t="s">
        <v>40</v>
      </c>
      <c r="M93" s="69"/>
    </row>
    <row r="94" spans="2:18" ht="141.75" x14ac:dyDescent="0.25">
      <c r="B94" s="58" t="s">
        <v>2</v>
      </c>
      <c r="C94" s="79">
        <v>3</v>
      </c>
      <c r="D94" s="72" t="s">
        <v>87</v>
      </c>
      <c r="E94" s="72" t="s">
        <v>89</v>
      </c>
      <c r="F94" s="73" t="s">
        <v>35</v>
      </c>
      <c r="G94" s="61">
        <v>40</v>
      </c>
      <c r="H94" s="55"/>
      <c r="I94" s="63"/>
      <c r="J94" s="63"/>
      <c r="K94" s="63"/>
      <c r="L94" s="59" t="s">
        <v>40</v>
      </c>
      <c r="M94" s="69"/>
    </row>
    <row r="95" spans="2:18" ht="141.75" x14ac:dyDescent="0.25">
      <c r="B95" s="58" t="s">
        <v>2</v>
      </c>
      <c r="C95" s="79">
        <v>3</v>
      </c>
      <c r="D95" s="72" t="s">
        <v>87</v>
      </c>
      <c r="E95" s="72" t="s">
        <v>264</v>
      </c>
      <c r="F95" s="73" t="s">
        <v>35</v>
      </c>
      <c r="G95" s="61">
        <v>10</v>
      </c>
      <c r="H95" s="55"/>
      <c r="I95" s="63"/>
      <c r="J95" s="63"/>
      <c r="K95" s="63"/>
      <c r="L95" s="59" t="s">
        <v>40</v>
      </c>
      <c r="M95" s="69"/>
    </row>
    <row r="96" spans="2:18" ht="141.75" x14ac:dyDescent="0.25">
      <c r="B96" s="58" t="s">
        <v>2</v>
      </c>
      <c r="C96" s="79">
        <v>3</v>
      </c>
      <c r="D96" s="72" t="s">
        <v>87</v>
      </c>
      <c r="E96" s="72" t="s">
        <v>265</v>
      </c>
      <c r="F96" s="73" t="s">
        <v>35</v>
      </c>
      <c r="G96" s="61">
        <v>7</v>
      </c>
      <c r="H96" s="55"/>
      <c r="I96" s="63"/>
      <c r="J96" s="63"/>
      <c r="K96" s="63"/>
      <c r="L96" s="59" t="s">
        <v>40</v>
      </c>
      <c r="M96" s="69"/>
    </row>
    <row r="97" spans="2:13" ht="141.75" x14ac:dyDescent="0.25">
      <c r="B97" s="58" t="s">
        <v>2</v>
      </c>
      <c r="C97" s="79">
        <v>3</v>
      </c>
      <c r="D97" s="72" t="s">
        <v>87</v>
      </c>
      <c r="E97" s="72" t="s">
        <v>90</v>
      </c>
      <c r="F97" s="73" t="s">
        <v>35</v>
      </c>
      <c r="G97" s="61">
        <v>7</v>
      </c>
      <c r="H97" s="55"/>
      <c r="I97" s="63"/>
      <c r="J97" s="63"/>
      <c r="K97" s="63"/>
      <c r="L97" s="59" t="s">
        <v>40</v>
      </c>
      <c r="M97" s="69"/>
    </row>
    <row r="98" spans="2:13" ht="75" x14ac:dyDescent="0.25">
      <c r="B98" s="58" t="s">
        <v>2</v>
      </c>
      <c r="C98" s="79">
        <v>4</v>
      </c>
      <c r="D98" s="72" t="s">
        <v>91</v>
      </c>
      <c r="E98" s="72" t="s">
        <v>266</v>
      </c>
      <c r="F98" s="73" t="s">
        <v>35</v>
      </c>
      <c r="G98" s="61">
        <v>180</v>
      </c>
      <c r="H98" s="55"/>
      <c r="I98" s="63"/>
      <c r="J98" s="63"/>
      <c r="K98" s="63"/>
      <c r="L98" s="59" t="s">
        <v>40</v>
      </c>
      <c r="M98" s="69">
        <v>315000</v>
      </c>
    </row>
    <row r="99" spans="2:13" ht="75" x14ac:dyDescent="0.25">
      <c r="B99" s="58" t="s">
        <v>2</v>
      </c>
      <c r="C99" s="79">
        <v>4</v>
      </c>
      <c r="D99" s="72" t="s">
        <v>91</v>
      </c>
      <c r="E99" s="72" t="s">
        <v>267</v>
      </c>
      <c r="F99" s="73" t="s">
        <v>35</v>
      </c>
      <c r="G99" s="61">
        <v>25</v>
      </c>
      <c r="H99" s="55"/>
      <c r="I99" s="63"/>
      <c r="J99" s="63"/>
      <c r="K99" s="63"/>
      <c r="L99" s="59" t="s">
        <v>40</v>
      </c>
      <c r="M99" s="69"/>
    </row>
    <row r="100" spans="2:13" ht="75" x14ac:dyDescent="0.25">
      <c r="B100" s="58" t="s">
        <v>2</v>
      </c>
      <c r="C100" s="79">
        <v>4</v>
      </c>
      <c r="D100" s="72" t="s">
        <v>91</v>
      </c>
      <c r="E100" s="72" t="s">
        <v>92</v>
      </c>
      <c r="F100" s="73" t="s">
        <v>35</v>
      </c>
      <c r="G100" s="61">
        <v>210</v>
      </c>
      <c r="H100" s="55"/>
      <c r="I100" s="63"/>
      <c r="J100" s="63"/>
      <c r="K100" s="63"/>
      <c r="L100" s="59" t="s">
        <v>40</v>
      </c>
      <c r="M100" s="69"/>
    </row>
    <row r="101" spans="2:13" ht="75" x14ac:dyDescent="0.25">
      <c r="B101" s="58" t="s">
        <v>2</v>
      </c>
      <c r="C101" s="79">
        <v>4</v>
      </c>
      <c r="D101" s="72" t="s">
        <v>91</v>
      </c>
      <c r="E101" s="72" t="s">
        <v>93</v>
      </c>
      <c r="F101" s="73" t="s">
        <v>35</v>
      </c>
      <c r="G101" s="61">
        <v>1</v>
      </c>
      <c r="H101" s="55"/>
      <c r="I101" s="63"/>
      <c r="J101" s="63"/>
      <c r="K101" s="63"/>
      <c r="L101" s="59" t="s">
        <v>40</v>
      </c>
      <c r="M101" s="69"/>
    </row>
    <row r="102" spans="2:13" ht="75" x14ac:dyDescent="0.25">
      <c r="B102" s="58" t="s">
        <v>2</v>
      </c>
      <c r="C102" s="79">
        <v>5</v>
      </c>
      <c r="D102" s="72" t="s">
        <v>94</v>
      </c>
      <c r="E102" s="72" t="s">
        <v>268</v>
      </c>
      <c r="F102" s="73" t="s">
        <v>35</v>
      </c>
      <c r="G102" s="61">
        <v>3</v>
      </c>
      <c r="H102" s="55"/>
      <c r="I102" s="63"/>
      <c r="J102" s="63"/>
      <c r="K102" s="63"/>
      <c r="L102" s="59" t="s">
        <v>40</v>
      </c>
      <c r="M102" s="69">
        <v>23088</v>
      </c>
    </row>
    <row r="103" spans="2:13" ht="75" x14ac:dyDescent="0.25">
      <c r="B103" s="58" t="s">
        <v>2</v>
      </c>
      <c r="C103" s="79">
        <v>5</v>
      </c>
      <c r="D103" s="72" t="s">
        <v>94</v>
      </c>
      <c r="E103" s="72" t="s">
        <v>95</v>
      </c>
      <c r="F103" s="73" t="s">
        <v>35</v>
      </c>
      <c r="G103" s="61">
        <v>10</v>
      </c>
      <c r="H103" s="55"/>
      <c r="I103" s="63"/>
      <c r="J103" s="63"/>
      <c r="K103" s="63"/>
      <c r="L103" s="59" t="s">
        <v>40</v>
      </c>
      <c r="M103" s="69"/>
    </row>
    <row r="104" spans="2:13" ht="75" x14ac:dyDescent="0.25">
      <c r="B104" s="58" t="s">
        <v>2</v>
      </c>
      <c r="C104" s="79">
        <v>5</v>
      </c>
      <c r="D104" s="72" t="s">
        <v>94</v>
      </c>
      <c r="E104" s="72" t="s">
        <v>269</v>
      </c>
      <c r="F104" s="73" t="s">
        <v>35</v>
      </c>
      <c r="G104" s="61">
        <v>8</v>
      </c>
      <c r="H104" s="55"/>
      <c r="I104" s="63"/>
      <c r="J104" s="63"/>
      <c r="K104" s="63"/>
      <c r="L104" s="59" t="s">
        <v>40</v>
      </c>
      <c r="M104" s="69"/>
    </row>
    <row r="105" spans="2:13" ht="75" x14ac:dyDescent="0.25">
      <c r="B105" s="58" t="s">
        <v>2</v>
      </c>
      <c r="C105" s="79">
        <v>6</v>
      </c>
      <c r="D105" s="72" t="s">
        <v>36</v>
      </c>
      <c r="E105" s="72" t="s">
        <v>270</v>
      </c>
      <c r="F105" s="73" t="s">
        <v>35</v>
      </c>
      <c r="G105" s="61">
        <v>35</v>
      </c>
      <c r="H105" s="55"/>
      <c r="I105" s="63"/>
      <c r="J105" s="63"/>
      <c r="K105" s="63"/>
      <c r="L105" s="59" t="s">
        <v>40</v>
      </c>
      <c r="M105" s="69">
        <v>137215</v>
      </c>
    </row>
    <row r="106" spans="2:13" ht="75" x14ac:dyDescent="0.25">
      <c r="B106" s="58" t="s">
        <v>2</v>
      </c>
      <c r="C106" s="79">
        <v>6</v>
      </c>
      <c r="D106" s="72" t="s">
        <v>36</v>
      </c>
      <c r="E106" s="72" t="s">
        <v>271</v>
      </c>
      <c r="F106" s="73" t="s">
        <v>35</v>
      </c>
      <c r="G106" s="61">
        <v>20</v>
      </c>
      <c r="H106" s="55"/>
      <c r="I106" s="63"/>
      <c r="J106" s="63"/>
      <c r="K106" s="63"/>
      <c r="L106" s="59" t="s">
        <v>40</v>
      </c>
      <c r="M106" s="69"/>
    </row>
    <row r="107" spans="2:13" ht="75" x14ac:dyDescent="0.25">
      <c r="B107" s="58" t="s">
        <v>2</v>
      </c>
      <c r="C107" s="79">
        <v>6</v>
      </c>
      <c r="D107" s="72" t="s">
        <v>36</v>
      </c>
      <c r="E107" s="72" t="s">
        <v>272</v>
      </c>
      <c r="F107" s="73" t="s">
        <v>35</v>
      </c>
      <c r="G107" s="61">
        <v>25</v>
      </c>
      <c r="H107" s="55"/>
      <c r="I107" s="63"/>
      <c r="J107" s="63"/>
      <c r="K107" s="63"/>
      <c r="L107" s="59" t="s">
        <v>40</v>
      </c>
      <c r="M107" s="69"/>
    </row>
    <row r="108" spans="2:13" ht="75" x14ac:dyDescent="0.25">
      <c r="B108" s="58" t="s">
        <v>2</v>
      </c>
      <c r="C108" s="79">
        <v>6</v>
      </c>
      <c r="D108" s="72" t="s">
        <v>36</v>
      </c>
      <c r="E108" s="72" t="s">
        <v>273</v>
      </c>
      <c r="F108" s="73" t="s">
        <v>35</v>
      </c>
      <c r="G108" s="61">
        <v>70</v>
      </c>
      <c r="H108" s="55"/>
      <c r="I108" s="63"/>
      <c r="J108" s="63"/>
      <c r="K108" s="63"/>
      <c r="L108" s="59" t="s">
        <v>40</v>
      </c>
      <c r="M108" s="69"/>
    </row>
    <row r="109" spans="2:13" ht="75" x14ac:dyDescent="0.25">
      <c r="B109" s="58" t="s">
        <v>2</v>
      </c>
      <c r="C109" s="79">
        <v>7</v>
      </c>
      <c r="D109" s="72" t="s">
        <v>37</v>
      </c>
      <c r="E109" s="72" t="s">
        <v>274</v>
      </c>
      <c r="F109" s="73" t="s">
        <v>35</v>
      </c>
      <c r="G109" s="61">
        <v>35</v>
      </c>
      <c r="H109" s="55"/>
      <c r="I109" s="63"/>
      <c r="J109" s="63"/>
      <c r="K109" s="63"/>
      <c r="L109" s="59" t="s">
        <v>40</v>
      </c>
      <c r="M109" s="69">
        <v>159670</v>
      </c>
    </row>
    <row r="110" spans="2:13" ht="75" x14ac:dyDescent="0.25">
      <c r="B110" s="58" t="s">
        <v>2</v>
      </c>
      <c r="C110" s="79">
        <v>7</v>
      </c>
      <c r="D110" s="72" t="s">
        <v>37</v>
      </c>
      <c r="E110" s="72" t="s">
        <v>275</v>
      </c>
      <c r="F110" s="73" t="s">
        <v>35</v>
      </c>
      <c r="G110" s="61">
        <v>70</v>
      </c>
      <c r="H110" s="55"/>
      <c r="I110" s="63"/>
      <c r="J110" s="63"/>
      <c r="K110" s="63"/>
      <c r="L110" s="59" t="s">
        <v>40</v>
      </c>
      <c r="M110" s="69"/>
    </row>
    <row r="111" spans="2:13" ht="75" x14ac:dyDescent="0.25">
      <c r="B111" s="58" t="s">
        <v>2</v>
      </c>
      <c r="C111" s="79">
        <v>7</v>
      </c>
      <c r="D111" s="72" t="s">
        <v>37</v>
      </c>
      <c r="E111" s="72" t="s">
        <v>276</v>
      </c>
      <c r="F111" s="73" t="s">
        <v>35</v>
      </c>
      <c r="G111" s="61">
        <v>35</v>
      </c>
      <c r="H111" s="55"/>
      <c r="I111" s="63"/>
      <c r="J111" s="63"/>
      <c r="K111" s="63"/>
      <c r="L111" s="59" t="s">
        <v>40</v>
      </c>
      <c r="M111" s="69"/>
    </row>
    <row r="112" spans="2:13" ht="75" x14ac:dyDescent="0.25">
      <c r="B112" s="58" t="s">
        <v>2</v>
      </c>
      <c r="C112" s="79">
        <v>7</v>
      </c>
      <c r="D112" s="72" t="s">
        <v>37</v>
      </c>
      <c r="E112" s="72" t="s">
        <v>277</v>
      </c>
      <c r="F112" s="73" t="s">
        <v>35</v>
      </c>
      <c r="G112" s="61">
        <v>35</v>
      </c>
      <c r="H112" s="55"/>
      <c r="I112" s="63"/>
      <c r="J112" s="63"/>
      <c r="K112" s="63"/>
      <c r="L112" s="59" t="s">
        <v>40</v>
      </c>
      <c r="M112" s="69"/>
    </row>
    <row r="113" spans="2:13" ht="75" x14ac:dyDescent="0.25">
      <c r="B113" s="58" t="s">
        <v>2</v>
      </c>
      <c r="C113" s="79">
        <v>8</v>
      </c>
      <c r="D113" s="72" t="s">
        <v>38</v>
      </c>
      <c r="E113" s="72" t="s">
        <v>278</v>
      </c>
      <c r="F113" s="73" t="s">
        <v>35</v>
      </c>
      <c r="G113" s="61">
        <v>35</v>
      </c>
      <c r="H113" s="55"/>
      <c r="I113" s="63"/>
      <c r="J113" s="63"/>
      <c r="K113" s="63"/>
      <c r="L113" s="59" t="s">
        <v>40</v>
      </c>
      <c r="M113" s="69">
        <v>125830</v>
      </c>
    </row>
    <row r="114" spans="2:13" ht="75" x14ac:dyDescent="0.25">
      <c r="B114" s="58" t="s">
        <v>2</v>
      </c>
      <c r="C114" s="79">
        <v>8</v>
      </c>
      <c r="D114" s="72" t="s">
        <v>38</v>
      </c>
      <c r="E114" s="72" t="s">
        <v>279</v>
      </c>
      <c r="F114" s="73" t="s">
        <v>35</v>
      </c>
      <c r="G114" s="61">
        <v>130</v>
      </c>
      <c r="H114" s="55"/>
      <c r="I114" s="63"/>
      <c r="J114" s="63"/>
      <c r="K114" s="63"/>
      <c r="L114" s="59" t="s">
        <v>40</v>
      </c>
      <c r="M114" s="69"/>
    </row>
    <row r="115" spans="2:13" ht="110.25" x14ac:dyDescent="0.25">
      <c r="B115" s="58" t="s">
        <v>2</v>
      </c>
      <c r="C115" s="79">
        <v>9</v>
      </c>
      <c r="D115" s="72" t="s">
        <v>96</v>
      </c>
      <c r="E115" s="72" t="s">
        <v>97</v>
      </c>
      <c r="F115" s="73" t="s">
        <v>35</v>
      </c>
      <c r="G115" s="61">
        <v>23</v>
      </c>
      <c r="H115" s="55"/>
      <c r="I115" s="63"/>
      <c r="J115" s="63"/>
      <c r="K115" s="63"/>
      <c r="L115" s="59" t="s">
        <v>40</v>
      </c>
      <c r="M115" s="69">
        <v>135900</v>
      </c>
    </row>
    <row r="116" spans="2:13" ht="94.5" x14ac:dyDescent="0.25">
      <c r="B116" s="58" t="s">
        <v>2</v>
      </c>
      <c r="C116" s="79">
        <v>9</v>
      </c>
      <c r="D116" s="72" t="s">
        <v>96</v>
      </c>
      <c r="E116" s="72" t="s">
        <v>98</v>
      </c>
      <c r="F116" s="73" t="s">
        <v>35</v>
      </c>
      <c r="G116" s="61">
        <v>12</v>
      </c>
      <c r="H116" s="55"/>
      <c r="I116" s="63"/>
      <c r="J116" s="63"/>
      <c r="K116" s="63"/>
      <c r="L116" s="59" t="s">
        <v>40</v>
      </c>
      <c r="M116" s="69"/>
    </row>
    <row r="117" spans="2:13" ht="75" x14ac:dyDescent="0.25">
      <c r="B117" s="58" t="s">
        <v>2</v>
      </c>
      <c r="C117" s="79">
        <v>9</v>
      </c>
      <c r="D117" s="72" t="s">
        <v>96</v>
      </c>
      <c r="E117" s="72" t="s">
        <v>99</v>
      </c>
      <c r="F117" s="73" t="s">
        <v>35</v>
      </c>
      <c r="G117" s="61">
        <v>30</v>
      </c>
      <c r="H117" s="55"/>
      <c r="I117" s="63"/>
      <c r="J117" s="63"/>
      <c r="K117" s="63"/>
      <c r="L117" s="59" t="s">
        <v>40</v>
      </c>
      <c r="M117" s="69"/>
    </row>
    <row r="118" spans="2:13" ht="94.5" x14ac:dyDescent="0.25">
      <c r="B118" s="58" t="s">
        <v>2</v>
      </c>
      <c r="C118" s="79">
        <v>9</v>
      </c>
      <c r="D118" s="72" t="s">
        <v>96</v>
      </c>
      <c r="E118" s="72" t="s">
        <v>100</v>
      </c>
      <c r="F118" s="73" t="s">
        <v>35</v>
      </c>
      <c r="G118" s="61">
        <v>8</v>
      </c>
      <c r="H118" s="55"/>
      <c r="I118" s="63"/>
      <c r="J118" s="63"/>
      <c r="K118" s="63"/>
      <c r="L118" s="59" t="s">
        <v>40</v>
      </c>
      <c r="M118" s="69"/>
    </row>
    <row r="119" spans="2:13" ht="94.5" x14ac:dyDescent="0.25">
      <c r="B119" s="58" t="s">
        <v>2</v>
      </c>
      <c r="C119" s="79">
        <v>9</v>
      </c>
      <c r="D119" s="72" t="s">
        <v>96</v>
      </c>
      <c r="E119" s="72" t="s">
        <v>101</v>
      </c>
      <c r="F119" s="73" t="s">
        <v>35</v>
      </c>
      <c r="G119" s="61">
        <v>8</v>
      </c>
      <c r="H119" s="55"/>
      <c r="I119" s="63"/>
      <c r="J119" s="63"/>
      <c r="K119" s="63"/>
      <c r="L119" s="59" t="s">
        <v>40</v>
      </c>
      <c r="M119" s="69"/>
    </row>
    <row r="120" spans="2:13" ht="75" x14ac:dyDescent="0.25">
      <c r="B120" s="58" t="s">
        <v>2</v>
      </c>
      <c r="C120" s="79">
        <v>9</v>
      </c>
      <c r="D120" s="72" t="s">
        <v>96</v>
      </c>
      <c r="E120" s="72" t="s">
        <v>102</v>
      </c>
      <c r="F120" s="73" t="s">
        <v>35</v>
      </c>
      <c r="G120" s="61">
        <v>14</v>
      </c>
      <c r="H120" s="55"/>
      <c r="I120" s="63"/>
      <c r="J120" s="63"/>
      <c r="K120" s="63"/>
      <c r="L120" s="59" t="s">
        <v>40</v>
      </c>
      <c r="M120" s="69"/>
    </row>
    <row r="121" spans="2:13" ht="75" x14ac:dyDescent="0.25">
      <c r="B121" s="58" t="s">
        <v>2</v>
      </c>
      <c r="C121" s="79">
        <v>9</v>
      </c>
      <c r="D121" s="72" t="s">
        <v>96</v>
      </c>
      <c r="E121" s="72" t="s">
        <v>103</v>
      </c>
      <c r="F121" s="73" t="s">
        <v>35</v>
      </c>
      <c r="G121" s="61">
        <v>8</v>
      </c>
      <c r="H121" s="55"/>
      <c r="I121" s="63"/>
      <c r="J121" s="63"/>
      <c r="K121" s="63"/>
      <c r="L121" s="59" t="s">
        <v>40</v>
      </c>
      <c r="M121" s="69"/>
    </row>
    <row r="122" spans="2:13" ht="75" x14ac:dyDescent="0.25">
      <c r="B122" s="58" t="s">
        <v>2</v>
      </c>
      <c r="C122" s="79">
        <v>9</v>
      </c>
      <c r="D122" s="72" t="s">
        <v>96</v>
      </c>
      <c r="E122" s="72" t="s">
        <v>104</v>
      </c>
      <c r="F122" s="73" t="s">
        <v>35</v>
      </c>
      <c r="G122" s="61">
        <v>12</v>
      </c>
      <c r="H122" s="55"/>
      <c r="I122" s="63"/>
      <c r="J122" s="63"/>
      <c r="K122" s="63"/>
      <c r="L122" s="59" t="s">
        <v>40</v>
      </c>
      <c r="M122" s="69"/>
    </row>
    <row r="123" spans="2:13" ht="75" x14ac:dyDescent="0.25">
      <c r="B123" s="58" t="s">
        <v>2</v>
      </c>
      <c r="C123" s="79">
        <v>9</v>
      </c>
      <c r="D123" s="72" t="s">
        <v>96</v>
      </c>
      <c r="E123" s="72" t="s">
        <v>105</v>
      </c>
      <c r="F123" s="73" t="s">
        <v>35</v>
      </c>
      <c r="G123" s="61">
        <v>12</v>
      </c>
      <c r="H123" s="55"/>
      <c r="I123" s="63"/>
      <c r="J123" s="63"/>
      <c r="K123" s="63"/>
      <c r="L123" s="59" t="s">
        <v>40</v>
      </c>
      <c r="M123" s="69"/>
    </row>
    <row r="124" spans="2:13" ht="75" x14ac:dyDescent="0.25">
      <c r="B124" s="58" t="s">
        <v>2</v>
      </c>
      <c r="C124" s="79">
        <v>9</v>
      </c>
      <c r="D124" s="72" t="s">
        <v>96</v>
      </c>
      <c r="E124" s="72" t="s">
        <v>106</v>
      </c>
      <c r="F124" s="73" t="s">
        <v>35</v>
      </c>
      <c r="G124" s="61">
        <v>8</v>
      </c>
      <c r="H124" s="55"/>
      <c r="I124" s="63"/>
      <c r="J124" s="63"/>
      <c r="K124" s="63"/>
      <c r="L124" s="59" t="s">
        <v>40</v>
      </c>
      <c r="M124" s="69"/>
    </row>
    <row r="125" spans="2:13" ht="75" x14ac:dyDescent="0.25">
      <c r="B125" s="58" t="s">
        <v>2</v>
      </c>
      <c r="C125" s="79">
        <v>9</v>
      </c>
      <c r="D125" s="72" t="s">
        <v>96</v>
      </c>
      <c r="E125" s="72" t="s">
        <v>107</v>
      </c>
      <c r="F125" s="73" t="s">
        <v>35</v>
      </c>
      <c r="G125" s="61">
        <v>8</v>
      </c>
      <c r="H125" s="55"/>
      <c r="I125" s="63"/>
      <c r="J125" s="63"/>
      <c r="K125" s="63"/>
      <c r="L125" s="59" t="s">
        <v>40</v>
      </c>
      <c r="M125" s="69"/>
    </row>
    <row r="126" spans="2:13" ht="75" x14ac:dyDescent="0.25">
      <c r="B126" s="58" t="s">
        <v>2</v>
      </c>
      <c r="C126" s="79">
        <v>9</v>
      </c>
      <c r="D126" s="72" t="s">
        <v>96</v>
      </c>
      <c r="E126" s="72" t="s">
        <v>108</v>
      </c>
      <c r="F126" s="73" t="s">
        <v>35</v>
      </c>
      <c r="G126" s="61">
        <v>8</v>
      </c>
      <c r="H126" s="55"/>
      <c r="I126" s="63"/>
      <c r="J126" s="63"/>
      <c r="K126" s="63"/>
      <c r="L126" s="59" t="s">
        <v>40</v>
      </c>
      <c r="M126" s="69"/>
    </row>
    <row r="127" spans="2:13" ht="75" x14ac:dyDescent="0.25">
      <c r="B127" s="58" t="s">
        <v>2</v>
      </c>
      <c r="C127" s="79">
        <v>9</v>
      </c>
      <c r="D127" s="72" t="s">
        <v>96</v>
      </c>
      <c r="E127" s="72" t="s">
        <v>109</v>
      </c>
      <c r="F127" s="73" t="s">
        <v>35</v>
      </c>
      <c r="G127" s="61">
        <v>8</v>
      </c>
      <c r="H127" s="55"/>
      <c r="I127" s="63"/>
      <c r="J127" s="63"/>
      <c r="K127" s="63"/>
      <c r="L127" s="59" t="s">
        <v>40</v>
      </c>
      <c r="M127" s="69"/>
    </row>
    <row r="128" spans="2:13" ht="75" x14ac:dyDescent="0.25">
      <c r="B128" s="58" t="s">
        <v>2</v>
      </c>
      <c r="C128" s="79">
        <v>10</v>
      </c>
      <c r="D128" s="72" t="s">
        <v>39</v>
      </c>
      <c r="E128" s="72" t="s">
        <v>280</v>
      </c>
      <c r="F128" s="73" t="s">
        <v>35</v>
      </c>
      <c r="G128" s="61">
        <v>18</v>
      </c>
      <c r="H128" s="55"/>
      <c r="I128" s="63"/>
      <c r="J128" s="63"/>
      <c r="K128" s="63"/>
      <c r="L128" s="59" t="s">
        <v>40</v>
      </c>
      <c r="M128" s="69">
        <v>107150</v>
      </c>
    </row>
    <row r="129" spans="2:13" ht="75" x14ac:dyDescent="0.25">
      <c r="B129" s="58" t="s">
        <v>2</v>
      </c>
      <c r="C129" s="79">
        <v>10</v>
      </c>
      <c r="D129" s="72" t="s">
        <v>39</v>
      </c>
      <c r="E129" s="72" t="s">
        <v>281</v>
      </c>
      <c r="F129" s="73" t="s">
        <v>35</v>
      </c>
      <c r="G129" s="61">
        <v>230</v>
      </c>
      <c r="H129" s="55"/>
      <c r="I129" s="63"/>
      <c r="J129" s="63"/>
      <c r="K129" s="63"/>
      <c r="L129" s="59" t="s">
        <v>40</v>
      </c>
      <c r="M129" s="69"/>
    </row>
    <row r="130" spans="2:13" ht="75" x14ac:dyDescent="0.25">
      <c r="B130" s="58" t="s">
        <v>2</v>
      </c>
      <c r="C130" s="79">
        <v>10</v>
      </c>
      <c r="D130" s="72" t="s">
        <v>39</v>
      </c>
      <c r="E130" s="72" t="s">
        <v>282</v>
      </c>
      <c r="F130" s="73" t="s">
        <v>35</v>
      </c>
      <c r="G130" s="61">
        <v>70</v>
      </c>
      <c r="H130" s="55"/>
      <c r="I130" s="63"/>
      <c r="J130" s="63"/>
      <c r="K130" s="63"/>
      <c r="L130" s="59" t="s">
        <v>40</v>
      </c>
      <c r="M130" s="69"/>
    </row>
    <row r="131" spans="2:13" ht="75" x14ac:dyDescent="0.25">
      <c r="B131" s="58" t="s">
        <v>2</v>
      </c>
      <c r="C131" s="79">
        <v>10</v>
      </c>
      <c r="D131" s="72" t="s">
        <v>39</v>
      </c>
      <c r="E131" s="72" t="s">
        <v>283</v>
      </c>
      <c r="F131" s="73" t="s">
        <v>35</v>
      </c>
      <c r="G131" s="61">
        <v>8</v>
      </c>
      <c r="H131" s="55"/>
      <c r="I131" s="63"/>
      <c r="J131" s="63"/>
      <c r="K131" s="63"/>
      <c r="L131" s="59" t="s">
        <v>40</v>
      </c>
      <c r="M131" s="69"/>
    </row>
    <row r="132" spans="2:13" ht="75" x14ac:dyDescent="0.25">
      <c r="B132" s="58" t="s">
        <v>2</v>
      </c>
      <c r="C132" s="79">
        <v>10</v>
      </c>
      <c r="D132" s="72" t="s">
        <v>39</v>
      </c>
      <c r="E132" s="72" t="s">
        <v>284</v>
      </c>
      <c r="F132" s="73" t="s">
        <v>35</v>
      </c>
      <c r="G132" s="61">
        <v>100</v>
      </c>
      <c r="H132" s="55"/>
      <c r="I132" s="63"/>
      <c r="J132" s="63"/>
      <c r="K132" s="63"/>
      <c r="L132" s="59" t="s">
        <v>40</v>
      </c>
      <c r="M132" s="69"/>
    </row>
    <row r="133" spans="2:13" ht="75" x14ac:dyDescent="0.25">
      <c r="B133" s="58" t="s">
        <v>2</v>
      </c>
      <c r="C133" s="79">
        <v>10</v>
      </c>
      <c r="D133" s="72" t="s">
        <v>39</v>
      </c>
      <c r="E133" s="72" t="s">
        <v>285</v>
      </c>
      <c r="F133" s="73" t="s">
        <v>35</v>
      </c>
      <c r="G133" s="61">
        <v>20</v>
      </c>
      <c r="H133" s="55"/>
      <c r="I133" s="63"/>
      <c r="J133" s="63"/>
      <c r="K133" s="63"/>
      <c r="L133" s="59" t="s">
        <v>40</v>
      </c>
      <c r="M133" s="69"/>
    </row>
    <row r="134" spans="2:13" ht="75" x14ac:dyDescent="0.25">
      <c r="B134" s="58" t="s">
        <v>2</v>
      </c>
      <c r="C134" s="79">
        <v>10</v>
      </c>
      <c r="D134" s="72" t="s">
        <v>39</v>
      </c>
      <c r="E134" s="72" t="s">
        <v>286</v>
      </c>
      <c r="F134" s="73" t="s">
        <v>35</v>
      </c>
      <c r="G134" s="61">
        <v>20</v>
      </c>
      <c r="H134" s="55"/>
      <c r="I134" s="63"/>
      <c r="J134" s="63"/>
      <c r="K134" s="63"/>
      <c r="L134" s="59" t="s">
        <v>40</v>
      </c>
      <c r="M134" s="69"/>
    </row>
    <row r="135" spans="2:13" ht="75" x14ac:dyDescent="0.25">
      <c r="B135" s="58" t="s">
        <v>2</v>
      </c>
      <c r="C135" s="79">
        <v>10</v>
      </c>
      <c r="D135" s="72" t="s">
        <v>39</v>
      </c>
      <c r="E135" s="72" t="s">
        <v>287</v>
      </c>
      <c r="F135" s="73" t="s">
        <v>35</v>
      </c>
      <c r="G135" s="61">
        <v>70</v>
      </c>
      <c r="H135" s="55"/>
      <c r="I135" s="63"/>
      <c r="J135" s="63"/>
      <c r="K135" s="63"/>
      <c r="L135" s="59" t="s">
        <v>40</v>
      </c>
      <c r="M135" s="69"/>
    </row>
    <row r="136" spans="2:13" ht="75" x14ac:dyDescent="0.25">
      <c r="B136" s="58" t="s">
        <v>2</v>
      </c>
      <c r="C136" s="79">
        <v>10</v>
      </c>
      <c r="D136" s="72" t="s">
        <v>39</v>
      </c>
      <c r="E136" s="72" t="s">
        <v>288</v>
      </c>
      <c r="F136" s="73" t="s">
        <v>35</v>
      </c>
      <c r="G136" s="61">
        <v>3</v>
      </c>
      <c r="H136" s="55"/>
      <c r="I136" s="63"/>
      <c r="J136" s="63"/>
      <c r="K136" s="63"/>
      <c r="L136" s="59" t="s">
        <v>40</v>
      </c>
      <c r="M136" s="69"/>
    </row>
    <row r="137" spans="2:13" ht="75" x14ac:dyDescent="0.25">
      <c r="B137" s="58" t="s">
        <v>2</v>
      </c>
      <c r="C137" s="79">
        <v>10</v>
      </c>
      <c r="D137" s="72" t="s">
        <v>39</v>
      </c>
      <c r="E137" s="72" t="s">
        <v>289</v>
      </c>
      <c r="F137" s="73" t="s">
        <v>35</v>
      </c>
      <c r="G137" s="61">
        <v>50</v>
      </c>
      <c r="H137" s="55"/>
      <c r="I137" s="63"/>
      <c r="J137" s="63"/>
      <c r="K137" s="63"/>
      <c r="L137" s="59" t="s">
        <v>40</v>
      </c>
      <c r="M137" s="69"/>
    </row>
    <row r="138" spans="2:13" ht="75" x14ac:dyDescent="0.25">
      <c r="B138" s="58" t="s">
        <v>2</v>
      </c>
      <c r="C138" s="83">
        <v>11</v>
      </c>
      <c r="D138" s="74" t="s">
        <v>110</v>
      </c>
      <c r="E138" s="74" t="s">
        <v>290</v>
      </c>
      <c r="F138" s="73" t="s">
        <v>219</v>
      </c>
      <c r="G138" s="61">
        <v>3</v>
      </c>
      <c r="H138" s="55"/>
      <c r="I138" s="63"/>
      <c r="J138" s="63"/>
      <c r="K138" s="63"/>
      <c r="L138" s="59" t="s">
        <v>40</v>
      </c>
      <c r="M138" s="69">
        <v>25400</v>
      </c>
    </row>
    <row r="139" spans="2:13" ht="75" x14ac:dyDescent="0.25">
      <c r="B139" s="58" t="s">
        <v>2</v>
      </c>
      <c r="C139" s="83">
        <v>11</v>
      </c>
      <c r="D139" s="74" t="s">
        <v>110</v>
      </c>
      <c r="E139" s="74" t="s">
        <v>291</v>
      </c>
      <c r="F139" s="61" t="s">
        <v>219</v>
      </c>
      <c r="G139" s="61">
        <v>2</v>
      </c>
      <c r="H139" s="55"/>
      <c r="I139" s="63"/>
      <c r="J139" s="63"/>
      <c r="K139" s="63"/>
      <c r="L139" s="59" t="s">
        <v>40</v>
      </c>
      <c r="M139" s="69"/>
    </row>
    <row r="140" spans="2:13" ht="75" x14ac:dyDescent="0.25">
      <c r="B140" s="58" t="s">
        <v>2</v>
      </c>
      <c r="C140" s="83">
        <v>11</v>
      </c>
      <c r="D140" s="74" t="s">
        <v>110</v>
      </c>
      <c r="E140" s="74" t="s">
        <v>111</v>
      </c>
      <c r="F140" s="61" t="s">
        <v>219</v>
      </c>
      <c r="G140" s="61">
        <v>24</v>
      </c>
      <c r="H140" s="55"/>
      <c r="I140" s="63"/>
      <c r="J140" s="63"/>
      <c r="K140" s="63"/>
      <c r="L140" s="59" t="s">
        <v>40</v>
      </c>
      <c r="M140" s="69"/>
    </row>
    <row r="141" spans="2:13" ht="75" x14ac:dyDescent="0.25">
      <c r="B141" s="58" t="s">
        <v>2</v>
      </c>
      <c r="C141" s="83">
        <v>11</v>
      </c>
      <c r="D141" s="74" t="s">
        <v>110</v>
      </c>
      <c r="E141" s="74" t="s">
        <v>292</v>
      </c>
      <c r="F141" s="61" t="s">
        <v>219</v>
      </c>
      <c r="G141" s="61">
        <v>3</v>
      </c>
      <c r="H141" s="55"/>
      <c r="I141" s="63"/>
      <c r="J141" s="63"/>
      <c r="K141" s="63"/>
      <c r="L141" s="59" t="s">
        <v>40</v>
      </c>
      <c r="M141" s="69"/>
    </row>
    <row r="142" spans="2:13" ht="75" x14ac:dyDescent="0.25">
      <c r="B142" s="58" t="s">
        <v>2</v>
      </c>
      <c r="C142" s="83">
        <v>11</v>
      </c>
      <c r="D142" s="74" t="s">
        <v>110</v>
      </c>
      <c r="E142" s="74" t="s">
        <v>293</v>
      </c>
      <c r="F142" s="73" t="s">
        <v>219</v>
      </c>
      <c r="G142" s="61">
        <v>2</v>
      </c>
      <c r="H142" s="55"/>
      <c r="I142" s="63"/>
      <c r="J142" s="63"/>
      <c r="K142" s="63"/>
      <c r="L142" s="59" t="s">
        <v>40</v>
      </c>
      <c r="M142" s="69"/>
    </row>
    <row r="143" spans="2:13" ht="75" x14ac:dyDescent="0.25">
      <c r="B143" s="58" t="s">
        <v>2</v>
      </c>
      <c r="C143" s="83">
        <v>12</v>
      </c>
      <c r="D143" s="74" t="s">
        <v>112</v>
      </c>
      <c r="E143" s="74" t="s">
        <v>113</v>
      </c>
      <c r="F143" s="73" t="s">
        <v>35</v>
      </c>
      <c r="G143" s="75">
        <v>1</v>
      </c>
      <c r="H143" s="55"/>
      <c r="I143" s="63"/>
      <c r="J143" s="63"/>
      <c r="K143" s="63"/>
      <c r="L143" s="59" t="s">
        <v>40</v>
      </c>
      <c r="M143" s="69">
        <v>2500</v>
      </c>
    </row>
    <row r="144" spans="2:13" ht="75" x14ac:dyDescent="0.25">
      <c r="B144" s="58" t="s">
        <v>2</v>
      </c>
      <c r="C144" s="83">
        <v>12</v>
      </c>
      <c r="D144" s="74" t="s">
        <v>112</v>
      </c>
      <c r="E144" s="74" t="s">
        <v>114</v>
      </c>
      <c r="F144" s="73" t="s">
        <v>35</v>
      </c>
      <c r="G144" s="75">
        <v>2</v>
      </c>
      <c r="H144" s="55"/>
      <c r="I144" s="63"/>
      <c r="J144" s="63"/>
      <c r="K144" s="63"/>
      <c r="L144" s="59" t="s">
        <v>40</v>
      </c>
      <c r="M144" s="69"/>
    </row>
    <row r="145" spans="2:19" ht="75" x14ac:dyDescent="0.25">
      <c r="B145" s="58" t="s">
        <v>2</v>
      </c>
      <c r="C145" s="83">
        <v>12</v>
      </c>
      <c r="D145" s="74" t="s">
        <v>112</v>
      </c>
      <c r="E145" s="74" t="s">
        <v>115</v>
      </c>
      <c r="F145" s="73" t="s">
        <v>35</v>
      </c>
      <c r="G145" s="75">
        <v>2</v>
      </c>
      <c r="H145" s="55"/>
      <c r="I145" s="63"/>
      <c r="J145" s="63"/>
      <c r="K145" s="63"/>
      <c r="L145" s="59" t="s">
        <v>40</v>
      </c>
      <c r="M145" s="69"/>
    </row>
    <row r="146" spans="2:19" x14ac:dyDescent="0.25">
      <c r="M146" s="32">
        <f>SUM(M8:M145)</f>
        <v>2001353</v>
      </c>
    </row>
    <row r="147" spans="2:19" x14ac:dyDescent="0.25">
      <c r="D147" s="10"/>
      <c r="E147" s="10"/>
      <c r="F147" s="11"/>
      <c r="G147" s="10"/>
      <c r="H147" s="12"/>
      <c r="I147" s="12"/>
      <c r="J147" s="10"/>
      <c r="K147" s="10"/>
      <c r="L147" s="10"/>
      <c r="M147" s="1"/>
    </row>
    <row r="148" spans="2:19" x14ac:dyDescent="0.25">
      <c r="D148" s="10"/>
      <c r="E148" s="10"/>
      <c r="F148" s="11"/>
      <c r="G148" s="10"/>
      <c r="H148" s="99" t="s">
        <v>25</v>
      </c>
      <c r="I148" s="99"/>
      <c r="J148" s="8" t="e">
        <f>SUM(#REF!)</f>
        <v>#REF!</v>
      </c>
      <c r="K148" s="8" t="e">
        <f>SUM(#REF!)</f>
        <v>#REF!</v>
      </c>
      <c r="L148" s="10"/>
      <c r="M148" s="1"/>
    </row>
    <row r="149" spans="2:19" x14ac:dyDescent="0.25">
      <c r="E149" s="1"/>
      <c r="G149" s="1"/>
      <c r="M149" s="1"/>
    </row>
    <row r="150" spans="2:19" x14ac:dyDescent="0.25">
      <c r="E150" s="1"/>
      <c r="G150" s="1"/>
      <c r="M150" s="1"/>
    </row>
    <row r="151" spans="2:19" ht="20.25" x14ac:dyDescent="0.3">
      <c r="D151" s="9" t="s">
        <v>16</v>
      </c>
      <c r="E151" s="9"/>
      <c r="F151" s="9"/>
      <c r="G151" s="9"/>
      <c r="H151" s="9"/>
      <c r="I151" s="9"/>
      <c r="J151" s="9"/>
      <c r="K151" s="9"/>
      <c r="L151" s="9"/>
      <c r="M151" s="9"/>
      <c r="N151" s="9"/>
      <c r="O151" s="9"/>
      <c r="P151" s="9"/>
      <c r="Q151" s="9"/>
      <c r="R151" s="9"/>
      <c r="S151" s="9"/>
    </row>
    <row r="152" spans="2:19" ht="20.25" x14ac:dyDescent="0.3">
      <c r="D152" s="9"/>
      <c r="E152" s="9"/>
      <c r="F152" s="9"/>
      <c r="G152" s="9"/>
      <c r="H152" s="9"/>
      <c r="I152" s="9"/>
      <c r="J152" s="9"/>
      <c r="K152" s="9"/>
      <c r="L152" s="9"/>
      <c r="M152" s="9"/>
      <c r="N152" s="9"/>
      <c r="O152" s="9"/>
      <c r="P152" s="9"/>
      <c r="Q152" s="9"/>
      <c r="R152" s="9"/>
      <c r="S152" s="9"/>
    </row>
    <row r="153" spans="2:19" ht="20.25" x14ac:dyDescent="0.3">
      <c r="D153" s="9" t="s">
        <v>17</v>
      </c>
      <c r="E153" s="9"/>
      <c r="F153" s="9"/>
      <c r="G153" s="9"/>
      <c r="H153" s="9"/>
      <c r="I153" s="9"/>
      <c r="J153" s="9"/>
      <c r="K153" s="9"/>
      <c r="L153" s="9"/>
      <c r="M153" s="9"/>
      <c r="N153" s="9"/>
      <c r="O153" s="9"/>
      <c r="P153" s="9"/>
      <c r="Q153" s="9"/>
      <c r="R153" s="9"/>
      <c r="S153" s="9"/>
    </row>
    <row r="154" spans="2:19" x14ac:dyDescent="0.25">
      <c r="D154" s="34"/>
      <c r="E154" s="34"/>
      <c r="F154" s="34"/>
      <c r="G154" s="34"/>
      <c r="H154" s="34"/>
      <c r="I154" s="34"/>
      <c r="J154" s="34"/>
      <c r="K154" s="34"/>
      <c r="L154" s="34"/>
      <c r="M154" s="34"/>
      <c r="N154" s="34"/>
      <c r="O154" s="34"/>
      <c r="P154" s="34"/>
      <c r="Q154" s="34"/>
      <c r="R154" s="34"/>
      <c r="S154" s="34"/>
    </row>
    <row r="155" spans="2:19" x14ac:dyDescent="0.25">
      <c r="D155" s="34"/>
      <c r="E155" s="34"/>
      <c r="F155" s="34"/>
      <c r="G155" s="34"/>
      <c r="H155" s="34"/>
      <c r="I155" s="34"/>
      <c r="J155" s="34"/>
      <c r="K155" s="34"/>
      <c r="L155" s="34"/>
      <c r="M155" s="34"/>
      <c r="N155" s="34"/>
      <c r="O155" s="34"/>
      <c r="P155" s="34"/>
      <c r="Q155" s="34"/>
      <c r="R155" s="34"/>
      <c r="S155" s="34"/>
    </row>
    <row r="156" spans="2:19" x14ac:dyDescent="0.25">
      <c r="D156" s="34"/>
      <c r="E156" s="34"/>
      <c r="F156" s="34"/>
      <c r="G156" s="34"/>
      <c r="H156" s="34"/>
      <c r="I156" s="34"/>
      <c r="J156" s="34"/>
      <c r="K156" s="34"/>
      <c r="L156" s="34"/>
      <c r="M156" s="34"/>
      <c r="N156" s="34"/>
      <c r="O156" s="34"/>
      <c r="P156" s="34"/>
      <c r="Q156" s="34"/>
      <c r="R156" s="34"/>
      <c r="S156" s="34"/>
    </row>
  </sheetData>
  <autoFilter ref="B6:M146" xr:uid="{00000000-0009-0000-0000-000002000000}"/>
  <mergeCells count="11">
    <mergeCell ref="H148:I148"/>
    <mergeCell ref="D1:L1"/>
    <mergeCell ref="D2:J2"/>
    <mergeCell ref="B3:D3"/>
    <mergeCell ref="E3:I3"/>
    <mergeCell ref="B4:D4"/>
    <mergeCell ref="E4:J4"/>
    <mergeCell ref="J13:K13"/>
    <mergeCell ref="E5:I5"/>
    <mergeCell ref="J5:L5"/>
    <mergeCell ref="C7:E7"/>
  </mergeCells>
  <phoneticPr fontId="10" type="noConversion"/>
  <pageMargins left="0.70866141732283472" right="0.70866141732283472" top="0.74803149606299213" bottom="0.74803149606299213" header="0.31496062992125984" footer="0.31496062992125984"/>
  <pageSetup paperSize="9" scale="5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1:M17"/>
  <sheetViews>
    <sheetView topLeftCell="A7" workbookViewId="0">
      <selection activeCell="D11" sqref="D11:S20"/>
    </sheetView>
  </sheetViews>
  <sheetFormatPr defaultRowHeight="12.75" x14ac:dyDescent="0.2"/>
  <sheetData>
    <row r="11" spans="2:12" s="1" customFormat="1" ht="15.75" x14ac:dyDescent="0.25">
      <c r="B11" s="10"/>
      <c r="C11" s="10"/>
      <c r="D11" s="10"/>
      <c r="E11" s="10"/>
      <c r="F11" s="11"/>
      <c r="G11" s="10"/>
      <c r="H11" s="12"/>
      <c r="I11" s="12"/>
      <c r="J11" s="10"/>
      <c r="K11" s="10"/>
      <c r="L11" s="10"/>
    </row>
    <row r="12" spans="2:12" s="1" customFormat="1" ht="15.75" x14ac:dyDescent="0.25">
      <c r="B12" s="10"/>
      <c r="C12" s="10"/>
      <c r="D12" s="10"/>
      <c r="E12" s="10"/>
      <c r="F12" s="11"/>
      <c r="G12" s="10"/>
      <c r="H12" s="99" t="s">
        <v>25</v>
      </c>
      <c r="I12" s="99"/>
      <c r="J12" s="8" t="e">
        <f>SUM(#REF!)</f>
        <v>#REF!</v>
      </c>
      <c r="K12" s="8" t="e">
        <f>SUM(#REF!)</f>
        <v>#REF!</v>
      </c>
      <c r="L12" s="10"/>
    </row>
    <row r="13" spans="2:12" s="1" customFormat="1" ht="15.75" x14ac:dyDescent="0.25">
      <c r="F13" s="7"/>
    </row>
    <row r="14" spans="2:12" s="1" customFormat="1" ht="15.75" x14ac:dyDescent="0.25">
      <c r="F14" s="7"/>
    </row>
    <row r="15" spans="2:12" s="9" customFormat="1" ht="20.25" x14ac:dyDescent="0.3">
      <c r="D15" s="9" t="s">
        <v>16</v>
      </c>
    </row>
    <row r="16" spans="2:12" s="9" customFormat="1" ht="20.25" x14ac:dyDescent="0.3"/>
    <row r="17" spans="4:13" s="9" customFormat="1" ht="20.25" x14ac:dyDescent="0.3">
      <c r="D17" s="9" t="s">
        <v>17</v>
      </c>
      <c r="M17" s="9">
        <f>SUM(M8:M13)</f>
        <v>0</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Specificatii tehnice</vt:lpstr>
      <vt:lpstr>Specificaţii de preț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2022-02-04T09:57:35Z</cp:lastPrinted>
  <dcterms:created xsi:type="dcterms:W3CDTF">2017-08-17T12:48:14Z</dcterms:created>
  <dcterms:modified xsi:type="dcterms:W3CDTF">2023-06-05T08:23:07Z</dcterms:modified>
</cp:coreProperties>
</file>