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<sst xmlns="http://schemas.openxmlformats.org/spreadsheetml/2006/main" count="214" uniqueCount="84">
  <si>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</si>
  <si>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</si>
  <si>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</si>
  <si>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</si>
  <si>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</si>
  <si>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</si>
  <si>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</si>
  <si>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</si>
  <si>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</si>
  <si>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</si>
  <si>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</si>
  <si>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</si>
  <si>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</si>
  <si>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</si>
  <si>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</si>
  <si>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</si>
  <si>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</si>
  <si>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</si>
  <si>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</si>
  <si>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</si>
  <si>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</si>
  <si>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</si>
  <si>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</si>
  <si>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</si>
  <si>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</si>
  <si>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</si>
  <si>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</si>
  <si>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</si>
  <si>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</si>
  <si>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</si>
  <si>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</si>
  <si>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</si>
  <si>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VALOAREA ESRIMATĂ </t>
  </si>
  <si>
    <t>TOTAL</t>
  </si>
  <si>
    <t>Dispozitiv pentru vizualizarea venelor</t>
  </si>
  <si>
    <t>Pulsoximetru de buzunar pentru copii</t>
  </si>
  <si>
    <t>Audimetru pediatric (pina la 2 ani)</t>
  </si>
  <si>
    <t>Autoclav cu vacuum</t>
  </si>
  <si>
    <t>Congelator pentru vaccine 170L</t>
  </si>
  <si>
    <t>Fotoliu recoltarea singelui</t>
  </si>
  <si>
    <t>Refractometru manual, pediatric (pina la 3 ani)</t>
  </si>
  <si>
    <t>Timpanometru (impedansmetru)</t>
  </si>
  <si>
    <t>Aspirator uterin</t>
  </si>
  <si>
    <t>Butelie oxigen 2 litri</t>
  </si>
  <si>
    <t>Incubator (termostat) 80-100 L variatia de temperatura</t>
  </si>
  <si>
    <t>Lampa pentru examinare, brat flexibil (caracteristici de baza)</t>
  </si>
  <si>
    <t>Microscop binocular, simplu</t>
  </si>
  <si>
    <t>Sterilizator 20 L</t>
  </si>
  <si>
    <t>Sterilizator 80 L</t>
  </si>
  <si>
    <t>Alcotest</t>
  </si>
  <si>
    <t>Masa pentru infasat model 1</t>
  </si>
  <si>
    <t>Masa pentru infasat model 2</t>
  </si>
  <si>
    <t>Lampă germicidă (lampă bactericidă varianta staționară)</t>
  </si>
  <si>
    <t>Debitmetru , 0-15 l/min, cu umidificator 200 cl</t>
  </si>
  <si>
    <t>Monitor de pacient cu modul de gaze anestezice, cu posibilitate de montare la bratul masinei de anestezie Drager Fabius Plus</t>
  </si>
  <si>
    <t xml:space="preserve">Sistem digital de de imagistica dentara Panoramica (Ortopantomograf), Cone Beam CT (3D) si CEPH (Cefalometrie) </t>
  </si>
  <si>
    <t>SET DE LABORATOR CAD-CAM</t>
  </si>
  <si>
    <t>Sistem radiografic digital</t>
  </si>
  <si>
    <t xml:space="preserve">Dispozitiv pentru vizualizarea venelor
Descriere. Dipozitiv pentru vizualizarea venelor în timp real, neinvaziv
Acumulator intern (Li-ion)
Materialul - plastic
Sursa de lumină-două lămpi infraroșii
Distanța optimă a imaginii 200 mm ±50 mm
Rezoluție imagine ≥ 1024x768
Precizia alinierii ≤0.5 mm
Energia radiațiilor infraroșii ≤108 µW/m2 
Luminozitate reglabilă
Adâncime de recunoaștere vasculară între 0-10 mm
Opțiune de montare podea 
</t>
  </si>
  <si>
    <t xml:space="preserve">Pulsoximetru de buzunar pentru copii    
Descrierea  Pulsoximetru de buzunar pentru medic, dispozitiv cu alimentare pe baza baterii, care masoara pulsul, Indicele de perfuzie (PI) si saturatia de oxigen (SpO2) la copii  
Parametru  Specificație  
Tip pacient  pediatric  da
Interval de măsurare  SPO2  70-100%
  Pulsul  30-250 bpm
Acuratețe  SPO2  ±2% intre 70-100%
  Pulsul  ±3% intre 30-250 bpm
Rezoluția  SPO2  ±1%
  Pulsul  ±1 bpm
Afișaj  SPO2  da
  Indicele de perfuzie (PI)  da
  Valoare pulsului  da
  Indicator baterie descărcată  da
Display    LED sau LCD
Alarme  Auditiv  da
  Vizual  da
Alimentare  Baterie tip  AAA Alkaline
  "Stingerea automată în
 caz de neutilizare"  da
  "Durata de funcționare în
continuu"  ≥ 10 ore
  Set de baterii inclus  1 set
</t>
  </si>
  <si>
    <t xml:space="preserve">Audimetru pediatric (pina la 2 ani)  
Descriere Destinat pentru investigarea audiogramei comportamentale la copii până la 2 ani 
Parametru  Specificația
Tip   Tip 1 ton-pur
Zgomot  zgomot alb
"Audiometria,
 frecvența, Hz " "Conductivitatea 
aerului" 500 Hz
  1000 Hz
  2000 Hz
  4000 Hz
Incrementarea  în trepte
Eroarea  ≤ 1%
Intensitatea sunetului, dB 500 Hz ≥ 80 dB
 1000 Hz 
 2000 Hz 
 4000 Hz 
Prezența sunetului în câmp liber sonor   boxă încorporată
Audiometria prin zgomot Tip zgomot zgomot alb (fon alb)
Alimentare   baterii AA
Garanție  24 luni
</t>
  </si>
  <si>
    <t xml:space="preserve">Congelator pentru vaccine </t>
  </si>
  <si>
    <t xml:space="preserve">   
 Congelator pentru vaccine  
 Descriere Congelatoarele sunt concepute pentru a oferi stocare specializată pentru probe biologice, culturi de celule și alte materiale sensibile la temperatura.  
 Parametrul  Specificația
 Configuraţie  orizontal
 Capacitatea  160 - 200 l
 Număr de rafturi  ≥ 2
 Uşa Externă 1
  Mecanism blocare cu cheie
 Roţi  da
 Construcţie interioară  oţel inoxidabil
 Construcţie exterioară  cu acoperire anticorozivă
 Afişaj temperatură  digital
 Alarme  acustică
   vizuală
 Răcire  ventilată sau statică
 Domeniu de temperatură  -20°C .. -28 °C
 Alimentare  220 V, 50 Hz
 Accesorii   coşuri tip sertar
   divizoare pentru sertar
 Decongelare  automată
</t>
  </si>
  <si>
    <t xml:space="preserve">Autoclav 26-35L,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26 - 35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</si>
  <si>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Fotoliu pentru recoltarea sîngelui 
Descriere Destinat amplasării pacientului pentru recoltarea sîngelui
Parametrul  Specificația
Acțiune mecanică, electromecanică
Secțiuni ≥ 3
Suporturi pentru mîini
 Înnălțimea suportului pentru mîini reglabilă, 70-95cm ±10%
 Carcasul oțel vopsit electrostatic
Suprafața  acoperită cu material moale, rezistent la detergenți chimici 
Capacitate maximă ≥ 150 kg
</t>
  </si>
  <si>
    <t xml:space="preserve">Autorefractometru binocular pediatric    
Descriere  Autorefractometru binocular pediatric, manual, destinat examinării copiilor cu vîrsta pînă la 3 ani  
Parametru  Specificaţia  
Tip   portabil  
Testare, metoda  binocular, infraroșu  
Diapazon de măsurări  -7.00÷ +5.00 dpt  
Discretul pasului  0.25 dpt  
Dimensiunea pupilei  3.0÷8.00 mm  
Alimentare  baterii AA  
Garanție  2 ani  
</t>
  </si>
  <si>
    <t xml:space="preserve">Timpanometru (impedansmetru)  
Descriere prezentarea ipsilaterală și controlaterală a sunetului 
Parametru  Specificația
Tip   prezentarea ipsilaterală și controlaterală a sunetului
Prezența sunetului  ton pur 
Zgomot  zgomot alb
Spectru de frecvențe  500 Hz
  1000 Hz
  2000 Hz
  4000 Hz
Incrementarea  în trepte
Eroarea  ≤ 2%
Posibilitatea de determinare a funcțieitubei auditive în canalul perforației membranei timpanice  da
 Posibilitatea de determinare a testului Decay  da
Imprimantă încorporată termo da
Afișaj  ecran 
Accesorii set de olive pentru copii da
 set de olive pentru adulți da
Garanție  24 luni
</t>
  </si>
  <si>
    <t xml:space="preserve">Aspirator uterin  
Cod 130330 
Descriere Aspiratoarele uterine furnizează aspiraţie vid crescută constantă (≥400 mm Hg) şi debit mare, printr-o chiuretă fină de evacuare a fluidului şi ţesului din uter. Aspiraţia uterină este utilizată în principal pentru dilatare, evacuare şi terapie, pentru terminarea sarcinii timpurii (de pînă la 12 săptămîni), tratament de avorturi spontane incomplete, şi îndepărtarea de placentă reţinută. 
Parametru  Specificația
Vacuum Limita maximă ≥ 400
 Rata de flux, l/min. &gt;30
 Unitate de măsură  mm Hg
 Reglator aspirație da
Vas colector  Numărul &gt; 2 vase în serie
 Capacitatea, l ≥ 1,500
 Protecție la umplere da
 Reutilizabil da
Tip filtru unică utilizare ≥ 15 buc.
Tensiunea de alimentare  220 V, 50 Hz
"Accesorii necesare pentru desfăsurarea
 intervențiilor de întrerupere a sarcinei, avort spontan incomplet, îndepărtarea placentei"  1 set.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</si>
  <si>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</si>
  <si>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   
Butelie oxigen    
Cod  110500 
Descriere  Dispozitiv utilizat pentru combaterea hipoxiei pacientului. 
Parametru  Specificatie 
Tip  portabil 
Volum  ≥2 l 
Material  "oțel/aluminiu/ 
metal galvanizat" 
Manometru de control  pe reductor 
Reductor presiune  0-15 l/min 
Presiune de incarcare  ≥ 200 atm 
Tub pentru conectare la butelia de oxigen  ≥ 2 buc. 
Mască facială  ≥ 2 buc. 
Canulă nazală  ≥ 2 buc. 
Geanta de transport  da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</si>
  <si>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</si>
  <si>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</si>
  <si>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</si>
  <si>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</si>
  <si>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Alcotest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muștiuri și accesorii 
Muștuc reutilizabile, cu posibilitatea dezinfectării cu agenți chimici sau sterilizarii 
 ≥ 30 buc. 
</t>
  </si>
  <si>
    <t xml:space="preserve">Masă pentru înfășat copii (model 1) 
Parametri tehnici solicitați:
Înălțime – min. 90 cm 
Lungime –min. 80 cm
Lățime –min. 70 cm
Saltea inclusă, grosime ≥ 5cm
Raft pentru depozitare inclus
</t>
  </si>
  <si>
    <t xml:space="preserve">Masă pentru înfășat copii (model 2) 
Parametri tehnici solicitați:
Înălțime – min. 90 cm 
Lungime – 70 cm
Lățime –70 cm
Saltea inclusă, grosime min. ≥ 5cm
Raft pentru depozitare inclus
</t>
  </si>
  <si>
    <t xml:space="preserve">Lampă germicidă 
(lampă bactericidă varianta staționară) Lampă de quarț pentru sterilizarea aerului în încăperea sălii de proceduri, sălii de operație, salon, etc.
220V, 50Hz, montabila pe perete, cu 1 tub, 55W, ≥ 20 m², spectru de raze UV + vizibil, Unghiul de iradiere 180⁰, Timpul de funcționare a lămpilor ≥ 8000 ore.
</t>
  </si>
  <si>
    <t xml:space="preserve">Debitmetru , 0-15 l/min, cu umidificator 200 cl Destinat masurarii si controlului debitului de aer sau oxigen care este administrat pacientilor.
Include:
- Conector standard DIN pentru oxigen
- Debit reglabil 0-15 l/min.
- Umidificator 200 cl, auotclavabil .
- Adaptor conectare masca sau canula nazala. 
- Garantie minim 12 luni.
- Livrare in decurs de 3 zile din data semnarii contractului.
</t>
  </si>
  <si>
    <t xml:space="preserve"> Monitor de pacient cu modul de gaze anestezice, cu posibilitate de montare la bratul masinei de anestezie Drager Fabius Plus
1 Tip pacient: Adult, Pediatric. 
2 Ecran color, touchscreen min. 12 inch 
3 Protectie antistralucire a ecranului 
4 Posibilitatea de reglare a nivelelor de iluminare 
5 Rezolutia min. 1280 x 720 
6 Unghi de vizualizare: 170 grade 
7 Modul NIBP: 
7.1 Metoda: oscilometrica 
7.2 Moduri: Auto, Manual, STAT 
7.3 Frecventa pulsului: 40-220 bpm 
7.4 Rezolutie presiune: 40-250 mmHg 
7.5 Acuratetea puls: ±  3 bpm 
7.6 Acuratetea presiune:  ±  3 mmHg 
7.7 Protectie la suprapresiune pentru toate tipurile de pacienti 
8 Modul SpO2: 
8.1 Tehnologia: Masimo 
8.2 Diapazonul de măsurare: 70-100% 
8.3 Rezolutia: 1 % 
8.4 Acuratetea: ± 2 % 
8.5 Frecventa pulsului: 25-300 bpm 
8.6 Acuratetea puls: ± 2 bpm 
9 Modul ECG: 
9.1 Culegerea semnalului ECG prin  cablu 5 electrozi 
9.2 Amplituda selectabila: 1,25 mm/mV; 2,5 mm/mV ; 5 mm/mV;  10 mm/mV;  20 mm/mV;  40 mm/mV 
9.3 Viteza selectabila: 6,25 mm/s; 12,5 mm/s; 25 mm/s; 50 mm/s 
9.4 Frecventa pulsului pacient Adult: 15-300 bpm 
10 Respiratia: 
10.1 Metoda: impedanta toracica 
10.2 Diapazonul de masurare: 0-150 rpm 
10.3 Acuratetea: ± 2 rpm 
11 Temperatura: 
11.1 Numarul de canale: 2 
11.2 Diapazonul de masurare: 30 - 42 °C 
11.3 Acuratetea: ± 0,1 °C 
12 Modul EtCO2: 
12.1 Tehnologia: Masimo 
12.2 Tip: Sidestream 
12.3 Diapazonul de masurare: 0-99 mmHg 
12.4 Timpul de raspuns: &lt; 1 sec 
12.5 Depistare respiratie 
12.6 Diapazonul de masurare respiratie: 0-150 rpm 
13 Modul gaze anstezice: 
13.1 Tehnologia: Masimo 
13.2 Gaze măsurate: 
13.2.1 CO2: 0-15 % 
13.2.2 O2: 0-100% 
13.2.3 N2O: 0-100% 
13.2.4 DES: 0-22% 
13.2.5 ISO: 0-8% 
13.2.6 ENF: 0-8% 
13.2.7 HAL: 0-8% 
13.2.8 SEV: 0-10% 
13.3 Rata de respiratie: 0-150 rpm 
13.4 Afisare valoarea MAC 
14 Memorie interna:  
14.1 Min. 400 ore de inregistrare 
14.2 Min. 3500 setari 
14.3 Min. 100 alarme 
15 Alarme: 
15.1 Sonore si vizuale 
15.2 Indicator luminous alarme cu vizualizarea la 360 grade 
16 Imprimanta integrata: 
16.1 Viteza de imprimare: 12,5 mm/s, 25 mm/s, 50 mm/s 
16.2 Posibilitatea de imprimare a min. 3 unde grafice 
16.3 Printare: in timp real, alarme, calcul, unde grafice 
17 Conexiuni: 
17.1 LAN 
17.2 Wifi 
17.3 HDMI 
17.4 USB 
17.5 Alarma asistenta 
17.6 Posibilitatea de conectare la statia de vizualizare centrala prin WIFI 
18 Alimentare: 
18.1 Tensiune 220V 50Hz 
18.2 Baterie interna min. 4 ore autonomie 
19 Accesorii si consumabile: 
19.1 Cablu ECG cu 5 electrozi - 1 buc. 
19.2 Electrozi ECG adult, unică utilizare 200 pcs. 
19.3 Senzor SpO2 reutilizabil cu cablu de interconectare, Adult - 2 buc. 
19.4 Senzor SpO2 reutilizabil cu cablu de interconectare, Padiatric - 1 buc. 
19.5 Senzor Temperatură reutilizabil - 1 buc. 
19.6 Furtun NIBP – 1 buc. 
19.7 Manseta pentru NIBP , Adult -  4 buc. (1-small, 1-medium, 1-large, 1- extralarge. 
19.8 Manseta pentru NIBP , Pediatric -  1 buc. 
19.9 Hartie pentru imprimanta – 20 buc. 
19.10 Kit pentru conectarea modulului de gazo-analizare la conturul de ventilare a pacientului    - pentru  450 de operatii/interventii 
19.11 Suport pentru fixarea monitorului pe bratul existent al  masinei de anestezie  
Livrare si instalare  conform necesitatilor beneficiarului 
Instruire utilizatori privind utilizarea corecta a dispozitivelor 
Instruire bioingineri privind mentenanta si reparatia dispozitivului 
Garantie : minim 24 luni 
Ghid rapid de utilizare in limba de stat, laminat. 
Manual de utilizare ( in limba de stat). 
Manual de service . 
</t>
  </si>
  <si>
    <t xml:space="preserve">Sistem digital de de imagistica dentara Panoramica (Ortopantomograf), Cone Beam CT (3D) si CEPH (Cefalometrie) 
Descriere Sistem digital de de imagistica dentara prin scanare cu raze X. Afişează o vedere bidimensională(PAN, CEPH) si 3D.
Parametrul Specificaţia
Generator de raze X Fecvenţa 75-150 kHz
 Tensiune 60-90 kV
 Curent 5-17 mA
Tub raze X Tip staţionar
 Filtrare totală (minimă), mm Al 2.5-3.2
Punctul focal, maxim  ≤ 0.5 mm
Detector digital Panorama si CT CMOS/TFT a-Si
  Funcție Free FOV cu dimensiunea  ≥20x20cm
  Dimensiune VOXEL ≤ 70 µm (endo)
  Ghidare prin fascicul de lumină da
  Funcție Scanare Amprenta/Model dentar da
  Scanare 3D a fetei da
  Timpul de expunere PAN ≤ 14s
  Timpul de expunere CBCT ≤ 16s
  Lungimea suprafeţei active a senzorului ≥ 315 mm
  Înălțimea suprafeţei active a senzorului ≥ 254 mm
Scanare Panoramica  
  Standard da
  Sectionat ≥ 5 sectiuni
  Bitewing da
  Sinus da
  Ortogonal da
  Articulatii TMJ da
  Nivele de gri ≥ 16bit
Scanare Cefalometrica  
  Funcție Free FOV cu dimensiunea  ≥30x30cm
  Timpul de expunere CEPH ≤ 0.5 s
Numărul punctelor de fixare a capului ≥ 4
DAP-metru da
Element  de muşcare da
Mîner pacient da
Statie de lucru  
  Sistem de operare OS Windows 10 (licentiat)
  Procesor CPU ≥ Quad Core
  Memorie operativa RAM ≥ 8GB
  Memorie HDD ≥ 1Tb
  Placa de rețea adăugatoare  Gigabit Ethernet
  Monitor  ≥ 20inch
Panou de control Touch Screen ≥ 10inch 
Revenirea automată la poziţia iniţială da
Comanda de oprire urgentă da
Control multifuncţional  da
DICOM  
  DICOM Print da
  DICOM PACS da
Aplicatie de lucru (Software)  
  Posibilitatea de a instala aplicatia de lucru la toate calculatoarele din retea, cu acces la baza de date da
  Formatul imaginilor exportate DICOM, RAW, JPG, STL(CT)
  Export rezultate  CD/DVD, USB, Email
Imprimanta film da
Alimentarea 220-240V, 50 Hz
Insrtuirea personalului medical da
Certificat de calitate a echipamentului CE/ISO
Autorizatie de la producator da
Certificat de calificare ingineri da
Garantie  3 ani
Termenul de livrare 60 zile
Anul producerii 2021
Autorizatie ANRANR pentru Import/Montare/Reparatie a dispozitivului licitat da
</t>
  </si>
  <si>
    <t xml:space="preserve">SET DE LABORATOR CAD-CAM
1. Masina de frezat in 5 axe(frezare in mediu umed si uscat)
2. Masa suport pentru masina de frezat si in care este incadrat aspiratorul si sistemul de racire
3. Aspirator  si Sistem de racire
4. Cuptor de sinterizare Zirconiu
5. Statie de lucru (2 unități )
6. Soft licentiat de modelare cu module incluse (exocad)
7. Soft licentiate de frezare
1. Masina de frezat in 5 axe.
1.1 Caracteristici Masina de frezat in 5 axe:
 • Masina de frezare cu 5 axe combină prelucrarea umedă și uscată într-o singură unitate și permite frezarea unei gamei foarte variate de materiale specific pentru confectionarea protezelor dentare
• Masina poate fi utilizata fie ca unitate pur uscată sau umedă, fie în funcționare combinată pentru o gamă nelimitată de materiale și indicații.
• Posibilitate de a freza structuri din Titan, Oxid de Zirconiu, Ceramica, Compozit, PMMA, PEEK, 
Ceara, Metal CrCo moale, Dinti acrilici si proteze totale
• Program special de frezare a blocurilor de ceramica cu economie de timp de până la 60%
• Structura interna a masinii turnata din metal masiv, vopsit industrial prin metoda de coacere pentru a oferi rezistenta inalta la uzura si la lichidul special de racire
• Site pentru acumularea resturilor de la material frezate, incluse in masina de frezat. Ele pot fi scoase usor si curatate la necessitate
• Sita suplimentara pentru tubul de la aspirator
• Capac suport pentru aspirarea mai eficienta a prafului din timpul frezarii. Poate fi usor demontat si curatat la necesitate
• Filtru de particule si condensat, inclus. Toate furtunurile si conexiunile necesare sunt incluse.
Filtrul poate fi fixat direct pe masina de frezat pentru a economi spatiu
• Brat de fixare blocuri, diametru 98mm, care poate fi demontat usor, si schimbat cu altul pentru alte materiale
• Accesorii incluse: 1 litru de lichid special de racire, hartie speciala de masurare a calitatii lichidului de racire, cheie dinamometrica pentru fixarea bratelor de fixare a blocurilor, sistem de curatare si lubrifiere a mandrinei si lacasului acesteia, furtunuri si conexiunile necesare pentru aspirator si aer comprimat, scaner digital pentru scanarea blocurilor de zirconiu, evidenta si inregistrarea automata a acestora, bloc de calibrare, 3 freze pentru zirconiu, 3 freze pentru ceramica.
• Frezare rapida cu indicarea timpului exact de incepere si de finisare.
• Evidenta cu afisare grafica a uzurii frezelor, pentru mai multe material.
• Sistem de aspirare cu furtun pentru curatarea minutioasa a mediului intern de frezare.
1.2 Specificare Tehnica Masina de frezat in 5 axe 
 • Axe de frezare: 5
• Mod de frezare: Uscat/Umed si combinata, pentru o gama variata de materiale și indicații. 
• Gestionarea frezelor: schimbător automat de freze cu minim 6 compartimente
• Dimensiuni cat mai reduse, aproximativ: 590/530/780 (mm).
• Greutate aproximativa: 78kg.
• Putere de ieșire: 750W.
• Viteza motorului: 100.000 rpm. 
• Aer comprimat: 50 L/min. la 6 bari.
• Motor de frezare de putere mare si stabilitate inalta. Precizie concentrica de 4 microni
2. Sistem de ASPIRATIE
2.1 Caracteristici Generale Sistem de ASPIRATIE
 • Sac de filtrare și un  sistem hepa Mircofilter, care filtrează pulberile foarte fine si abrazive din oxid de zirconiu) până la 99,97%, și este clasificat în clasa de praf fin M.
• Comutator de pornire/oprire.
• Regulator pentru puterea de aspirație.
• Buton de resetare (buton de siguranță).
• Mâner de transport.
• Usa speciala pentru schimbarea sacului filtrului / microfiltrului.
• Soclul de conexiune  pentru cablul de control și conexiune cablu de alimentare. 
• Duze de aspirație BL pentru sacii de filtrare BM Micro micro filtru
2.2 Specificatii Tehnice Sistem de ASPIRATIE
 • Aspirator puternic, cu sistem de filtrare si acumulare a particulelor fine de oxid de zirconiu. 
• Posibilitate de actionare de la buton si cu declansare automata la comanda masinii de frezat.
• Dimensiuni aproximative: 406 x 280 x 423 mm 
• Greutate aproximativa: 16 kg. 
• Conexiune 230 V/3.6A/50Hz
• Putere: 1000 Wați.
• Volum: 52 dbA&gt; 
• Capacitate: 10 l .
• Diametru furtun: 38 mm/1.8 m. 
• Diametru adaptor: 37 - 38 mm. 
• Microfiltru: HEPA (99.97%).
• Clasa filtru: H12. 
• Clasa praf: M.
3. Masa suport pentru masina de frezat si aspirator
Specificatii Tehnice Masa suport pentru masina de frezat si aspirator, cu sistemul de racire inclus
 • Masa(dulap) compacta care serveste drept suport pentru masina de frezat si incadrare ergonomica in interiorul ei,  a aspiratorului si a sistermului de racire cu lichid (pentru frezarea umeda).
• Material: carcasul efectuat din metal vopsit industrial prin metoda de coacere pentru a oferi rezistenta inalta la uzura si agentii de curatare 
• Culoarea: Neagra.
• Dimensiuni aproximative :52x58x58cm.
• Mobilitate: Mobilitate oferita de 4 roti care se rotesc la 360  ͦ, cu posibilitate de blocare pentru stabilitate inalta.
• Miner de transport: DA.
• Usi laterale care permit accesul usor la aspirator si sistemul de racire.
• Masa are conexiunile pentru aspirator si sitemul de racire cu lichid, incadrate in carcasul acesteia.
4. Cuptor automat pentru sinterizare
4.1 Caracteristici generale Cuptor pentru Sinterizate
 • Cuptor complet automat pentru sinterizarea finală a structurilor din oxid de zirconiu, fără distorsiuni.
• Pentru sinterizare, structurile din oxid de zirconiu sunt plasate pe mărgele speciale de sinterizare de granulatie fina, aproximativ 1mm in diametru, care garantează un proces de sinterizare cu frecare redusă și asigură astfel structuri fără distorsiuni, fisuri sau decolorari.
• Oferă un nivel ridicat de siguranță a procesului de lucru, prin controlul constant al temperaturii și distribuția omogenă a temperaturii în întreaga cameră de ardere. Are mai multe elemente de incalzire distribuite unform in spatial intern de coacere. Acest lucru oferă utilizatorului controlul și certitudinea ca structurile din oxid de zirconiu au atins densitatea finală și, prin urmare rezistenta necesara. 
• Poate avea 250 de programe de sinterizare disponibile pentru utilizator, dintre care 3 sunt deja pre-programate cu programe validate de producator.
• Ecran tactil care permite editarea rapida a programelor de sinterizare. Afisare grafica in timp real a procesului de sinterizare cu indicarea programului ales, parametrii acestuia si a timpului ramas pina la finalizare.
• Operare foarte ușoară, declansarea sinterizarii la apăsarea unui singur buton  pe ecranul tactil
• Izolare groasa bine ermetizata care nu permite pierderi de caldura.
• Carcasa efectuata din metal vopsit industrial prin metoda de coacere pentru a oferi rezistenta inalta la uzura si agentii de curatare.
• Canal de aerisire situat vertical deasupra cuptorului, care permite astfel conectarea facila la sistemul de ventilare.
4.2 Specificatie Tehnica Cuptor pentru Sinterizare
• 250 de programe de sinterizare. 
• Spatiul intern de sinterizare de aproximativ 12cm x 12cm x 15cm care pemite amplasarea a minim 3 boluri de sinterizare, care pot fi  stivuite vertical una peste alta pentru utilizarea maximă a cuptorului.
• Interfață USB pentru actualizări de programe și fișiere pentru monitorizarea functionarii cuptorului
• Dimensiuni exterioare cat mai reduse, aproximativ: 500 x 461 x 480 mm.
• Greutate aproximativ: 30 kg.
• Tensiune nominala: 220- 240V/50-60Hz.
• Putere de ieșire: 3,5 kW.
• Siguranță: 15A.
• Grad de protecție - IP20.
Clasa de protecție termică conform DIN EN 60519-2: Clasa 0.
5. Statie de lucru (Compiuter)
Caracteristici   
• Sistem de operare OS Windows 10 (licentiat).
• Procesor CPU                                                             ≥  Quad Core.
• Memorie operativa RAM   ≥ 16GB 
• Memorie HDD                                ≥ 1Tb 
• Memorie SSD                                ≥ 256 Gb 
• Placa Video                                                                 ≥ 8GB GDDR6 256bit
• Monitor                                 ≥ 20inch 
• Tastatură + Mouse
6. Soft licentiat de modelare cu module incluse
Caracteristici • Soft de modelare licentiat cu modulele special incluse. Permite evidenta lucrarilor, clientilor si materialelor utilizate.
- Modul pentru articulator virtual.
- Modul pentru lucrari pe implante, inclusive structuri cu gingie artificiala.
- Modul pentru proteze.
- Modul pentru bare.
- Modul pentru vizualizare grafica asemenea dintilor naturali (True Smile).
- Modul pentru proteze scheletate.
• Suport tehnic si posibilitatea de actualizare gratuita a softului timp de 4 ani.
7. Soft licentiat de frezare
Caracteristici • Soft licentiat de frezare care permite evidenta tuturor blocurilor utilizate. Are o baza de date cu blocuri de frezare posbile pentru o inregistrare usoara.
• Recunoasterea automata a structurilor care trebuiesc frezate. Identificarea automata a granitelor coletului si a gaurii pentru surub.
• Vizualizare grafica a structurii stratificate multicolore pentru anumite material.
• Reprezentare grafica a bratelor de fixare.
• Permite crearea automata a stabilizatoarelor pentru structurile mari.
• Vizualizare grafica a structurilor frezate deja si a spatiului ramas.
• Posibilitate de creare si pozitionare a conectorilor printr-un singur click. 
• Ajustarea conectorilor pe lungime si diametru.
• Inregistrarea manuala si automata a blocurilor folosind un scanner special.
</t>
  </si>
  <si>
    <t xml:space="preserve">Sistem radiografic digital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pacientului.cu posibibilitate de control a mișcarilor sistemului din  trei puncte: stația de lucru, panou de comandă general, panou de comandă suspensie-tub.
Parametru Specificaţia
Modul radiologic Digital Detector unic da
Tip masă Tip Piedestal
 Suport electric da
 Mișcarea mesei Longitudinală, cm de la 80
  Laterală, cm de la 20
 Caracteristici Densitatea mesei &lt;1 mm Al
  Dimensiunea minim 220 cm x 82,5 cm
  Înălțimea de la podea- fixa intre valorile 70-80 cm
  Miscarea mesea tip manuala
  Controlul mesei este prin intermediu comutatorul de picioare da
  Firina/ sistem de blocare tip electromagnetic
  Greutatea maximă a pacientului, kg de la 250 kg
  Spatiu pentru detector cm ≥35x43
Sistemul BUCKY a mesei Tip control manual
 Braț Orizontal complet  controlabel da
 Mișcarea logitudionala a tubului ≥ 140 cm
 Mișcarea verticala a tubului ≥ 150 cm
 Punctul focal de  la podea  minim de la 40 pina la 190 cm
 Rotia  tubului X-ray ≥ 180 ° (+ 90 °, 0 °, - 90 °)
 Sistem de blocare electromagnetic
BUCKY vertical Spatiu pentru detector cm ≥ 35x43
 Punerea detectorului minim din dreapta si  stinga
 Sistem de blocare electromagnetic
 Deplasarea verticala, cm minim 150 cm (de la 40 -190 cm)
 Control Manual
Detector Mărimea detector, cm ≥35x43
 Configurare detector Rezoluția matricei, pixeli  minim 1900x2000
 Caracteristicele detectorului Distanța dintre pixel ≤ 175 µm
  Tip de ransmiter Wi-fi
  Funcația AED da
  Bloc / Sistem de incaracare separt fara cablu de interconectare da
  Scintilator / materialul de decție CsI
  Acumulator intern inclus tip Lithium Ion
  Tipul de lucru in regim AED ≥ 125 de expuneri
  Greutatea admisibila pe tota suprafata este de minim 300 kg
 Conectarea Fără fir Wi-fi
Generator de raze X Caracteristici Intensitatea maximă la 120  kV ≥ 50 kW
  Timpul de expunere in intrevalul  minim 0.001-10 sec
  Intervalul mAs minim 0.1mAs-640mAs
Tubul de raze X Dimensiunea spotului focal, mm 0.6 si 1.2 
 Voltajul anotic  minim 150 kVp
 Rata de răcire, HU/min ≥ 300000
 Panou de control pe tubul radiologic da
 Controlul razelor X a tubului montat da
 Spot focal mic ≤20 kW
 Spot focal mare ≥50 kW
Colimator Tip obligatoriu LED
 Puterea ≥ 160 lx
 Filtrul 2.0 mm aluminiu
Suspensia tubului Control razelor x a tubului montat da
Statia de lucru Calculator Procesor minm I5 la 3,0 MHz
  Memorie RAM minim 4 GB
  HDD  minim 320 GB HDD
  Sistem de operare minim Win 7 PRO
  Placa de reata Standartul RJ-45 minim 2 porturi
 Display tip LCD Multi-Touch DA
  Rezoluția minim 1920x1080
  Diagonala ≥ 23 inch
 Soft de achizitie Implimentarea unei baze  de pacienti (nume, prenume, anul de nastere sex etc) da
  Comunicarea cu date tip DICOM da
  Protocale de lucru preinstalte sa indice denumirea protocalleor de catre  ofertant disponible da
  Pozibilitaea de cautarea in baza de date dupa paramtri ca ID, Nume, Prenume etc. da
  Instrume de prelucrarea a imaginilor da
  Posibilitate de modificare a protocoalelor de lucru da
  Modul de iradier manual
   Automat
  Atomatizare in prelucarea imaginei da
  Posibilitatea de conectare minim 2 Printere DICOM
   minim 4 Statiti DICOM
 UPS  Conform caracteristicilor electrice a calculatorului da
Accesorii  DAP metru inlcus da
Cerințe față de alimentarea electrică   Standard
Prezenta inginerului calificat cu training de la producător pentru sisteme radiologice da
Prezentarea graficului de venire a ingienrului pentru mententa in perioada de garantie da
Certicate CE valabil da
 Declaratie de conformitate pentru produsul propus da
Autorizatie de la producator pentru ofertant da
</t>
  </si>
  <si>
    <t>Dispozitivelor medicale, conform necesităților beneficiarilor lista suplimentară 11, pentru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</si>
</sst>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2">
    <xf numFmtId="0" fontId="0" fillId="0" borderId="0" xfId="0"/>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1" fillId="0" borderId="1" xfId="0" applyFont="1" applyBorder="1" applyAlignment="1">
      <alignment wrapText="1"/>
    </xf>
    <xf numFmtId="0" fontId="4" fillId="2" borderId="1" xfId="20" applyFont="1" applyFill="1" applyBorder="1" applyAlignment="1" applyProtection="1">
      <alignment horizontal="center" vertical="center" wrapText="1"/>
      <protection/>
    </xf>
    <xf numFmtId="0" fontId="0" fillId="5" borderId="1" xfId="0" applyFill="1" applyBorder="1" applyAlignment="1">
      <alignment wrapText="1"/>
    </xf>
    <xf numFmtId="0" fontId="0" fillId="5" borderId="1" xfId="0" applyFont="1" applyFill="1" applyBorder="1" applyAlignment="1">
      <alignment wrapText="1"/>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 fillId="0" borderId="1" xfId="0" applyFont="1" applyBorder="1" applyAlignment="1">
      <alignment horizontal="right" vertical="center"/>
    </xf>
    <xf numFmtId="0" fontId="1" fillId="0" borderId="1" xfId="0" applyFont="1" applyBorder="1" applyAlignment="1">
      <alignment wrapText="1"/>
    </xf>
    <xf numFmtId="0" fontId="1" fillId="0" borderId="1" xfId="0" applyFont="1" applyBorder="1" applyAlignment="1">
      <alignment horizontal="center" vertical="center"/>
    </xf>
    <xf numFmtId="0" fontId="14" fillId="0" borderId="2" xfId="0" applyFont="1" applyBorder="1" applyAlignment="1" applyProtection="1">
      <alignment vertical="top" wrapText="1"/>
      <protection locked="0"/>
    </xf>
    <xf numFmtId="0" fontId="5" fillId="0" borderId="1"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1"/>
  <sheetViews>
    <sheetView tabSelected="1" workbookViewId="0" topLeftCell="A1">
      <selection activeCell="D4" sqref="D4:H4"/>
    </sheetView>
  </sheetViews>
  <sheetFormatPr defaultColWidth="9.140625" defaultRowHeight="30" customHeight="1"/>
  <cols>
    <col min="1" max="1" width="5.7109375" style="22" customWidth="1"/>
    <col min="2" max="2" width="4.421875" style="22" customWidth="1"/>
    <col min="3" max="3" width="25.8515625" style="22" customWidth="1"/>
    <col min="4" max="4" width="28.00390625" style="22" customWidth="1"/>
    <col min="5" max="5" width="10.57421875" style="22" customWidth="1"/>
    <col min="6" max="6" width="11.28125" style="22" customWidth="1"/>
    <col min="7" max="7" width="10.7109375" style="22" customWidth="1"/>
    <col min="8" max="8" width="81.421875" style="22" customWidth="1"/>
    <col min="9" max="9" width="30.7109375" style="22" customWidth="1"/>
    <col min="10" max="10" width="28.57421875" style="22" customWidth="1"/>
    <col min="11" max="11" width="1.7109375" style="22" customWidth="1"/>
    <col min="12" max="16384" width="9.140625" style="22" customWidth="1"/>
  </cols>
  <sheetData>
    <row r="1" spans="3:10" ht="30" customHeight="1">
      <c r="C1" s="53" t="s">
        <v>17</v>
      </c>
      <c r="D1" s="53"/>
      <c r="E1" s="53"/>
      <c r="F1" s="53"/>
      <c r="G1" s="53"/>
      <c r="H1" s="53"/>
      <c r="I1" s="53"/>
      <c r="J1" s="53"/>
    </row>
    <row r="2" spans="4:8" ht="30" customHeight="1">
      <c r="D2" s="54" t="s">
        <v>16</v>
      </c>
      <c r="E2" s="54"/>
      <c r="F2" s="54"/>
      <c r="G2" s="54"/>
      <c r="H2" s="54"/>
    </row>
    <row r="3" spans="1:10" ht="30" customHeight="1">
      <c r="A3" s="55" t="s">
        <v>11</v>
      </c>
      <c r="B3" s="55"/>
      <c r="C3" s="55"/>
      <c r="D3" s="56" t="s">
        <v>31</v>
      </c>
      <c r="E3" s="56"/>
      <c r="F3" s="56"/>
      <c r="G3" s="56"/>
      <c r="H3" s="56"/>
      <c r="I3" s="22" t="s">
        <v>12</v>
      </c>
      <c r="J3" s="22" t="s">
        <v>14</v>
      </c>
    </row>
    <row r="4" spans="1:11" s="21" customFormat="1" ht="30" customHeight="1">
      <c r="A4" s="57" t="s">
        <v>10</v>
      </c>
      <c r="B4" s="57"/>
      <c r="C4" s="57"/>
      <c r="D4" s="71" t="s">
        <v>83</v>
      </c>
      <c r="E4" s="71"/>
      <c r="F4" s="71"/>
      <c r="G4" s="71"/>
      <c r="H4" s="71"/>
      <c r="I4" s="20" t="s">
        <v>13</v>
      </c>
      <c r="J4" s="20" t="s">
        <v>15</v>
      </c>
      <c r="K4" s="41"/>
    </row>
    <row r="5" spans="4:11" s="21" customFormat="1" ht="30" customHeight="1">
      <c r="D5" s="51"/>
      <c r="E5" s="51"/>
      <c r="F5" s="51"/>
      <c r="G5" s="51"/>
      <c r="H5" s="51"/>
      <c r="I5" s="51"/>
      <c r="J5" s="51"/>
      <c r="K5" s="41"/>
    </row>
    <row r="6" spans="1:11" ht="30" customHeight="1">
      <c r="A6" s="32" t="s">
        <v>2</v>
      </c>
      <c r="B6" s="32" t="s">
        <v>0</v>
      </c>
      <c r="C6" s="32" t="s">
        <v>1</v>
      </c>
      <c r="D6" s="40" t="s">
        <v>3</v>
      </c>
      <c r="E6" s="40" t="s">
        <v>4</v>
      </c>
      <c r="F6" s="40" t="s">
        <v>5</v>
      </c>
      <c r="G6" s="40" t="s">
        <v>6</v>
      </c>
      <c r="H6" s="40" t="s">
        <v>7</v>
      </c>
      <c r="I6" s="40" t="s">
        <v>8</v>
      </c>
      <c r="J6" s="40" t="s">
        <v>9</v>
      </c>
      <c r="K6" s="14"/>
    </row>
    <row r="7" spans="1:11" ht="30" customHeight="1">
      <c r="A7" s="40">
        <v>1</v>
      </c>
      <c r="B7" s="52">
        <v>2</v>
      </c>
      <c r="C7" s="52"/>
      <c r="D7" s="52"/>
      <c r="E7" s="40">
        <v>3</v>
      </c>
      <c r="F7" s="40">
        <v>4</v>
      </c>
      <c r="G7" s="40">
        <v>5</v>
      </c>
      <c r="H7" s="40">
        <v>6</v>
      </c>
      <c r="I7" s="40">
        <v>7</v>
      </c>
      <c r="J7" s="40">
        <v>8</v>
      </c>
      <c r="K7" s="14"/>
    </row>
    <row r="8" spans="1:10" ht="30" customHeight="1">
      <c r="A8" s="25" t="s">
        <v>30</v>
      </c>
      <c r="B8" s="33">
        <v>1</v>
      </c>
      <c r="C8" s="44" t="s">
        <v>34</v>
      </c>
      <c r="D8" s="44" t="s">
        <v>34</v>
      </c>
      <c r="E8" s="26"/>
      <c r="F8" s="46"/>
      <c r="G8" s="42"/>
      <c r="H8" s="34" t="s">
        <v>58</v>
      </c>
      <c r="I8" s="38"/>
      <c r="J8" s="36"/>
    </row>
    <row r="9" spans="1:10" ht="30" customHeight="1">
      <c r="A9" s="25" t="s">
        <v>30</v>
      </c>
      <c r="B9" s="33">
        <v>2</v>
      </c>
      <c r="C9" s="44" t="s">
        <v>35</v>
      </c>
      <c r="D9" s="47" t="s">
        <v>35</v>
      </c>
      <c r="E9" s="26"/>
      <c r="F9" s="46"/>
      <c r="G9" s="42"/>
      <c r="H9" s="34" t="s">
        <v>59</v>
      </c>
      <c r="I9" s="38"/>
      <c r="J9" s="36"/>
    </row>
    <row r="10" spans="1:10" ht="30" customHeight="1">
      <c r="A10" s="25" t="s">
        <v>30</v>
      </c>
      <c r="B10" s="33">
        <v>3</v>
      </c>
      <c r="C10" s="44" t="s">
        <v>36</v>
      </c>
      <c r="D10" s="44" t="s">
        <v>36</v>
      </c>
      <c r="E10" s="26"/>
      <c r="F10" s="46"/>
      <c r="G10" s="36"/>
      <c r="H10" s="35" t="s">
        <v>60</v>
      </c>
      <c r="I10" s="38"/>
      <c r="J10" s="36"/>
    </row>
    <row r="11" spans="1:10" ht="30" customHeight="1">
      <c r="A11" s="25" t="s">
        <v>30</v>
      </c>
      <c r="B11" s="33">
        <v>4</v>
      </c>
      <c r="C11" s="44" t="s">
        <v>37</v>
      </c>
      <c r="D11" s="44" t="s">
        <v>37</v>
      </c>
      <c r="E11" s="26"/>
      <c r="F11" s="38"/>
      <c r="G11" s="36"/>
      <c r="H11" s="35" t="s">
        <v>63</v>
      </c>
      <c r="I11" s="38"/>
      <c r="J11" s="36"/>
    </row>
    <row r="12" spans="1:10" ht="30" customHeight="1">
      <c r="A12" s="25" t="s">
        <v>30</v>
      </c>
      <c r="B12" s="33">
        <v>5</v>
      </c>
      <c r="C12" s="68" t="s">
        <v>61</v>
      </c>
      <c r="D12" s="68" t="s">
        <v>61</v>
      </c>
      <c r="E12" s="26"/>
      <c r="F12" s="38"/>
      <c r="G12" s="36"/>
      <c r="H12" s="70" t="s">
        <v>62</v>
      </c>
      <c r="I12" s="38"/>
      <c r="J12" s="36"/>
    </row>
    <row r="13" spans="1:10" ht="30" customHeight="1">
      <c r="A13" s="25" t="s">
        <v>30</v>
      </c>
      <c r="B13" s="33">
        <v>6</v>
      </c>
      <c r="C13" s="45" t="s">
        <v>39</v>
      </c>
      <c r="D13" s="45" t="s">
        <v>39</v>
      </c>
      <c r="E13" s="26"/>
      <c r="F13" s="38"/>
      <c r="G13" s="36"/>
      <c r="H13" s="35" t="s">
        <v>64</v>
      </c>
      <c r="I13" s="38"/>
      <c r="J13" s="36"/>
    </row>
    <row r="14" spans="1:10" ht="30" customHeight="1">
      <c r="A14" s="25" t="s">
        <v>30</v>
      </c>
      <c r="B14" s="33">
        <v>7</v>
      </c>
      <c r="C14" s="45" t="s">
        <v>40</v>
      </c>
      <c r="D14" s="45" t="s">
        <v>40</v>
      </c>
      <c r="E14" s="26"/>
      <c r="F14" s="38"/>
      <c r="G14" s="36"/>
      <c r="H14" s="35" t="s">
        <v>65</v>
      </c>
      <c r="I14" s="38"/>
      <c r="J14" s="36"/>
    </row>
    <row r="15" spans="1:10" ht="51.75" customHeight="1">
      <c r="A15" s="25" t="s">
        <v>30</v>
      </c>
      <c r="B15" s="33">
        <v>8</v>
      </c>
      <c r="C15" s="49" t="s">
        <v>41</v>
      </c>
      <c r="D15" s="50" t="s">
        <v>41</v>
      </c>
      <c r="E15" s="26"/>
      <c r="F15" s="38"/>
      <c r="G15" s="36"/>
      <c r="H15" s="35" t="s">
        <v>66</v>
      </c>
      <c r="I15" s="38"/>
      <c r="J15" s="36"/>
    </row>
    <row r="16" spans="1:10" ht="49.5" customHeight="1">
      <c r="A16" s="25" t="s">
        <v>30</v>
      </c>
      <c r="B16" s="33">
        <v>9</v>
      </c>
      <c r="C16" s="50" t="s">
        <v>42</v>
      </c>
      <c r="D16" s="49" t="s">
        <v>42</v>
      </c>
      <c r="E16" s="26"/>
      <c r="F16" s="38"/>
      <c r="G16" s="36"/>
      <c r="H16" s="35" t="s">
        <v>67</v>
      </c>
      <c r="I16" s="38"/>
      <c r="J16" s="36"/>
    </row>
    <row r="17" spans="1:10" ht="30" customHeight="1">
      <c r="A17" s="25" t="s">
        <v>30</v>
      </c>
      <c r="B17" s="33">
        <v>10</v>
      </c>
      <c r="C17" s="49" t="s">
        <v>43</v>
      </c>
      <c r="D17" s="49" t="s">
        <v>43</v>
      </c>
      <c r="E17" s="26"/>
      <c r="F17" s="38"/>
      <c r="G17" s="36"/>
      <c r="H17" s="35" t="s">
        <v>69</v>
      </c>
      <c r="I17" s="38"/>
      <c r="J17" s="36"/>
    </row>
    <row r="18" spans="1:10" ht="30" customHeight="1">
      <c r="A18" s="25" t="s">
        <v>30</v>
      </c>
      <c r="B18" s="33">
        <v>11</v>
      </c>
      <c r="C18" s="45" t="s">
        <v>44</v>
      </c>
      <c r="D18" s="45" t="s">
        <v>44</v>
      </c>
      <c r="E18" s="26"/>
      <c r="F18" s="38"/>
      <c r="G18" s="36"/>
      <c r="H18" s="35" t="s">
        <v>68</v>
      </c>
      <c r="I18" s="38"/>
      <c r="J18" s="36"/>
    </row>
    <row r="19" spans="1:10" ht="38.25" customHeight="1">
      <c r="A19" s="25" t="s">
        <v>30</v>
      </c>
      <c r="B19" s="33">
        <v>12</v>
      </c>
      <c r="C19" s="45" t="s">
        <v>45</v>
      </c>
      <c r="D19" s="45" t="s">
        <v>45</v>
      </c>
      <c r="E19" s="26"/>
      <c r="F19" s="38"/>
      <c r="G19" s="36"/>
      <c r="H19" s="35" t="s">
        <v>70</v>
      </c>
      <c r="I19" s="38"/>
      <c r="J19" s="36"/>
    </row>
    <row r="20" spans="1:10" ht="30" customHeight="1">
      <c r="A20" s="25" t="s">
        <v>30</v>
      </c>
      <c r="B20" s="33">
        <v>13</v>
      </c>
      <c r="C20" s="45" t="s">
        <v>46</v>
      </c>
      <c r="D20" s="45" t="s">
        <v>46</v>
      </c>
      <c r="E20" s="26"/>
      <c r="F20" s="38"/>
      <c r="G20" s="36"/>
      <c r="H20" s="35" t="s">
        <v>71</v>
      </c>
      <c r="I20" s="38"/>
      <c r="J20" s="36"/>
    </row>
    <row r="21" spans="1:10" ht="30" customHeight="1">
      <c r="A21" s="25" t="s">
        <v>30</v>
      </c>
      <c r="B21" s="33">
        <v>14</v>
      </c>
      <c r="C21" s="45" t="s">
        <v>47</v>
      </c>
      <c r="D21" s="45" t="s">
        <v>47</v>
      </c>
      <c r="E21" s="26"/>
      <c r="F21" s="38"/>
      <c r="G21" s="36"/>
      <c r="H21" s="35" t="s">
        <v>72</v>
      </c>
      <c r="I21" s="38"/>
      <c r="J21" s="36"/>
    </row>
    <row r="22" spans="1:10" ht="30" customHeight="1">
      <c r="A22" s="25" t="s">
        <v>30</v>
      </c>
      <c r="B22" s="33">
        <v>15</v>
      </c>
      <c r="C22" s="44" t="s">
        <v>48</v>
      </c>
      <c r="D22" s="44" t="s">
        <v>48</v>
      </c>
      <c r="E22" s="26"/>
      <c r="F22" s="46"/>
      <c r="G22" s="36"/>
      <c r="H22" s="35" t="s">
        <v>73</v>
      </c>
      <c r="I22" s="38"/>
      <c r="J22" s="36"/>
    </row>
    <row r="23" spans="1:10" ht="30" customHeight="1">
      <c r="A23" s="25" t="s">
        <v>30</v>
      </c>
      <c r="B23" s="33">
        <v>16</v>
      </c>
      <c r="C23" s="45" t="s">
        <v>49</v>
      </c>
      <c r="D23" s="45" t="s">
        <v>49</v>
      </c>
      <c r="E23" s="26"/>
      <c r="F23" s="38"/>
      <c r="G23" s="36"/>
      <c r="H23" s="35" t="s">
        <v>74</v>
      </c>
      <c r="I23" s="38"/>
      <c r="J23" s="36"/>
    </row>
    <row r="24" spans="1:10" ht="30" customHeight="1">
      <c r="A24" s="25" t="s">
        <v>30</v>
      </c>
      <c r="B24" s="33">
        <v>17</v>
      </c>
      <c r="C24" s="45" t="s">
        <v>50</v>
      </c>
      <c r="D24" s="45" t="s">
        <v>50</v>
      </c>
      <c r="E24" s="26"/>
      <c r="F24" s="38"/>
      <c r="G24" s="36"/>
      <c r="H24" s="35" t="s">
        <v>75</v>
      </c>
      <c r="I24" s="38"/>
      <c r="J24" s="36"/>
    </row>
    <row r="25" spans="1:10" ht="30" customHeight="1">
      <c r="A25" s="25" t="s">
        <v>30</v>
      </c>
      <c r="B25" s="33">
        <v>18</v>
      </c>
      <c r="C25" s="45" t="s">
        <v>51</v>
      </c>
      <c r="D25" s="45" t="s">
        <v>51</v>
      </c>
      <c r="E25" s="26"/>
      <c r="F25" s="38"/>
      <c r="G25" s="36"/>
      <c r="H25" s="35" t="s">
        <v>76</v>
      </c>
      <c r="I25" s="38"/>
      <c r="J25" s="36"/>
    </row>
    <row r="26" spans="1:10" ht="30" customHeight="1">
      <c r="A26" s="25" t="s">
        <v>30</v>
      </c>
      <c r="B26" s="33">
        <v>19</v>
      </c>
      <c r="C26" s="45" t="s">
        <v>52</v>
      </c>
      <c r="D26" s="45" t="s">
        <v>52</v>
      </c>
      <c r="E26" s="26"/>
      <c r="F26" s="38"/>
      <c r="G26" s="36"/>
      <c r="H26" s="35" t="s">
        <v>77</v>
      </c>
      <c r="I26" s="38"/>
      <c r="J26" s="36"/>
    </row>
    <row r="27" spans="1:10" ht="30" customHeight="1">
      <c r="A27" s="25" t="s">
        <v>30</v>
      </c>
      <c r="B27" s="33">
        <v>20</v>
      </c>
      <c r="C27" s="45" t="s">
        <v>53</v>
      </c>
      <c r="D27" s="45" t="s">
        <v>53</v>
      </c>
      <c r="E27" s="26"/>
      <c r="F27" s="38"/>
      <c r="G27" s="36"/>
      <c r="H27" s="35" t="s">
        <v>78</v>
      </c>
      <c r="I27" s="38"/>
      <c r="J27" s="36"/>
    </row>
    <row r="28" spans="1:10" ht="30" customHeight="1">
      <c r="A28" s="25" t="s">
        <v>30</v>
      </c>
      <c r="B28" s="33">
        <v>21</v>
      </c>
      <c r="C28" s="44" t="s">
        <v>54</v>
      </c>
      <c r="D28" s="44" t="s">
        <v>54</v>
      </c>
      <c r="E28" s="26"/>
      <c r="F28" s="38"/>
      <c r="G28" s="36"/>
      <c r="H28" s="35" t="s">
        <v>79</v>
      </c>
      <c r="I28" s="38"/>
      <c r="J28" s="36"/>
    </row>
    <row r="29" spans="1:10" ht="30" customHeight="1">
      <c r="A29" s="25" t="s">
        <v>30</v>
      </c>
      <c r="B29" s="33">
        <v>22</v>
      </c>
      <c r="C29" s="44" t="s">
        <v>55</v>
      </c>
      <c r="D29" s="44" t="s">
        <v>55</v>
      </c>
      <c r="E29" s="26"/>
      <c r="F29" s="38"/>
      <c r="G29" s="36"/>
      <c r="H29" s="35" t="s">
        <v>80</v>
      </c>
      <c r="I29" s="38"/>
      <c r="J29" s="36"/>
    </row>
    <row r="30" spans="1:21" ht="42.75" customHeight="1">
      <c r="A30" s="25" t="s">
        <v>30</v>
      </c>
      <c r="B30" s="33">
        <v>23</v>
      </c>
      <c r="C30" s="44" t="s">
        <v>56</v>
      </c>
      <c r="D30" s="44" t="s">
        <v>56</v>
      </c>
      <c r="E30" s="26"/>
      <c r="F30" s="46"/>
      <c r="G30" s="36"/>
      <c r="H30" s="36" t="s">
        <v>81</v>
      </c>
      <c r="I30" s="38"/>
      <c r="J30" s="36"/>
      <c r="K30" s="43"/>
      <c r="L30" s="43"/>
      <c r="M30" s="43"/>
      <c r="N30" s="43"/>
      <c r="O30" s="43"/>
      <c r="P30" s="43"/>
      <c r="Q30" s="43"/>
      <c r="R30" s="43"/>
      <c r="S30" s="43"/>
      <c r="T30" s="43"/>
      <c r="U30" s="43"/>
    </row>
    <row r="31" spans="1:21" ht="30" customHeight="1">
      <c r="A31" s="25" t="s">
        <v>30</v>
      </c>
      <c r="B31" s="33">
        <v>24</v>
      </c>
      <c r="C31" s="45" t="s">
        <v>57</v>
      </c>
      <c r="D31" s="45" t="s">
        <v>57</v>
      </c>
      <c r="E31" s="26"/>
      <c r="F31" s="38"/>
      <c r="G31" s="36"/>
      <c r="H31" s="36" t="s">
        <v>82</v>
      </c>
      <c r="I31" s="38"/>
      <c r="J31" s="36"/>
      <c r="K31" s="43"/>
      <c r="L31" s="43"/>
      <c r="M31" s="43"/>
      <c r="N31" s="43"/>
      <c r="O31" s="43"/>
      <c r="P31" s="43"/>
      <c r="Q31" s="43"/>
      <c r="R31" s="43"/>
      <c r="S31" s="43"/>
      <c r="T31" s="43"/>
      <c r="U31" s="4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
  <sheetViews>
    <sheetView workbookViewId="0" topLeftCell="A1">
      <selection activeCell="E8" sqref="E8"/>
    </sheetView>
  </sheetViews>
  <sheetFormatPr defaultColWidth="9.140625" defaultRowHeight="12.75"/>
  <cols>
    <col min="1" max="1" width="3.421875" style="2" customWidth="1"/>
    <col min="2" max="2" width="5.7109375" style="2" customWidth="1"/>
    <col min="3" max="3" width="4.421875" style="2" customWidth="1"/>
    <col min="4" max="4" width="25.8515625" style="23" customWidth="1"/>
    <col min="5" max="5" width="47.28125" style="23" customWidth="1"/>
    <col min="6" max="6" width="8.7109375" style="8" customWidth="1"/>
    <col min="7" max="7" width="14.7109375" style="18"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9" customWidth="1"/>
    <col min="14" max="16384" width="9.140625" style="2" customWidth="1"/>
  </cols>
  <sheetData>
    <row r="1" spans="4:12" ht="12.75">
      <c r="D1" s="60" t="s">
        <v>20</v>
      </c>
      <c r="E1" s="60"/>
      <c r="F1" s="60"/>
      <c r="G1" s="60"/>
      <c r="H1" s="60"/>
      <c r="I1" s="60"/>
      <c r="J1" s="60"/>
      <c r="K1" s="60"/>
      <c r="L1" s="60"/>
    </row>
    <row r="2" spans="4:11" ht="12.75">
      <c r="D2" s="61" t="s">
        <v>21</v>
      </c>
      <c r="E2" s="61"/>
      <c r="F2" s="61"/>
      <c r="G2" s="61"/>
      <c r="H2" s="61"/>
      <c r="I2" s="61"/>
      <c r="J2" s="61"/>
      <c r="K2" s="16"/>
    </row>
    <row r="3" spans="2:12" ht="12.75">
      <c r="B3" s="62" t="s">
        <v>11</v>
      </c>
      <c r="C3" s="62"/>
      <c r="D3" s="62"/>
      <c r="E3" s="63" t="s">
        <v>31</v>
      </c>
      <c r="F3" s="63"/>
      <c r="G3" s="63"/>
      <c r="H3" s="63"/>
      <c r="I3" s="63"/>
      <c r="K3" s="2" t="s">
        <v>12</v>
      </c>
      <c r="L3" s="2" t="s">
        <v>14</v>
      </c>
    </row>
    <row r="4" spans="1:13" s="5" customFormat="1" ht="16.5" customHeight="1">
      <c r="A4" s="3"/>
      <c r="B4" s="64" t="s">
        <v>10</v>
      </c>
      <c r="C4" s="64"/>
      <c r="D4" s="64"/>
      <c r="E4" s="65" t="s">
        <v>83</v>
      </c>
      <c r="F4" s="65"/>
      <c r="G4" s="65"/>
      <c r="H4" s="65"/>
      <c r="I4" s="65"/>
      <c r="J4" s="65"/>
      <c r="K4" s="4" t="s">
        <v>13</v>
      </c>
      <c r="L4" s="4" t="s">
        <v>15</v>
      </c>
      <c r="M4" s="30"/>
    </row>
    <row r="5" spans="1:13" s="6" customFormat="1" ht="19.5" customHeight="1" hidden="1">
      <c r="A5" s="3"/>
      <c r="D5" s="5"/>
      <c r="E5" s="58"/>
      <c r="F5" s="58"/>
      <c r="G5" s="58"/>
      <c r="H5" s="58"/>
      <c r="I5" s="58"/>
      <c r="J5" s="58"/>
      <c r="K5" s="58"/>
      <c r="L5" s="58"/>
      <c r="M5" s="30"/>
    </row>
    <row r="6" spans="1:13" ht="36.75" customHeight="1">
      <c r="A6" s="7"/>
      <c r="B6" s="48" t="s">
        <v>2</v>
      </c>
      <c r="C6" s="48" t="s">
        <v>0</v>
      </c>
      <c r="D6" s="48" t="s">
        <v>1</v>
      </c>
      <c r="E6" s="48" t="s">
        <v>3</v>
      </c>
      <c r="F6" s="48" t="s">
        <v>22</v>
      </c>
      <c r="G6" s="17" t="s">
        <v>23</v>
      </c>
      <c r="H6" s="48" t="s">
        <v>24</v>
      </c>
      <c r="I6" s="48" t="s">
        <v>25</v>
      </c>
      <c r="J6" s="1" t="s">
        <v>26</v>
      </c>
      <c r="K6" s="1" t="s">
        <v>27</v>
      </c>
      <c r="L6" s="24" t="s">
        <v>28</v>
      </c>
      <c r="M6" s="31" t="s">
        <v>32</v>
      </c>
    </row>
    <row r="7" spans="1:13" ht="20.1" customHeight="1">
      <c r="A7" s="7"/>
      <c r="B7" s="19">
        <v>1</v>
      </c>
      <c r="C7" s="59">
        <v>2</v>
      </c>
      <c r="D7" s="59"/>
      <c r="E7" s="59"/>
      <c r="F7" s="19">
        <v>3</v>
      </c>
      <c r="G7" s="17">
        <v>4</v>
      </c>
      <c r="H7" s="19">
        <v>5</v>
      </c>
      <c r="I7" s="19">
        <v>6</v>
      </c>
      <c r="J7" s="19">
        <v>7</v>
      </c>
      <c r="K7" s="19">
        <v>8</v>
      </c>
      <c r="L7" s="24">
        <v>9</v>
      </c>
      <c r="M7" s="31"/>
    </row>
    <row r="8" spans="1:13" ht="30">
      <c r="A8" s="15"/>
      <c r="B8" s="25" t="s">
        <v>30</v>
      </c>
      <c r="C8" s="67">
        <v>1</v>
      </c>
      <c r="D8" s="68" t="s">
        <v>34</v>
      </c>
      <c r="E8" s="68" t="s">
        <v>34</v>
      </c>
      <c r="F8" s="26"/>
      <c r="G8" s="69">
        <v>1</v>
      </c>
      <c r="H8" s="27"/>
      <c r="I8" s="27"/>
      <c r="J8" s="27"/>
      <c r="K8" s="27"/>
      <c r="L8" s="28"/>
      <c r="M8" s="38">
        <v>22400</v>
      </c>
    </row>
    <row r="9" spans="1:13" ht="35.25" customHeight="1">
      <c r="A9" s="15"/>
      <c r="B9" s="25" t="s">
        <v>30</v>
      </c>
      <c r="C9" s="67">
        <v>2</v>
      </c>
      <c r="D9" s="68" t="s">
        <v>35</v>
      </c>
      <c r="E9" s="68" t="s">
        <v>35</v>
      </c>
      <c r="F9" s="26"/>
      <c r="G9" s="69">
        <v>17</v>
      </c>
      <c r="H9" s="27"/>
      <c r="I9" s="27"/>
      <c r="J9" s="27"/>
      <c r="K9" s="27"/>
      <c r="L9" s="28"/>
      <c r="M9" s="38">
        <v>8160</v>
      </c>
    </row>
    <row r="10" spans="1:13" ht="35.25" customHeight="1">
      <c r="A10" s="15"/>
      <c r="B10" s="25" t="s">
        <v>30</v>
      </c>
      <c r="C10" s="67">
        <v>3</v>
      </c>
      <c r="D10" s="68" t="s">
        <v>36</v>
      </c>
      <c r="E10" s="68" t="s">
        <v>36</v>
      </c>
      <c r="F10" s="26"/>
      <c r="G10" s="38">
        <v>1</v>
      </c>
      <c r="H10" s="27"/>
      <c r="I10" s="27"/>
      <c r="J10" s="27"/>
      <c r="K10" s="27"/>
      <c r="L10" s="28"/>
      <c r="M10" s="38">
        <v>65000</v>
      </c>
    </row>
    <row r="11" spans="1:13" ht="20.1" customHeight="1">
      <c r="A11" s="15"/>
      <c r="B11" s="25" t="s">
        <v>30</v>
      </c>
      <c r="C11" s="67">
        <v>4</v>
      </c>
      <c r="D11" s="68" t="s">
        <v>37</v>
      </c>
      <c r="E11" s="68" t="s">
        <v>37</v>
      </c>
      <c r="F11" s="26"/>
      <c r="G11" s="38">
        <v>1</v>
      </c>
      <c r="H11" s="27"/>
      <c r="I11" s="27"/>
      <c r="J11" s="27"/>
      <c r="K11" s="27"/>
      <c r="L11" s="28"/>
      <c r="M11" s="38">
        <v>85000</v>
      </c>
    </row>
    <row r="12" spans="1:13" ht="30">
      <c r="A12" s="15"/>
      <c r="B12" s="25" t="s">
        <v>30</v>
      </c>
      <c r="C12" s="67">
        <v>5</v>
      </c>
      <c r="D12" s="68" t="s">
        <v>38</v>
      </c>
      <c r="E12" s="68" t="s">
        <v>38</v>
      </c>
      <c r="F12" s="26"/>
      <c r="G12" s="38">
        <v>2</v>
      </c>
      <c r="H12" s="27"/>
      <c r="I12" s="27"/>
      <c r="J12" s="27"/>
      <c r="K12" s="27"/>
      <c r="L12" s="28"/>
      <c r="M12" s="38">
        <v>56000</v>
      </c>
    </row>
    <row r="13" spans="1:13" ht="25.5">
      <c r="A13" s="15"/>
      <c r="B13" s="25" t="s">
        <v>30</v>
      </c>
      <c r="C13" s="67">
        <v>6</v>
      </c>
      <c r="D13" s="68" t="s">
        <v>39</v>
      </c>
      <c r="E13" s="68" t="s">
        <v>39</v>
      </c>
      <c r="F13" s="26"/>
      <c r="G13" s="38">
        <v>2</v>
      </c>
      <c r="H13" s="27"/>
      <c r="I13" s="27"/>
      <c r="J13" s="27"/>
      <c r="K13" s="27"/>
      <c r="L13" s="28"/>
      <c r="M13" s="38">
        <v>28000</v>
      </c>
    </row>
    <row r="14" spans="1:13" ht="30">
      <c r="A14" s="15"/>
      <c r="B14" s="25" t="s">
        <v>30</v>
      </c>
      <c r="C14" s="67">
        <v>7</v>
      </c>
      <c r="D14" s="68" t="s">
        <v>40</v>
      </c>
      <c r="E14" s="68" t="s">
        <v>40</v>
      </c>
      <c r="F14" s="26"/>
      <c r="G14" s="38">
        <v>1</v>
      </c>
      <c r="H14" s="27"/>
      <c r="I14" s="27"/>
      <c r="J14" s="27"/>
      <c r="K14" s="27"/>
      <c r="L14" s="28"/>
      <c r="M14" s="38">
        <v>148000</v>
      </c>
    </row>
    <row r="15" spans="1:13" ht="30">
      <c r="A15" s="15"/>
      <c r="B15" s="25" t="s">
        <v>30</v>
      </c>
      <c r="C15" s="67">
        <v>8</v>
      </c>
      <c r="D15" s="68" t="s">
        <v>41</v>
      </c>
      <c r="E15" s="68" t="s">
        <v>41</v>
      </c>
      <c r="F15" s="26"/>
      <c r="G15" s="38">
        <v>1</v>
      </c>
      <c r="H15" s="27"/>
      <c r="I15" s="27"/>
      <c r="J15" s="27"/>
      <c r="K15" s="27"/>
      <c r="L15" s="28"/>
      <c r="M15" s="38">
        <v>70000</v>
      </c>
    </row>
    <row r="16" spans="1:13" ht="25.5">
      <c r="A16" s="15"/>
      <c r="B16" s="25" t="s">
        <v>30</v>
      </c>
      <c r="C16" s="67">
        <v>9</v>
      </c>
      <c r="D16" s="45" t="s">
        <v>42</v>
      </c>
      <c r="E16" s="45" t="s">
        <v>42</v>
      </c>
      <c r="F16" s="26"/>
      <c r="G16" s="38">
        <v>1</v>
      </c>
      <c r="H16" s="27"/>
      <c r="I16" s="27"/>
      <c r="J16" s="27"/>
      <c r="K16" s="27"/>
      <c r="L16" s="28"/>
      <c r="M16" s="38">
        <v>17600</v>
      </c>
    </row>
    <row r="17" spans="1:13" ht="20.1" customHeight="1">
      <c r="A17" s="15"/>
      <c r="B17" s="25" t="s">
        <v>30</v>
      </c>
      <c r="C17" s="67">
        <v>10</v>
      </c>
      <c r="D17" s="45" t="s">
        <v>43</v>
      </c>
      <c r="E17" s="45" t="s">
        <v>43</v>
      </c>
      <c r="F17" s="26"/>
      <c r="G17" s="38">
        <v>1</v>
      </c>
      <c r="H17" s="27"/>
      <c r="I17" s="27"/>
      <c r="J17" s="27"/>
      <c r="K17" s="27"/>
      <c r="L17" s="28"/>
      <c r="M17" s="38">
        <v>3600</v>
      </c>
    </row>
    <row r="18" spans="1:13" ht="26.25">
      <c r="A18" s="15"/>
      <c r="B18" s="25" t="s">
        <v>30</v>
      </c>
      <c r="C18" s="67">
        <v>11</v>
      </c>
      <c r="D18" s="45" t="s">
        <v>44</v>
      </c>
      <c r="E18" s="45" t="s">
        <v>44</v>
      </c>
      <c r="F18" s="26"/>
      <c r="G18" s="38">
        <v>1</v>
      </c>
      <c r="H18" s="27"/>
      <c r="I18" s="27"/>
      <c r="J18" s="27"/>
      <c r="K18" s="27"/>
      <c r="L18" s="28"/>
      <c r="M18" s="38">
        <v>20000</v>
      </c>
    </row>
    <row r="19" spans="1:13" ht="39">
      <c r="A19" s="15"/>
      <c r="B19" s="25" t="s">
        <v>30</v>
      </c>
      <c r="C19" s="67">
        <v>12</v>
      </c>
      <c r="D19" s="45" t="s">
        <v>45</v>
      </c>
      <c r="E19" s="45" t="s">
        <v>45</v>
      </c>
      <c r="F19" s="26"/>
      <c r="G19" s="38">
        <v>1</v>
      </c>
      <c r="H19" s="27"/>
      <c r="I19" s="27"/>
      <c r="J19" s="27"/>
      <c r="K19" s="27"/>
      <c r="L19" s="28"/>
      <c r="M19" s="38">
        <v>9600</v>
      </c>
    </row>
    <row r="20" spans="1:13" ht="20.1" customHeight="1">
      <c r="A20" s="15"/>
      <c r="B20" s="25" t="s">
        <v>30</v>
      </c>
      <c r="C20" s="67">
        <v>13</v>
      </c>
      <c r="D20" s="45" t="s">
        <v>46</v>
      </c>
      <c r="E20" s="45" t="s">
        <v>46</v>
      </c>
      <c r="F20" s="26"/>
      <c r="G20" s="38">
        <v>1</v>
      </c>
      <c r="H20" s="27"/>
      <c r="I20" s="27"/>
      <c r="J20" s="27"/>
      <c r="K20" s="27"/>
      <c r="L20" s="28"/>
      <c r="M20" s="38">
        <v>7200</v>
      </c>
    </row>
    <row r="21" spans="1:13" ht="20.1" customHeight="1">
      <c r="A21" s="15"/>
      <c r="B21" s="25" t="s">
        <v>30</v>
      </c>
      <c r="C21" s="67">
        <v>14</v>
      </c>
      <c r="D21" s="45" t="s">
        <v>47</v>
      </c>
      <c r="E21" s="45" t="s">
        <v>47</v>
      </c>
      <c r="F21" s="26"/>
      <c r="G21" s="38">
        <v>1</v>
      </c>
      <c r="H21" s="27"/>
      <c r="I21" s="27"/>
      <c r="J21" s="27"/>
      <c r="K21" s="27"/>
      <c r="L21" s="28"/>
      <c r="M21" s="38">
        <v>7200</v>
      </c>
    </row>
    <row r="22" spans="1:13" ht="20.1" customHeight="1">
      <c r="A22" s="15"/>
      <c r="B22" s="25" t="s">
        <v>30</v>
      </c>
      <c r="C22" s="67">
        <v>15</v>
      </c>
      <c r="D22" s="45" t="s">
        <v>48</v>
      </c>
      <c r="E22" s="45" t="s">
        <v>48</v>
      </c>
      <c r="F22" s="26"/>
      <c r="G22" s="38">
        <v>1</v>
      </c>
      <c r="H22" s="27"/>
      <c r="I22" s="27"/>
      <c r="J22" s="27"/>
      <c r="K22" s="27"/>
      <c r="L22" s="28"/>
      <c r="M22" s="38">
        <v>14400</v>
      </c>
    </row>
    <row r="23" spans="1:13" ht="20.1" customHeight="1">
      <c r="A23" s="15"/>
      <c r="B23" s="25" t="s">
        <v>30</v>
      </c>
      <c r="C23" s="67">
        <v>16</v>
      </c>
      <c r="D23" s="45" t="s">
        <v>49</v>
      </c>
      <c r="E23" s="45" t="s">
        <v>49</v>
      </c>
      <c r="F23" s="26"/>
      <c r="G23" s="38">
        <v>1</v>
      </c>
      <c r="H23" s="27"/>
      <c r="I23" s="27"/>
      <c r="J23" s="27"/>
      <c r="K23" s="27"/>
      <c r="L23" s="28"/>
      <c r="M23" s="38">
        <v>18500</v>
      </c>
    </row>
    <row r="24" spans="1:13" ht="20.1" customHeight="1">
      <c r="A24" s="15"/>
      <c r="B24" s="25" t="s">
        <v>30</v>
      </c>
      <c r="C24" s="67">
        <v>17</v>
      </c>
      <c r="D24" s="45" t="s">
        <v>50</v>
      </c>
      <c r="E24" s="45" t="s">
        <v>50</v>
      </c>
      <c r="F24" s="26"/>
      <c r="G24" s="38">
        <v>46</v>
      </c>
      <c r="H24" s="27"/>
      <c r="I24" s="27"/>
      <c r="J24" s="27"/>
      <c r="K24" s="27"/>
      <c r="L24" s="28"/>
      <c r="M24" s="38">
        <v>92000</v>
      </c>
    </row>
    <row r="25" spans="1:13" ht="20.1" customHeight="1">
      <c r="A25" s="15"/>
      <c r="B25" s="25" t="s">
        <v>30</v>
      </c>
      <c r="C25" s="67">
        <v>18</v>
      </c>
      <c r="D25" s="45" t="s">
        <v>51</v>
      </c>
      <c r="E25" s="45" t="s">
        <v>51</v>
      </c>
      <c r="F25" s="26"/>
      <c r="G25" s="38">
        <v>16</v>
      </c>
      <c r="H25" s="27"/>
      <c r="I25" s="27"/>
      <c r="J25" s="27"/>
      <c r="K25" s="27"/>
      <c r="L25" s="28"/>
      <c r="M25" s="38">
        <v>32000</v>
      </c>
    </row>
    <row r="26" spans="1:13" ht="45">
      <c r="A26" s="15"/>
      <c r="B26" s="25" t="s">
        <v>30</v>
      </c>
      <c r="C26" s="67">
        <v>19</v>
      </c>
      <c r="D26" s="68" t="s">
        <v>52</v>
      </c>
      <c r="E26" s="68" t="s">
        <v>52</v>
      </c>
      <c r="F26" s="26"/>
      <c r="G26" s="69">
        <v>16</v>
      </c>
      <c r="H26" s="27"/>
      <c r="I26" s="27"/>
      <c r="J26" s="27"/>
      <c r="K26" s="27"/>
      <c r="L26" s="28"/>
      <c r="M26" s="38">
        <v>24000</v>
      </c>
    </row>
    <row r="27" spans="1:13" ht="26.25">
      <c r="A27" s="15"/>
      <c r="B27" s="25" t="s">
        <v>30</v>
      </c>
      <c r="C27" s="67">
        <v>20</v>
      </c>
      <c r="D27" s="45" t="s">
        <v>53</v>
      </c>
      <c r="E27" s="45" t="s">
        <v>53</v>
      </c>
      <c r="F27" s="26"/>
      <c r="G27" s="38">
        <v>16</v>
      </c>
      <c r="H27" s="27"/>
      <c r="I27" s="27"/>
      <c r="J27" s="27"/>
      <c r="K27" s="27"/>
      <c r="L27" s="28"/>
      <c r="M27" s="38">
        <v>40000</v>
      </c>
    </row>
    <row r="28" spans="1:13" ht="64.5">
      <c r="A28" s="15"/>
      <c r="B28" s="25" t="s">
        <v>30</v>
      </c>
      <c r="C28" s="67">
        <v>21</v>
      </c>
      <c r="D28" s="45" t="s">
        <v>54</v>
      </c>
      <c r="E28" s="45" t="s">
        <v>54</v>
      </c>
      <c r="F28" s="26"/>
      <c r="G28" s="38">
        <v>8</v>
      </c>
      <c r="H28" s="27"/>
      <c r="I28" s="27"/>
      <c r="J28" s="27"/>
      <c r="K28" s="27"/>
      <c r="L28" s="28"/>
      <c r="M28" s="38">
        <v>1760000</v>
      </c>
    </row>
    <row r="29" spans="2:13" ht="90">
      <c r="B29" s="25" t="s">
        <v>30</v>
      </c>
      <c r="C29" s="67">
        <v>22</v>
      </c>
      <c r="D29" s="68" t="s">
        <v>55</v>
      </c>
      <c r="E29" s="68" t="s">
        <v>55</v>
      </c>
      <c r="F29" s="26"/>
      <c r="G29" s="38">
        <v>1</v>
      </c>
      <c r="H29" s="15"/>
      <c r="I29" s="15"/>
      <c r="J29" s="15"/>
      <c r="K29" s="15"/>
      <c r="L29" s="37"/>
      <c r="M29" s="38">
        <v>700000</v>
      </c>
    </row>
    <row r="30" spans="2:13" ht="30">
      <c r="B30" s="25" t="s">
        <v>30</v>
      </c>
      <c r="C30" s="67">
        <v>23</v>
      </c>
      <c r="D30" s="68" t="s">
        <v>56</v>
      </c>
      <c r="E30" s="68" t="s">
        <v>56</v>
      </c>
      <c r="F30" s="26"/>
      <c r="G30" s="38">
        <v>1</v>
      </c>
      <c r="H30" s="15"/>
      <c r="I30" s="15"/>
      <c r="J30" s="15"/>
      <c r="K30" s="15"/>
      <c r="L30" s="15"/>
      <c r="M30" s="38">
        <v>2100000</v>
      </c>
    </row>
    <row r="31" spans="2:13" ht="25.5">
      <c r="B31" s="25" t="s">
        <v>30</v>
      </c>
      <c r="C31" s="67">
        <v>24</v>
      </c>
      <c r="D31" s="68" t="s">
        <v>57</v>
      </c>
      <c r="E31" s="68" t="s">
        <v>57</v>
      </c>
      <c r="F31" s="26"/>
      <c r="G31" s="38">
        <v>1</v>
      </c>
      <c r="H31" s="15"/>
      <c r="I31" s="15"/>
      <c r="J31" s="15"/>
      <c r="K31" s="15"/>
      <c r="L31" s="15"/>
      <c r="M31" s="37">
        <v>1800000</v>
      </c>
    </row>
    <row r="35" spans="12:13" ht="12.75">
      <c r="L35" s="2" t="s">
        <v>33</v>
      </c>
      <c r="M35" s="39">
        <f>SUM(M8:M34)</f>
        <v>7128660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66" t="s">
        <v>29</v>
      </c>
      <c r="I12" s="66"/>
      <c r="J12" s="9" t="e">
        <f>SUM(#REF!)</f>
        <v>#REF!</v>
      </c>
      <c r="K12" s="9" t="e">
        <f>SUM(#REF!)</f>
        <v>#REF!</v>
      </c>
      <c r="L12" s="11"/>
    </row>
    <row r="13" s="2" customFormat="1" ht="15.75">
      <c r="F13" s="8"/>
    </row>
    <row r="14" s="2" customFormat="1" ht="15.75">
      <c r="F14" s="8"/>
    </row>
    <row r="15" s="10" customFormat="1" ht="20.25">
      <c r="D15" s="10" t="s">
        <v>18</v>
      </c>
    </row>
    <row r="16" s="10" customFormat="1" ht="20.25"/>
    <row r="17" s="10" customFormat="1" ht="20.25">
      <c r="D17" s="10"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2021-08-03T13:20:59Z</dcterms:modified>
  <cp:category/>
  <cp:version/>
  <cp:contentType/>
  <cp:contentStatus/>
</cp:coreProperties>
</file>