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5028"/>
  <workbookPr/>
  <bookViews>
    <workbookView xWindow="65416" yWindow="65416" windowWidth="29040" windowHeight="15840" activeTab="0"/>
  </bookViews>
  <sheets>
    <sheet name="Specificaţii tehnice         " sheetId="4" r:id="rId1"/>
    <sheet name="Specificaţii de preț        " sheetId="5" r:id="rId2"/>
    <sheet name="Sheet2" sheetId="7" r:id="rId3"/>
  </sheets>
  <definedNames/>
  <calcPr calcId="181029"/>
  <extLst/>
</workbook>
</file>

<file path=xl/sharedStrings.xml><?xml version="1.0" encoding="utf-8"?>
<sst xmlns="http://schemas.openxmlformats.org/spreadsheetml/2006/main" count="137" uniqueCount="56">
  <si>
    <t>Nr. Lot</t>
  </si>
  <si>
    <t>Denumire Lot</t>
  </si>
  <si>
    <t>Cod CPV</t>
  </si>
  <si>
    <t>Denumirea poziției</t>
  </si>
  <si>
    <t>Modelul articolului</t>
  </si>
  <si>
    <t>Ţara de origine</t>
  </si>
  <si>
    <t>Produ-cătorul</t>
  </si>
  <si>
    <t>Specificarea tehnică deplină solicitată de către autoritatea contractantă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</si>
  <si>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</si>
  <si>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</si>
  <si>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</si>
  <si>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</si>
  <si>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</si>
  <si>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</si>
  <si>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</si>
  <si>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</si>
  <si>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</si>
  <si>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</si>
  <si>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</si>
  <si>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</si>
  <si>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</si>
  <si>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</si>
  <si>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</si>
  <si>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</si>
  <si>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</si>
  <si>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</si>
  <si>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3310000-1</t>
  </si>
  <si>
    <t xml:space="preserve">LP nr. </t>
  </si>
  <si>
    <t>Specificaţii de preț</t>
  </si>
  <si>
    <t>Specificaţii tehnice</t>
  </si>
  <si>
    <t>buc</t>
  </si>
  <si>
    <t>Valoarea estimată</t>
  </si>
  <si>
    <t>Specificația tehnică propusă de operatprul economic</t>
  </si>
  <si>
    <t>până la 75 zile de la înregistrarea contractului de CAPCS, și instalarea/darea în exploatare în termen de 15 zile din momentul livrării (pentru cele care necesită instalarea)</t>
  </si>
  <si>
    <t>Dispozitivelor medicale, conform necesităților instituțiilor medico- sanitare publice pentru anul 2022 (listă suplimentară 6)</t>
  </si>
  <si>
    <t xml:space="preserve">Dispozitivelor medicale, conform necesităților instituțiilor medico- sanitare publice pentru anul 2022 (listă suplimentară 6)
</t>
  </si>
  <si>
    <t>Analizator hematologic, automat (3 diff), tip deschis, 30 probe</t>
  </si>
  <si>
    <t>Frigider pentru reactivi cu usa transparenta 100-200L</t>
  </si>
  <si>
    <t>Centrifuga, de laborator (8-12 tuburi) viteza redusa, pentru urina</t>
  </si>
  <si>
    <t>Centrifuga, de laborator (8-12 tuburi), pentru singe</t>
  </si>
  <si>
    <t>Analizator automat ale gazelor si electroliților în sange</t>
  </si>
  <si>
    <t>Coagulometru semiautomat</t>
  </si>
  <si>
    <t>Microscop binocular, simplu</t>
  </si>
  <si>
    <t>Sistem videoendoscopic pentru videogastroscopie</t>
  </si>
  <si>
    <t>Linie completă de diagnostic molecular SARS-COV-2 și patologii asociate</t>
  </si>
  <si>
    <t xml:space="preserve">Analizator biochimic cu cuva, semiautomat, cu sistem detip deschis </t>
  </si>
  <si>
    <t xml:space="preserve">Analizator hematologic, automat (3 diff), tip deschis, 30 probe
Descriere Analizator hematologic automat (3 diff) destinat analizei componenței sanguine cu sistem deschis de reactivi
Parametrul Specificația
Tip sistem deschis
Metode de analiză 3 diff
Procedura de curăţire automată
Parametri determinați și calculați:  WBC
 RBC
 HGB
 HCT
 MCV
 MCH
 MCHC
 PLT
 LYM
 MID
 GRA
 LYM%
 MID%
 GRA%
 RDW-SD
 RDW-CV
 PDW-SD
 PDW-CV
 MPV
 PCT
Capacitate (probe/oră) ≥ 30
Diluarea automată
Afişaj graphic
Imprimantă încorporată
Sistem ID pacient da
Introducerea datelor manual
Interfaţa PC da
Afişarea histogramelor da
Stocarea datelor da
Calibrarea- automată
Histograme: WBC- repartizarea leucocitelor după volum
 RBC- repartizarea eritrocitelor după volum
 PLT- repartizarea trombocitelor după volum
Afişarea pe ecran a tuturor datelor histograme
 rezultate
 grafice
 rezultate din arhivă
 date de service
Afişarea rezultatelor pe imprimantă Parametri determinaţi şi calculaţi- histograme pe parametrii de bază- RBC, WBC, PLT, date despre pacient
Indicatori de avertizare da
Control al calităţii în 3 nivele cu construirea graficelor Levey-Janings
Limba de comunicare rom/rus
Memorie internă &gt; 500 pacienţi
Accesorii Vas pentru deşeuri
 tuburi pentru reagenţi 
 tuburi pentru spălare
Alimentare 220 V, 50 Hz
Reagenți
Reagenți Să fie inclus toți reagenții necesari pentru efectuarea analizelor și buna funcționare a
 ≥ 1000 probe
Accesorii, consumabile Să fie incluse toate acesoriile, consumabile necesare pentru efectuarea analizelor și buna funcționare pentru ≥ 1000 probe
Perioada de valabilitate a reagentilor din momentul livrarii ≥ 6 luni
</t>
  </si>
  <si>
    <t xml:space="preserve">Analizator biochimic cu cuva, semiautomat, cu sistem de tip deschis
Cod 150240
Descriere Analizator semiautomat destinat analizelor biochimice cu sistem de tip deschis de reactivi
Parametrul Specificația
Tip sistem Sistem deschis de reactivi
Tip probă Ser da
 Plasmă da
 Urina da
Reagenți Lichid da
 Cu posibilitatea de a fi substituiți da
Incubator Temperatura termostatare 37°C
 Capacitatea minim 8 tuburi
Cuva absorbanta Cuvă da
 Tip reutilizabilă da
 Volum reactiv/investigatie ≤ 500 mcl
 Temperatura termostatare 37°C
Regimuri de măsurare: Punct final da
 Cinetic da
 Multipoint cinetic da
Sursa de lumină Minim 6 lungimi de undă
Data management Display da
 Memorie internă da
 Imprimantă integrata da
Calibrarea Automată da
Alimentarea Rețea electrică 220 V, 50 Hz da
Accesorii
Cuva absorbanta Tip reutilizabilă ≥ 2 buc. 
Bec ≥ 3 buc.
Consumabile Sa fie incluse eprubete (cuve) pentru incubarea reactivelor compatibile cu incubatorul analizatorului ≥ 1000 eprubete (cuve)
</t>
  </si>
  <si>
    <t xml:space="preserve">Frigider pentru reactivi cu usa transparenta 100-200L
Cod 140700
Descriere Frigidere proiectate pentru a stoca produse de laborator, culturi și probe la temperaturi de obicei între 2 și 8 grade Celsius. Aceste frigidere constau în mod obișnuit dintr-o cameră cu un interior rezistent la coroziune (oțel inoxidabil de obicei), minimizarea riscului de alterare, contaminare și / sau coroziune a conținutului. 
Parametrul Specificația
Configuraţie mobil
Capacitatea 100 - 200 l da
Număr de rafturi ≥ 3
Uşa Număr  1
 Transparentă da
 Mecanism blocare cu cheie
Lumină interior da
Construcţie interioară materiale anti-bacterial prevazut pentru prelucarare
Construcţie exterioară cu acoperire anticorozivă
Afisaj temperatură digital
Alarme acustică
 vizuală
Răcire ventilată
Temperatura reglabilă 2 ... +8 °C
Omogenitatea/ uniformitatea termică ±2 °C 
Alimentare 220 V, 50 Hz
Refrigerent fară CFC / HCFC
Zgomot &lt; 48 dB
Accesorii coşuri tip sertar, da
</t>
  </si>
  <si>
    <t xml:space="preserve">Centrifugă, de laborator (8-12 tuburi) viteză redusă, pentru urina
Cod 150940
Descriere Centrifugele de laborator sunt destinate pentru a  centrifuga urinei.
Parametrul Specificația
Viteza de rotație Minimală, rpm de la 1000
 Maximală, rpm pină la 4500
 Setări setarea vitezei
Capacitatea Tipul tuburilor tuburi de 10 - 15 ml
 Numărul de tuburi 8-12 tuburi
Timer Gama de timp 0 - ≥60 min
 Incrementarea ≤1 min
Securitatea Blocarea capacului în timpul lucrului da
Indicatori  Indicarori vizual și acustic da
 Debalansare da
 Pornire/oprire da
 Capac deschis  da
Display Digital da
Nivelul de zgomot ≤70 dB da
Fereastra, orificiu sau alt acces, necesar pentru efectuarea procedurii de verificare periodica, conform normelor si standartelor in viguare  da
</t>
  </si>
  <si>
    <t xml:space="preserve">Centrifugă, de laborator (8-12 tuburi), pentru singe
Cod 150910
Descriere Centrifugele de laborator sunt destinate pentru a  centrifuga sîngele.
Parametrul Specificația
Viteza de rotație Minimală, rpm reglabilă
 Maximală, rpm ≥ 6000
 Setări setarea vitezei
Capacitatea Tipul tuburilor tuburi de 10 - 15 ml
 Numărul de tuburi 8-12 tuburi
Timer Gama de timp 0 - ≥60 min
 Incrementarea ≤1 min
Securitatea Blocarea capacului în timpul lucrului da
Indicatori  Indicarori vizual și acustic da
 Debalansare da
 Pornire/oprire da
 Capac deschis  da
Display Digital da
Nivelul de zgomot ≤70 dB da
Fereastra, orificiu sau alt acces, necesar pentru efectuarea procedurii de verificare periodica, conform normelor si standartelor in viguare  da
</t>
  </si>
  <si>
    <t xml:space="preserve">Analizator automat ale gazelor si electroliților în sange
Descriere Analizator de gaze si electroliților în sange complet automat, utilizat în secția de reanimare pentru diagnosticarea rapidă a stării pacienților în stare critică
Parametrul Specificația
Tip analizator sistem de tip deschis da
 complet automat da
Tip probă Ser  da
 Plasmă  da
 Sînge arterial da
  venos da
  capilar da
Volum probă Seringă ≤ 200 µL
 Capilar ≤ 100 µL
Tip analize minime Gaze in sange pH da
  pCO2 da
  pO2 da
 Electroliti Na+ da
  K+ da
  Ca++ da
  Cl- da
 Metaboliți Glucoza da
 CO-oximetrie Hct da
Spălare automată da
Detector de cheag de sange da
Calibrare pentru toți
parametrii măsurați Automat da
 Manual da
 Printarea rezultatelor de calibrare 
la necesitate da
Controlul intern
(QC) Automat da
 Manual da
Analiza Durata analizei ≤ 2 min.
Stocarea datelor Date analize min. 500 
înregistrări
 Date calibrări 
Reagenți Forma de reagenți cartuș
 Valabilitatea de la deschidere min. 27 zile
 Numarul de teste disponibile într-un singur cartuș ≥ 150 teste
Display Touchscreen da
 LCD sau LED da
Cititor de bar cod da
Imprimantă termică da
Data management da
Interfața PC da
UPS inclus, pentru menținerea funcționării analizatorului în caz de întrerupere accidentată a luminii cît și protejare în cazul fluctuației de lumină ≥ 20 min.
Reagenți  
Cartușe necesare pentru ≥ 8000 teste / pacienți
Perioada de valabilitate a reagentilor din momentul livrarii.  ≥ 6 luni
Hirtie termică 5 buc.
</t>
  </si>
  <si>
    <t xml:space="preserve">Coagulometru semiautomat
Cod 151110
Descriere Coagulometru semiautomat destinat pentru testarea mostrelor preluate de la pacienţi pentru determinarea factorilor de coagulare a sîngelui.
Parametrul  Specificația
Configurația Capacitatea sistemului ≥ 2 probe simultan
Tip probă plasmă da
Teste APTT da
 FIB da
 PT da
 TT da
Data management Display LCD sau LED
 Imprimantă da
 Interfață PC da
 Interfață LIS da
 Cititor bar cod optional
</t>
  </si>
  <si>
    <t xml:space="preserve">Microscop binocular, simplu
Cod 250200
Descriere Microscoapele cu lumină sînt folosite în laboratoare clinice sau în spitale pentru a examina lichide biologice, ţesuturi, mase fecale.
Parametru Specificația
Stand destinat lucrărilor în Biologie şi Medicină pentru lumină transmisă  cu iluminare cu lampă Halogen sau LED (LED preferabil);
Măsuţa   mecanică pentru operare cu mâna dreaptă cu acţionare coaxială pentru deplasarea pe X și Y
Fixator de probe (lamele) universal pentru un singur specimen
Revolver pentru 4 obiective (din sticlă)
Obiective Plan Achromat, fabrica din sticla  4x, 10x, 20x, 40x, 100x/1.25 Ulei
Condensor  universal pre-centrat si pre-focusat, tip Abbe
Diafragmă de câmp pentru iluminarea Kohler
Tub binocular cu unghi de înclinare 30°
 cu ajustarea distanţei interpupilare în diapazonul minim 52-75 mm;
Oculare 10x/20 – 2 buc.(cel puțin unul cu focusare)
Unitatea de alimentare încorporată
Accesorii Ulei de imersie – o sticluță
</t>
  </si>
  <si>
    <t xml:space="preserve">Sistem videoendoscopic pentru videogastroscopie
Descriere Sistem video pentru investigarea  și tratamentului căilor gastrice
Parametrul Specificația
Videoprocesor Intrări cameră ≥1
 Caracteristici Ajustare nuanță da
  Iluminare auto
  Balans de alb auto
  Videocompensare da
  Ajustarea culorilor da
  Zoom Electronic da
  Suporta tehnologie cromoscopie digitală sau analogica in 3 nivele da
  Protocol de amplificarea adaugator pentru fiecare regim de cromoscopie digitala sau analogica.  da
  Inclus posibilitatea de transfer a imaginilor direct pe USB sau HDD Extern da
  Inclus posibilitatea de inregistrare video direct pe USB sau HDD Extern da
  Programa/soft de achizitie si transmitere a imaginilor pe calculator prin intermediul portului RJ45 da
  Inscrierea pacientilor in baza interna da
  Programarea protocolului pentru fiecare utilizator da
  Afisarae datelor video endoscopului atasate la procesor la necesitatea utilizatorului. da
 Control Tastatura Alfa numerica da
  Ecran tactil cu meniu minim in limba rusa da
  Dimensiunile pentru ecran tactil  ≥ 5 inch
 Ieșiri Video semnal live/real SXGA 1
  Digital (DVI, HD-SDI,) ≥ 1
  Rezolutia de iesire  ≥ 1080i
 Iesire date si control RJ45 ≥1
  RS-232C sau analogic ≥1
 Compatibil cu video endoscoape Video gastroscop da
  Video Colonoscop da
  Video Duodenoscop da
  Video Bronhoscop da
  de clasa joasa si inalta  da prezentarea listei cu care video endoscoape este compatibil - obligatoriu
 Sistema de irigare integrata in procesor Control  Direct de pe procesor
  Nivele de irigare  minim 5 nivele cu valorile curpinse intre 2-7 L/min
Sursa de lumină      Tip integrată in procesor
 Tip lampă Xenon/Led
 Timp de viață lampă ≥500 h
 Putere lampă ≥ 300 W
 Contor lampă in nivele/ intensitate da
 Mod standby da
 Lampă de rezervă  da
 Lampa de rezervă integrata in video procesor tip  LED
Periferice
disponibile Display medical Nu mai mica de  24 inch
  Nu mai mare de  26 inch
 Rezolutia minima ≥ 1080i
Sistem de furnizare a aerului/apei  minim 5 nivele
 volumul vasului pentru apă minim 200 ml
Sistem de aspirație endoscopic Tip Separat de procesor
 Volumul rezervorului   ≥ 2  litri
 Vid da
 Dirijarea nivelului de aspirare în trepte
 Puterea de aspiratie minim 60 L/min
 Control Prin buton
  Prin pedala
Troleu Polițe reglabile la înălțime minim 4 unit
 Transformator electric integrat da
 Numarul de prizi integrate in troleu minim 5
 Suport  pentru 2 video endoscope da
  reglabil pe inaltime
 Sertar pliant pentru  tastiera da
 Miner pentru controlul in timpul deplasarii da
 Roti  Pentru pozitionarea  si deplsarea troleului minim 4 buc
  Frine  minim 2
Accesorii Piesă bucală minm 2 unit. 
 Tester automat (sa se indice modelul oferit) 1 unit.
 Vas de revervă pentru aspirator ≥ 2l
  minim 1 unit
 Filtre pentru aspirator 5 unit.
 Monitor medical (sa se indice modelul oferit) 1 unit. 
Videogastroscop cu marire tip optic Cantiatea 1 unit
 Compatibil cu video procesorul de mai sus da
 Compatibil cu tehnologia de cromoscopie digitala sau anologica in minim 3 nivele da
 Tip Rezolutie inalta HD+/ FullHD
 Tehnologie de marire tip optic "zoom optic"/ "Magnification optic"
  ≥ 100x
 Tubul de inserție Lungime totală ≥ 1300 mm
  Lungime de lucru  ≥  1000 mm 
  Diametrul exterior ≤ 10 mm
  Marcaj de lungime da
 Canal de lucru  Numărul de canale ≥1
  Diametrul  nu mai mic de 2,8 mm
 Canal adaugator pentru jetul de apa da
 Optica Unghiul cîmpului vizual ≥ 140 grade
  Înclinația cîmpului vizual 0 grade
  Adîncimea cîmpului vizual in regim normal 5-100 mm
 Tipul și unghiurile de deflecție Sus/jos  ≥210/90 grade
  Stînga/dreapta ≥100/100 grade
 Spălarea obiectivului da
Videogastroscop cu marire tip optic Metode de sterilizare Chimic
  Etilen oxid opțional
  Posibilitatea de a se efectua multiple proceduri de sterilizare
  Compatibil cu masina automata de dezinfectare
 Programarea butoanelor da
 Accesori Pensa pu biopsie de mutipla folosinta compatibil cu canalul de de lucru a videogastroscopului cu lungimea maxima de 1600 mm Minim 4 unitati
  Ace pentru injectare endoscopica de unica folosinta Set minim 10 bucati
Prezent certificatul CE sau declaratie de conformitate da
Garantia  minim 24 luni
</t>
  </si>
  <si>
    <t xml:space="preserve">Necesarul este format din:
1. Sistem automat extracție acizi nucleici – 32 extracții – 1 bucată
2. Sistem automat extractie acizi nucleici – 96 extracții – 1 bucată
3. Sistem amplificare si detectie acizi nucleici de tip Real Time PCR cu 96 godeu – 2 bucăți
4. Hota microbiologica mare - 1 bucăți
5. Hota microbiologica mica - 1 bucăți
6. Bloc termic – 1 bucată
7. Vortex – 2 bucăți
8. Seturi pipete automate – 5 seturi
9. Hota / Incinta PCR– 1 bucată
10. Centrifugi de mare viteza pentru biologie moleculară – 4 bucăți
11. Centrifuga plăci – 1 bucată
12. Centrifuga/vortex de mici dimensiuni – 1 bucată
13. Kit extractie automata acizi nucleici virali – 73 kit-uri
14. Kit extractie automata acizi nucleici virali – 10 kit-uri
15. Kit extractie manuala – 1 kit-uri
16. Kit amplificare/detectie SARS-CoV-2 prin Real-Time RT-PCR – 6 kit-uri
17. Kit amplificare si detectie retestare ambiguitati. – 6 kit-uri
CERINȚE
  LINIE COMPLETĂ DE DIAGNOSTIC MOLECULAR SARS-CoV-2 ȘI PATOLOGII ASOCIATE
Linia de echipamente, necesită să asigure continuitatea investigațiilor ultraperformante de genetică, biologie moleculară si virusologie moleculară, răspunzând la solicitările medicilor specialiști prin rezultate precise și rapide, atât în scop de diagnosticare, cât și de cercetare aplicativă și în perioada ulterioară COVID-19, ce va permite testarea de minimum 1000 teste pe zi
Sistem automat extracție acizi nucleici – 32 extracții – 1 bucată
- Sistem automat extractie acizi nucleici
- Capacitatea minim 32 probe
- Interfata de programare: directa 
- Programul de extracție editabil
- Tehnologie de extractie: particule magnetice
- Software-ul să facă posibilă crearea unui protocol pentru orice set de producători străini – da
- Volum de procesare: ≤ 50 µL—1000 µL
- Tip de probe: sânge, ser, plasmă, tampoane de exsudat, secreții, celule exfoliate, urină, spută și țesut FFPE.
- Capacitate de extractie:  1 –  ≥ 32 probe
Timp de procesare: maxim 20 minute
- Eficiența de recuperare a particulelor ≥ 95%
- Încălzire liză: ≤ 120ºC
- Încălzire eluție : ≤ 120ºC
- Precizia de încălzire ≤ ±1 ºC
- Memorie internă ≥ 500 de protocoale/ programe
- Minim 5 Programe stabilite Virus, WB, FFPE, Bacteria - da 
- Modulul optic: sa fie echipat cu LED
- Dotare inclusa: sistem de ventilatie 
- Memento automat de sterilizare UV la sfirsitul programului de lucru
- Filtru HEPA 
- Procedura de extractie nu implica manipulare de lichide (de catre operator)
- Port USB / RS-232 – da
- Kit de reactivi preumplut
Sistem automat extractie acizi nucleici – 96 extracții – 1 bucată
- Sistem automat extractie acizi nucleici
- Capacitatea minim 96 probe
- Interfata de programare: directa 
- Programul de extracție editabil
- Tehnologie de extractie: particule magnetice
- Software-ul să facă posibilă crearea unui protocol pentru orice set de producători străini – da
- Volum de procesare: ≤ 50 µL—1000 µL
- Tip de probe: sânge, ser, plasmă, tampoane de exsudat, secreții, celule exfoliate, urină, spută și țesut FFPE.
- Capacitate de extractie: 1 –  ≥ 96 probe
- Timp de procesare: maxim 20 minute
- Eficiența de recuperare a particulelor ≥ 95%
- Încălzire liză: ≤ 120ºC
- Încălzire eluție : ≤ 120ºC
- Precizia de încălzire ≤ ±1 ºC
- Memorie internă ≥ 10000 de protocoale/ programe
- Minim 5 Programe stabilite Virus, WB, FFPE, Bacteria - da 
- Modulul optic: sa fie echipat cu LED
- Dotare inclusa: sistem de ventilatie 
- Memento automat de sterilizare UV la sfirsitul programului de lucru
- Filtru HEPA 
- Procedura de extractie nu implica manipulare de lichide (de catre operator)
- Port USB / RS-232 - da
- Kit de reactivi preumplut
Sistem amplificare si detectie acizi nucleici de tip Real Time PCR cu 96 godeu – 2 bucăți
- Caracteristici tehnice minimale:
- Sistemul Real-Time PCR sa fie licentiat si sa permita utilizarea in regim deschis, cu utilizarea seturilor de diagnostic de la diferiți producători
- Blocul termic minim 96 de godeuri/ probe și să aibă suprafața de contact din aur cu miez din argint pentru transfer termic cu eficiență sporită
- Modulul optic: sa fie echipat cu LED 
- Modulul optic:  ≥ 4 culori și minim 8 fibre optice
- Modulul optic să aibă o garanție de minim 10 ani oferita de producător (să fie prezentă o declarație de la producător în acest sens)
- Sistemul sa fie optimizat pentru volume de minim 5-80µl
- Domeniul de temperatura al blocului: 3-99°C
- Temperatura capacului: ≤ 110°C
- Rata de racire a blocului: ≥ 6 °C/sec
- Blocul termic sa realizeze controlul temperaturii un sistem cu minim 6 elemente Peltier de incalzire/racier
- Acuratetea controlului blocului termic: ±0,1°C
- Toate metodele comune de analiza sa fie incluse in software. Software-ul sa fie multilingual.
- Pachetul software sa permita analiza unui numar de 96 probe in maxim 30 de minute
- PC control - da
- Port USB / RS-232 - da
- Sensibilitatea: 1 copie de secventa target in ADN genomic uman
Hota microbiologica mare - 1 bucăți 
Caracteristici tehnice minimale:
- Hota clasa II tip A2 - da
- Hota destinata laboratoarelor de analize microbiologice si care asigura protectie microbiologica - da
- Hota sa fie cu flux de aer laminar vertical fara turbulente, cu aer fara impuritati in camera de lucru si care asigura protectia totala a utilizatorului, mediului din laborator si a produselor procesate impotriva particulelor straine si a contaminarii - da
- Hota sa fie echipata cu un controler digital pentru reglarea si mentinerea automata a vitezei fluxului de aer la valoarea prestabilita – da
- Hota sa afiseze permanent viteza programata si viteza masurata in incinta a fluxului de aer, iar in cazul neincadrarii in limitele
programate se declanseze alarma - da
- LCD - da
- Sistemul de control si supraveghere al vitezei fluxului de aer sa semnalizeze orice defectiune care ar putea sa apara la sistemul de ventilare si recirculare a aerului - da
- Actionarea ferestrei frontale, confectionata din sticla securizata sa se faca electric.
- Filtru HEPA de clasa H14 (eficienta minima de 99,999% pentru particule &lt;0,3 µm)
- Sticla a vitrinei cu grad de protecție la UV ≥99,9%
- Nivelul de zgomot ≤ 60 dBA
- Prize electrice în interiorul camerei – minim 2 buc.
- Lampa UV în interiorul camerei – da
- Interiorul hotei, masa de lucru fabricată din inox - da
- Afișaj de control pe partea din față a hotei - da
- 70% din aer sa fie recirculat prin filtrul HEPA iar 30% sa fie evacuat tot prin filtru HEPA
- Debit aer maxim ≥1000 m3/h
- Viteza aerului insuflat (bariera) în diapazonul minim de 0,4 – 0,5 m/s
- Volumul incintei de lucru ≥ 400 litri
- Nivelul de iluminare ≥ 1000 lux
- Hota trebuie să fie amplasată obligatoriu pe un suport pe picoare cu rotile, dotate cu frine- da
Hota microbiologica mica - 1 bucăți 
Caracteristici tehnice minimale:
- Hota clasa II tip A2 - da
- Hota destinata laboratoarelor de analize microbiologice si care asigura protectie microbiologica - da
- Hota sa fie cu flux de aer laminar vertical fara turbulente, cu aer fara impuritati in camera de lucru si care asigura protectia totala a utilizatorului, mediului din laborator si a produselor procesate impotriva particulelor straine si a contaminarii - da
- Hota sa fie echipata cu un controler digital pentru reglarea si mentinerea automata a vitezei fluxului de aer la valoarea prestabilita – da
- Hota sa afiseze permanent viteza programata si viteza masurata in incinta a fluxului de aer, iar in cazul neincadrarii in limitele
programate se declanseze alarma - da
- LCD - da
- Sistemul de control si supraveghere al vitezei fluxului de aer sa semnalizeze orice defectiune care ar putea sa apara la sistemul de ventilare si recirculare a aerului - da
- Actionarea ferestrei frontale, confectionata din sticla securizata sa se faca electric.
- Filtru HEPA de clasa H14 (eficienta minima de 99,999% pentru particule &lt;0,3 µm)
- Sticla a vitrinei cu grad de protecție la UV ≥99,9%
- Nivelul de zgomot ≤ 60 dBA
- Prize electrice în interiorul camerei – minim 1 buc.
- Lampa UV în interiorul camerei – da
- Interiorul hotei, masa de lucru fabricată din inox - da
- Afișaj de control pe partea din față a hotei - da
- 70% din aer sa fie recirculat prin filtrul HEPA iar 30% sa fie evacuat tot prin filtru HEPA
- Debit aer maxim ≥700 m3/h
- Viteza aerului insuflat (bariera) minim de 0,4 m/s
- Volumul incintei de lucru ≥ 200 litri
- Nivelul de iluminare ≥ 1000 lux 
- Hota trebuie să fie amplasată obligatoriu pe un suport pe picoare cu rotile, dotate cu frine – da
Bloc termic – 1 bucată 
- Caracteristici tehnice minimale:
- Bloc termic pentru tuburi cu funcție de agitare - da
- Capacitatea min 24 tuburi de 1,5 / 2 ml
- Setare temperatura: reglabil minim ≤ +25°C – ≥ +100°C
- Rezolutie setare temperatura: 0,1°C
- Acuratete: ≤ ±0,5°C la temperatura peste 37°C
- Viteza medie de incalzire: ≥ 4°C/min
- Uniformitatea temperaturii: ≤ ±0,2°C la 100°C
- Posibilitatea de calibrare - da
- Viteza sistem agitare: reglabil ≤ 250 - ≥ 1400 RPM
- Orbita de agitare: 2mm
- Display: LCD
Vortex – 2 bucăți
- Tip de functionare: continuu sau pulsat
- Stabilitatea este asigurată de o bază grea astfel încât vortexul este foarte stabil. Acest lucru evită alunecarea tubului de probă.
- Diametrul eprubetei de mixare ≥ 20 mm
- Reglare viteza: ≤ 500 - ≥ 3.000 RPM
- Timp maxim de functionare continua: ≥ 24 ore
- Orbita: ≥ 4mm
- Temperatură de lucru: ≤ 20 – ≥ 60 °C
Seturi pipete automate – 5 seturi
- Setul va contine 4 pipete reglabile 
- Pipeta automata nr.1: ≥ 0.5-10µl, 
- Pipeta automata nr.2: ≥ 5-50 µl, 
- Pipeta automata nr.3: ≥ 20-200 µl,
- Pipeta automata nr.4: ≥ 100-1000 µl,
- Pipetele vor avea afisare analogica a volumului si buton de reglare
- Pipetele sa fie rezistente UV si autoclavabile
- Înălțime reglabilă a ejectorului
- Tija protejată cu filtru
Hota / Incinta PCR - 1 bucată
- Model de tip banc, din cadru metalic, pereti de sticla, suprafata de lucru din otel inoxidabil.
- Lampa UV inclusa UV-C bactericid încorporat ≥ 2x30W
- Setare digitală a timpului de expunere directă la UV
- Recirculator UV ≥ 1 х 25W
- Aria de lucru minim 1200 × 500 mm
- Protecție la UV ≥ 96%
- Dimensiuni deschidere minim 1200 × 190 mm
- Hota va fi livrata impreuna cu cadru suport cu roti, dotat cu frine
- Nivel de iluminare ≥ 1000 lux
Centrifugi de mare viteza pentru biologie moleculară – 4 bucăți
-  Minicentrifuga de mare viteza pentru aplicatii de biologie moleculara
- Capacitate rotor: ≥ 1-12 pozitii / tuburi de 1,5 si 2,0 ml
- Tip rotor: fix, cu inclinare la 45 grade
- Viteza: ≥ 13.500 RPM
- Timp de lucru: ≥ 1-30 minute sau pulsat
- Display: LCD
- Nivelul de zgomot ≤ 56 dB
- Securitate: autoblocare a ușii in timpul sesiunii de lucru
- Fereastra, orificiu sau alt acces, necesar pentru efectuarea procedurii de verificare periodica, conform normelor si standartelor in vigoare.
Centrifuga plăci – 1 bucată
- Centrifugă pentru două plăci cu 96 de godeuri în format standard SBS. 
- Adaptor inclus: 2 adaptoare pentru plăci cu 96 de godeuri (0,2 ml) și 2 adaptoare pentru 12 benzi cu 8 godeuri (0,2 ml)
- Viteza: ≥ 2200 rpm (≥ 480 x g)
- Cu funcție de cronometru ≥ 0 – 10 min.
- Fereastra, orificiu sau alt acces, necesar pentru efectuarea procedurii de verificare periodica, conform normelor si standartelor in vigoare.
Centrifuga/vortex de mici dimensiuni – 1 bucată
- Sa asigure amestecarea si separarea simultana a probelor
- Centrifuga de tip deschis – fara capac 
- Viteza de rotatie – reglabilă, ≥ 2800 rpm
- Regimuri de rotație – continuu și pulsativ
- RCF ≥ 500 x g
- Rotor pentru tuburi de 1,5/2 ml
- Rotor pentru 2 stripuri de 12x0,2 ml
Kit extractie automata acizi nucleici virali –73 kit-uri
- kit pentru extractie automata acizi nucleici virali cu marcaj CE, IVD.
- kitul sa fie compatibil cu echipamentul de extractie automata acizi nucleici ofertat în cadrul liniei de echipamente, 
- kitul sa fie livrat in impachetare de minim 32 reactii/extractii conform extractorului oferit
- kitul sa se poata utiliza pentru izolarea de ARN sau ADN viral folosind diverse tipuri de proba: probe lichide precum ser, plasmă, tampon nazofaringian, lichid de conservare a celulelor, lichid tisular, urină și secreții 
- kitul sa fie optimizat pentru prepararea rapida si obtinerea de ADN si ARN viral de inalta calitate pentru a fi utilizat în PCR, NGS etc.
- o singura etapa de spalare 
- volum proba: maxim 200 microlitrii 
- conditii depozitare: 2 ～ 8 C
- garantie de minimum 12 luni de la livrare.
- Rata de recuperare: ≥90%.
- Se poata fi pastrat la temperatura camerei timp de 60 de zile după deschidere
- se va emite oferta pentru kit de aproximativ minim 32 reactii/extractii conform extractorului oferit
- kit-urile să fie livrate complet, cu toate consumabilele necesare pentru efectuarea numărului de teste menționat.
Kit extractie automata acizi nucleici virali – 10 kit-uri
- kit pentru extractie automata acizi nucleici virali cu marcaj CE, IVD. 
- kitul sa fie compatibil cu echipamentul de extractie automata acizi nucleici compatibil cu echipamentul ofertat in cadrul propunerii
- kitul sa fie livrat in impachetare de minim 96 reactii/extractii conform extractorului oferit
- kitul sa se poata utiliza pentru izolarea de ARN sau ADN viral folosind diverse tipuri de proba: probe lichide precum ser, plasmă, tampon nazofaringian, lichid de conservare a celulelor, lichid tisular, urină și secreții 
- kitul sa fie optimizat pentru prepararea rapida si obtinerea de ADN si ARN viral de inalta calitate pentru a fi utilizat în PCR, NGS etc.
- o singura etapa de spalare 
- volum proba: maxim 200 microlitrii 
- conditii depozitare: 2 ～ 8 C
- garantie de minimum 12 luni de la livrare.
- rata de recuperare: ≥90%.
- se poata fi pastrat la temperatura camerei timp de 60 de zile după deschidere
- se va emite oferta pentru kit de minim 96 reactii/extractii conform extractorului oferit
- kit-urile să fie livrate complet, cu toate consumabilele necesare pentru efectuarea numărului de teste menționat
Kit extractie manuala – 1 kit-uri
- kit de extractie ARN viral pentru aplicatii de biologie moleculara.
 - kitul permite extractia acizilor nucleici din probe diverse ca: plasma, ser, swab, urina, supernatant sau probe infectate viral.
 - cantitate maxima proba: 300 µl
 - volum maxim de incarcare: 800 µl
 - volumul de elutie: 30 µl
 - kitul este bazat pe o metoda ce utilizeaza membrane de siliciu pentru a obtine viteza mare de lucru si ARN cu puritate mare.
 - timpul de izolare: maxim 20 minute.
 - procedura de extragere se realizeaza la temperatura camerei.
 - kitul poate fi utilizat pentru extractie RNA SARS-CoV-2.
 - temperatura de depozitare sa se incadreze in intervalul: 15-25°C
 - kitul sa contina: buffer de liza, binding buffer, doua buffer-e de spalare, apa nuclease free, colonite, tuburi microcentrifuga de 1,5 ml.
 - se va emite oferta pentru impachetare de 300 reactii/extractii.
Kit amplificare/detectie SARS-CoV-2 prin Real-Time RT-PCR – 6 kit-uri
- kit multiplex amplificare si detectie ARN specific noului coronavirus SARS-CoV-2, cu certificare CE, IVD.
- kitul sa prezinte urmatoarele tinte: gena N si gena RdRp/ ORF1ab pentru SARS-CoV-2 si control intern endogen.
- kit ready-to-use, destinat detectiei specifice de SARS-CoV-2 prin one-step Real-Time 
- kit complet, incluzand: primeri specifici si sonde, premix one-step RT-PCR, control pozitiv de amplificare.
- kitul sa realizeze detectia pe canalele FAM, HEX  si Cy5 ale sistemului Real-Time PCR.
- limita de detectie a kitului: &lt; 10 copii/reactie
- kitul sa foloseasca tehnologie multiplex (1 proba/1 godeu)
- se va emite oferta pentru kit impachetare minim 500 teste/kit
- kit-urile să fie livrate complet, cu toate consumabilele necesare pentru efectuarea numărului de teste menționat
Kit amplificare si detectie retestare ambiguitati. – 6 kit-uri
- kit pentru amplificare si detectie ARN specific noului coronavirus SARS-CoV-2, cu certificare CE, IVD.
- kitul sa aiba urmatoarele tinte: gena E, gena RdRP pentru SARS-CoV-2 si control intern endogen.
- kitul este ready-to-use, destinat detectiei specifice de SARS-CoV-2 prin Real-Time RT-PCR.
- kitul este complet, incluzand: primeri specifici si sonde, mix de reactie RT-PCR, control pozitiv de amplificare.
- kitul sa realizeze detectia pe canalele FAM, HEX / VIC / JOE, Texas Red / ROX ale sistemului Real-Time PCR.
- limita de detectie a kitului: &lt; 5 copii/reactie
- se va emite oferta pentru impachetare de minim 96 teste/kit conform extractorului oferit
- kit-urile să fie livrate complet, cu toate consumabilele necesare pentru efectuarea numărului de teste menționat
• Propunerea tehnică va cuprinde toate operațiunile, consumabilele, consumabilele de resurse de orice fel astfel încât linia să fie funcționabilă la punerea în funcțiune a acesteia, în acest sens furnizorul este obligat să asigure toate dispozitivele, utilajele și sculele necesare instalării pe poziție și punerea în funcțiune pentru probarea atingerii parametrilor funcționali – da
• Toate echipamentele propuse în Linia de Biologie Molecurară, trebuie să fie noi, însoțite de documentele tehnice obligatorii de la producător.
• Garanția dispozitivelor oferit să fie minim 24 luni - da
• Sarcinile de mentenanță și deservire tehnică pe o perioadă de minimum 2 ani de la instalare. Să fie prezentată o declarație din partea agentului economic ofertant - da
• Nu se admit oferte parțiale din punct de vedere cantitativ și calitativ, ci numai oferte integrale care corespund tuturor cerințelor minime stabilite prin prezentul caiet de sarcina - da
• Furnizorul va fi responsabil pentru buna funcționare a fiecărui echipament în parte, dar și a fiecărei linii de echipamente în ansamblu, în așa fel încât rezultatele testării să nu fie afectate - da
• Manualele de utilizare și ghidurile rapide pentru toate dispozitivele să fie oferite în limba de stat în format imprimat (să fie oferite manualele de utilizare în 2 exemplare) - da
• Manualele de service și cheile, parolele de acces să fie oferite în una din următoarele limbi: română, rusă sau engleză în format imprimat - da
• Toate dispozitivele trebuie să dispună de certificat de calitate CE și/sau Declarația de conformitate, certificatul ISO13485 - da
• Linia de echipamente să asigure o capacitate de testare moleculară pentru depistarea noului coronavirus minim 1000 teste pe zi - da
• Să se asigure instruirea a minim 4 specialiști din cadrul spoitalului pentru pregătirea, recoltarea probelor, manipularea acestora și respectarea protocolului de diagnostic al infecției cu COVID-19 de către specialiști certificați, minim 1 săptămână - da
• Asigurarea ulterioară a suportului, la necesitate, solicitat de către Managerul LAM, la locul instalării liniei de echipamente, în cadrul altor laboratoare cu același specific, prin mijloace electronice disponibile de comunicare, telefon, fax, e-mail etc - da
• Prezentarea informațiilor cu privire la existența experienței asemănătoare, cu cazuri concrete de dotări a laboratoarelor cu linie completă de testare Real-Time PCR a virusului SARS-CoV-2, cu posibilitatea shimbului de experiență și preluarea bunelor practici existente - da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</si>
</sst>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3">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0"/>
      <name val="Times New Roman"/>
      <family val="1"/>
    </font>
    <font>
      <sz val="11"/>
      <color rgb="FF000000"/>
      <name val="Times New Roman"/>
      <family val="1"/>
    </font>
    <font>
      <sz val="11"/>
      <color rgb="FF000000"/>
      <name val="Calibri"/>
      <family val="2"/>
    </font>
  </fonts>
  <fills count="4">
    <fill>
      <patternFill/>
    </fill>
    <fill>
      <patternFill patternType="gray125"/>
    </fill>
    <fill>
      <patternFill patternType="solid">
        <fgColor indexed="22"/>
        <bgColor indexed="64"/>
      </patternFill>
    </fill>
    <fill>
      <patternFill patternType="solid">
        <fgColor theme="0"/>
        <bgColor indexed="64"/>
      </patternFill>
    </fill>
  </fills>
  <borders count="5">
    <border>
      <left/>
      <right/>
      <top/>
      <bottom/>
      <diagonal/>
    </border>
    <border>
      <left style="thin"/>
      <right style="thin"/>
      <top style="thin"/>
      <bottom style="thin"/>
    </border>
    <border>
      <left style="thin"/>
      <right style="thin"/>
      <top/>
      <bottom style="thin"/>
    </border>
    <border>
      <left/>
      <right style="medium"/>
      <top/>
      <bottom style="medium"/>
    </border>
    <border>
      <left style="thin"/>
      <right style="thin"/>
      <top style="thin"/>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81">
    <xf numFmtId="0" fontId="0" fillId="0" borderId="0" xfId="0"/>
    <xf numFmtId="0" fontId="3" fillId="2" borderId="1" xfId="20" applyFont="1" applyFill="1" applyBorder="1" applyAlignment="1" applyProtection="1">
      <alignment vertical="center" wrapText="1"/>
      <protection/>
    </xf>
    <xf numFmtId="0" fontId="2" fillId="0" borderId="0" xfId="20" applyFont="1" applyProtection="1">
      <alignment/>
      <protection locked="0"/>
    </xf>
    <xf numFmtId="0" fontId="4" fillId="0" borderId="0" xfId="20" applyFont="1" applyFill="1" applyBorder="1" applyAlignment="1" applyProtection="1">
      <alignment horizontal="left" vertical="top" wrapText="1"/>
      <protection locked="0"/>
    </xf>
    <xf numFmtId="0" fontId="2" fillId="0" borderId="0" xfId="20" applyFont="1" applyFill="1" applyBorder="1" applyAlignment="1" applyProtection="1">
      <alignment wrapText="1"/>
      <protection locked="0"/>
    </xf>
    <xf numFmtId="0" fontId="2" fillId="0" borderId="0" xfId="20" applyFont="1" applyFill="1" applyBorder="1" applyProtection="1">
      <alignment/>
      <protection locked="0"/>
    </xf>
    <xf numFmtId="0" fontId="4" fillId="0" borderId="0" xfId="20" applyFont="1" applyBorder="1" applyAlignment="1" applyProtection="1">
      <alignment horizontal="left" vertical="top" wrapText="1"/>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8"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4" fillId="0" borderId="1" xfId="0" applyFont="1" applyBorder="1" applyAlignment="1" applyProtection="1">
      <alignment horizontal="left" vertical="top" wrapText="1"/>
      <protection locked="0"/>
    </xf>
    <xf numFmtId="0" fontId="2" fillId="0" borderId="1" xfId="0" applyFont="1" applyBorder="1" applyProtection="1">
      <protection locked="0"/>
    </xf>
    <xf numFmtId="0" fontId="2" fillId="0" borderId="1" xfId="20" applyFont="1" applyBorder="1" applyProtection="1">
      <alignment/>
      <protection locked="0"/>
    </xf>
    <xf numFmtId="0" fontId="5" fillId="0" borderId="0" xfId="20" applyFont="1" applyAlignment="1" applyProtection="1">
      <alignment horizontal="center"/>
      <protection locked="0"/>
    </xf>
    <xf numFmtId="0" fontId="3" fillId="2" borderId="1" xfId="20" applyFont="1" applyFill="1" applyBorder="1" applyAlignment="1" applyProtection="1">
      <alignment horizontal="center" vertical="center" wrapText="1"/>
      <protection/>
    </xf>
    <xf numFmtId="0" fontId="4" fillId="0" borderId="1" xfId="0" applyFont="1" applyFill="1" applyBorder="1" applyAlignment="1" applyProtection="1">
      <alignment vertical="top" wrapText="1"/>
      <protection locked="0"/>
    </xf>
    <xf numFmtId="0" fontId="4"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0" fontId="6" fillId="0" borderId="1" xfId="0" applyFont="1" applyBorder="1" applyAlignment="1">
      <alignment horizontal="center" vertical="top" wrapText="1"/>
    </xf>
    <xf numFmtId="0" fontId="3" fillId="2" borderId="1" xfId="20" applyFont="1" applyFill="1" applyBorder="1" applyAlignment="1" applyProtection="1">
      <alignment horizontal="center" vertical="center" wrapText="1"/>
      <protection/>
    </xf>
    <xf numFmtId="0" fontId="2" fillId="0" borderId="1" xfId="0" applyFont="1" applyBorder="1" applyAlignment="1" applyProtection="1">
      <alignment wrapText="1"/>
      <protection locked="0"/>
    </xf>
    <xf numFmtId="0" fontId="2" fillId="0" borderId="0" xfId="20" applyFont="1" applyAlignment="1" applyProtection="1">
      <alignment wrapText="1"/>
      <protection locked="0"/>
    </xf>
    <xf numFmtId="0" fontId="4" fillId="2" borderId="1" xfId="20" applyFont="1" applyFill="1" applyBorder="1" applyAlignment="1" applyProtection="1">
      <alignment horizontal="center" vertical="center" wrapText="1"/>
      <protection/>
    </xf>
    <xf numFmtId="0" fontId="2" fillId="0" borderId="2" xfId="20" applyFont="1" applyBorder="1" applyProtection="1">
      <alignment/>
      <protection locked="0"/>
    </xf>
    <xf numFmtId="0" fontId="3" fillId="2" borderId="1" xfId="20" applyFont="1" applyFill="1" applyBorder="1" applyAlignment="1" applyProtection="1">
      <alignment horizontal="center" vertical="center" wrapText="1"/>
      <protection/>
    </xf>
    <xf numFmtId="4" fontId="10" fillId="0" borderId="0" xfId="0" applyNumberFormat="1" applyFont="1"/>
    <xf numFmtId="0" fontId="6" fillId="0" borderId="1" xfId="0" applyFont="1" applyBorder="1" applyAlignment="1" applyProtection="1">
      <alignment horizontal="left" vertical="top" wrapText="1"/>
      <protection/>
    </xf>
    <xf numFmtId="0" fontId="6" fillId="3" borderId="1" xfId="0" applyFont="1" applyFill="1" applyBorder="1" applyAlignment="1" applyProtection="1">
      <alignment horizontal="center" vertical="center" wrapText="1"/>
      <protection/>
    </xf>
    <xf numFmtId="0" fontId="2" fillId="3" borderId="1" xfId="20" applyFont="1" applyFill="1" applyBorder="1" applyProtection="1">
      <alignment/>
      <protection locked="0"/>
    </xf>
    <xf numFmtId="4" fontId="2" fillId="0" borderId="0" xfId="20" applyNumberFormat="1" applyFont="1" applyProtection="1">
      <alignment/>
      <protection locked="0"/>
    </xf>
    <xf numFmtId="0" fontId="4" fillId="0" borderId="1" xfId="20" applyFont="1" applyBorder="1" applyAlignment="1" applyProtection="1">
      <alignment horizontal="left" vertical="top" wrapText="1"/>
      <protection locked="0"/>
    </xf>
    <xf numFmtId="0" fontId="4" fillId="3" borderId="0" xfId="20" applyFont="1" applyFill="1" applyBorder="1" applyAlignment="1" applyProtection="1">
      <alignment horizontal="left" vertical="top" wrapText="1"/>
      <protection locked="0"/>
    </xf>
    <xf numFmtId="0" fontId="3" fillId="3" borderId="2" xfId="20" applyFont="1" applyFill="1" applyBorder="1" applyAlignment="1" applyProtection="1">
      <alignment horizontal="center" vertical="center" wrapText="1"/>
      <protection/>
    </xf>
    <xf numFmtId="0" fontId="4" fillId="0" borderId="1" xfId="20" applyFont="1" applyFill="1" applyBorder="1" applyAlignment="1" applyProtection="1">
      <alignment vertical="top" wrapText="1"/>
      <protection locked="0"/>
    </xf>
    <xf numFmtId="0" fontId="3" fillId="0" borderId="1" xfId="0" applyFont="1" applyFill="1" applyBorder="1" applyAlignment="1" applyProtection="1">
      <alignment horizontal="center" vertical="top" wrapText="1"/>
      <protection locked="0"/>
    </xf>
    <xf numFmtId="0" fontId="5" fillId="0" borderId="1" xfId="0" applyFont="1" applyBorder="1" applyAlignment="1" applyProtection="1">
      <alignment horizontal="center"/>
      <protection locked="0"/>
    </xf>
    <xf numFmtId="0" fontId="2" fillId="0" borderId="1" xfId="0" applyFont="1" applyBorder="1" applyAlignment="1" applyProtection="1">
      <alignment horizontal="left" vertical="center"/>
      <protection locked="0"/>
    </xf>
    <xf numFmtId="0" fontId="4" fillId="0" borderId="1"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left" vertical="top" wrapText="1"/>
      <protection/>
    </xf>
    <xf numFmtId="0" fontId="3" fillId="2" borderId="1" xfId="0" applyFont="1" applyFill="1" applyBorder="1" applyAlignment="1" applyProtection="1">
      <alignment horizontal="left" vertical="top" wrapText="1"/>
      <protection/>
    </xf>
    <xf numFmtId="0" fontId="6" fillId="0" borderId="1" xfId="0" applyFont="1" applyBorder="1" applyAlignment="1">
      <alignment horizontal="left" vertical="top" wrapText="1"/>
    </xf>
    <xf numFmtId="0" fontId="2" fillId="0" borderId="1" xfId="0" applyFont="1" applyBorder="1" applyAlignment="1" applyProtection="1">
      <alignment horizontal="left" vertical="top"/>
      <protection locked="0"/>
    </xf>
    <xf numFmtId="0" fontId="2" fillId="0" borderId="1" xfId="0" applyFont="1" applyBorder="1" applyAlignment="1" applyProtection="1">
      <alignment horizontal="left" vertical="top" wrapText="1"/>
      <protection locked="0"/>
    </xf>
    <xf numFmtId="0" fontId="3" fillId="2" borderId="1" xfId="0" applyFont="1" applyFill="1" applyBorder="1" applyAlignment="1" applyProtection="1">
      <alignment horizontal="center" vertical="top" wrapText="1"/>
      <protection/>
    </xf>
    <xf numFmtId="0" fontId="2" fillId="0" borderId="1" xfId="0" applyFont="1" applyBorder="1" applyAlignment="1" applyProtection="1">
      <alignment horizontal="center" vertical="center"/>
      <protection locked="0"/>
    </xf>
    <xf numFmtId="0" fontId="2" fillId="0" borderId="1" xfId="0"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wrapText="1"/>
      <protection/>
    </xf>
    <xf numFmtId="0" fontId="6" fillId="0" borderId="1" xfId="0" applyFont="1" applyBorder="1" applyAlignment="1" applyProtection="1">
      <alignment horizontal="center" vertical="center" wrapText="1"/>
      <protection/>
    </xf>
    <xf numFmtId="0" fontId="3" fillId="0" borderId="1" xfId="0" applyFont="1" applyFill="1" applyBorder="1" applyAlignment="1" applyProtection="1">
      <alignment horizontal="center" vertical="top" wrapText="1"/>
      <protection locked="0"/>
    </xf>
    <xf numFmtId="0" fontId="3" fillId="2" borderId="1" xfId="20" applyFont="1" applyFill="1" applyBorder="1" applyAlignment="1" applyProtection="1">
      <alignment horizontal="center" vertical="center" wrapText="1"/>
      <protection/>
    </xf>
    <xf numFmtId="2" fontId="2" fillId="0" borderId="1" xfId="20" applyNumberFormat="1" applyFont="1" applyBorder="1" applyAlignment="1" applyProtection="1">
      <alignment horizontal="center" wrapText="1"/>
      <protection locked="0"/>
    </xf>
    <xf numFmtId="0" fontId="2" fillId="3" borderId="0" xfId="20" applyFont="1" applyFill="1" applyAlignment="1" applyProtection="1">
      <alignment horizontal="center"/>
      <protection locked="0"/>
    </xf>
    <xf numFmtId="2" fontId="2" fillId="3" borderId="0" xfId="20" applyNumberFormat="1" applyFont="1" applyFill="1" applyAlignment="1" applyProtection="1">
      <alignment horizontal="center" vertical="center"/>
      <protection locked="0"/>
    </xf>
    <xf numFmtId="0" fontId="2" fillId="3" borderId="0" xfId="20" applyFont="1" applyFill="1" applyProtection="1">
      <alignment/>
      <protection locked="0"/>
    </xf>
    <xf numFmtId="0" fontId="2" fillId="3" borderId="0" xfId="20" applyFont="1" applyFill="1" applyProtection="1">
      <alignment/>
      <protection/>
    </xf>
    <xf numFmtId="0" fontId="8" fillId="3" borderId="0" xfId="20" applyFont="1" applyFill="1" applyProtection="1">
      <alignment/>
      <protection locked="0"/>
    </xf>
    <xf numFmtId="0" fontId="0" fillId="3" borderId="0" xfId="0" applyFill="1"/>
    <xf numFmtId="0" fontId="7" fillId="0" borderId="0" xfId="20" applyFont="1" applyAlignment="1" applyProtection="1">
      <alignment horizontal="center"/>
      <protection locked="0"/>
    </xf>
    <xf numFmtId="0" fontId="3" fillId="0" borderId="1" xfId="0" applyFont="1" applyFill="1" applyBorder="1" applyAlignment="1" applyProtection="1">
      <alignment horizontal="center" vertical="top" wrapText="1"/>
      <protection locked="0"/>
    </xf>
    <xf numFmtId="0" fontId="3" fillId="2" borderId="1" xfId="0" applyFont="1" applyFill="1" applyBorder="1" applyAlignment="1" applyProtection="1">
      <alignment horizontal="left" vertical="top" wrapText="1"/>
      <protection/>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Fill="1" applyBorder="1" applyAlignment="1" applyProtection="1">
      <alignment horizontal="right" vertical="center" wrapText="1"/>
      <protection locked="0"/>
    </xf>
    <xf numFmtId="0" fontId="4" fillId="0" borderId="1" xfId="0" applyFont="1" applyFill="1" applyBorder="1" applyAlignment="1" applyProtection="1">
      <alignment horizontal="center" vertical="center" wrapText="1"/>
      <protection locked="0"/>
    </xf>
    <xf numFmtId="0" fontId="2" fillId="0" borderId="0" xfId="20" applyFont="1" applyBorder="1" applyAlignment="1" applyProtection="1">
      <alignment horizontal="center"/>
      <protection/>
    </xf>
    <xf numFmtId="0" fontId="3" fillId="3" borderId="0" xfId="20" applyFont="1" applyFill="1" applyBorder="1" applyAlignment="1" applyProtection="1">
      <alignment horizontal="center" vertical="top" wrapText="1"/>
      <protection locked="0"/>
    </xf>
    <xf numFmtId="0" fontId="5" fillId="0" borderId="0" xfId="20" applyFont="1" applyAlignment="1" applyProtection="1">
      <alignment horizontal="center"/>
      <protection locked="0"/>
    </xf>
    <xf numFmtId="0" fontId="1" fillId="0" borderId="0" xfId="20" applyFont="1" applyAlignment="1" applyProtection="1">
      <alignment horizontal="right" vertical="center"/>
      <protection locked="0"/>
    </xf>
    <xf numFmtId="0" fontId="2" fillId="0" borderId="0" xfId="20" applyFont="1" applyAlignment="1" applyProtection="1">
      <alignment horizontal="left" vertical="center"/>
      <protection locked="0"/>
    </xf>
    <xf numFmtId="0" fontId="3" fillId="0" borderId="1" xfId="20" applyFont="1" applyFill="1" applyBorder="1" applyAlignment="1" applyProtection="1">
      <alignment horizontal="right" vertical="center" wrapText="1"/>
      <protection locked="0"/>
    </xf>
    <xf numFmtId="0" fontId="4" fillId="0" borderId="1" xfId="20" applyFont="1" applyFill="1" applyBorder="1" applyAlignment="1" applyProtection="1">
      <alignment horizontal="center" vertical="top" wrapText="1"/>
      <protection locked="0"/>
    </xf>
    <xf numFmtId="0" fontId="11" fillId="0" borderId="3" xfId="0" applyFont="1" applyBorder="1" applyAlignment="1">
      <alignment vertical="center" wrapText="1"/>
    </xf>
    <xf numFmtId="0" fontId="3" fillId="2" borderId="4" xfId="20" applyFont="1" applyFill="1" applyBorder="1" applyAlignment="1" applyProtection="1">
      <alignment horizontal="center" vertical="center" wrapText="1"/>
      <protection/>
    </xf>
    <xf numFmtId="0" fontId="11" fillId="0" borderId="1" xfId="0" applyFont="1" applyBorder="1" applyAlignment="1">
      <alignment vertical="center" wrapText="1"/>
    </xf>
    <xf numFmtId="0" fontId="12" fillId="0" borderId="1" xfId="0" applyFont="1" applyBorder="1" applyAlignment="1">
      <alignment vertical="center" wrapText="1"/>
    </xf>
    <xf numFmtId="0" fontId="3" fillId="2" borderId="4" xfId="2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K20"/>
  <sheetViews>
    <sheetView tabSelected="1" workbookViewId="0" topLeftCell="A1">
      <selection activeCell="D27" sqref="D27"/>
    </sheetView>
  </sheetViews>
  <sheetFormatPr defaultColWidth="9.140625" defaultRowHeight="19.5" customHeight="1"/>
  <cols>
    <col min="1" max="1" width="5.7109375" style="14" customWidth="1"/>
    <col min="2" max="2" width="5.57421875" style="48" customWidth="1"/>
    <col min="3" max="3" width="14.421875" style="14" bestFit="1" customWidth="1"/>
    <col min="4" max="4" width="19.140625" style="24" bestFit="1" customWidth="1"/>
    <col min="5" max="5" width="10.57421875" style="14" customWidth="1"/>
    <col min="6" max="6" width="11.28125" style="14" customWidth="1"/>
    <col min="7" max="7" width="7.57421875" style="14" customWidth="1"/>
    <col min="8" max="8" width="75.57421875" style="14" customWidth="1"/>
    <col min="9" max="9" width="46.421875" style="14" customWidth="1"/>
    <col min="10" max="10" width="30.00390625" style="24" customWidth="1"/>
    <col min="11" max="11" width="1.7109375" style="14" customWidth="1"/>
    <col min="12" max="16384" width="9.140625" style="14" customWidth="1"/>
  </cols>
  <sheetData>
    <row r="1" spans="3:11" ht="20.1" customHeight="1">
      <c r="C1" s="61" t="s">
        <v>29</v>
      </c>
      <c r="D1" s="61"/>
      <c r="E1" s="61"/>
      <c r="F1" s="61"/>
      <c r="G1" s="61"/>
      <c r="H1" s="61"/>
      <c r="I1" s="61"/>
      <c r="J1" s="61"/>
      <c r="K1" s="61"/>
    </row>
    <row r="2" spans="4:9" ht="20.1" customHeight="1">
      <c r="D2" s="64" t="s">
        <v>14</v>
      </c>
      <c r="E2" s="64"/>
      <c r="F2" s="64"/>
      <c r="G2" s="64"/>
      <c r="H2" s="64"/>
      <c r="I2" s="39"/>
    </row>
    <row r="3" spans="1:10" ht="20.1" customHeight="1">
      <c r="A3" s="65" t="s">
        <v>9</v>
      </c>
      <c r="B3" s="65"/>
      <c r="C3" s="65"/>
      <c r="D3" s="66" t="s">
        <v>27</v>
      </c>
      <c r="E3" s="66"/>
      <c r="F3" s="66"/>
      <c r="G3" s="66"/>
      <c r="H3" s="66"/>
      <c r="I3" s="40"/>
      <c r="J3" s="24" t="s">
        <v>12</v>
      </c>
    </row>
    <row r="4" spans="1:11" s="20" customFormat="1" ht="20.1" customHeight="1">
      <c r="A4" s="67" t="s">
        <v>8</v>
      </c>
      <c r="B4" s="67"/>
      <c r="C4" s="67"/>
      <c r="D4" s="68" t="s">
        <v>34</v>
      </c>
      <c r="E4" s="68"/>
      <c r="F4" s="68"/>
      <c r="G4" s="68"/>
      <c r="H4" s="68"/>
      <c r="I4" s="41"/>
      <c r="J4" s="18" t="s">
        <v>13</v>
      </c>
      <c r="K4" s="19"/>
    </row>
    <row r="5" spans="2:11" s="21" customFormat="1" ht="20.1" customHeight="1">
      <c r="B5" s="49"/>
      <c r="D5" s="62"/>
      <c r="E5" s="62"/>
      <c r="F5" s="62"/>
      <c r="G5" s="62"/>
      <c r="H5" s="62"/>
      <c r="I5" s="38"/>
      <c r="J5" s="52"/>
      <c r="K5" s="19"/>
    </row>
    <row r="6" spans="1:11" ht="20.1" customHeight="1">
      <c r="A6" s="42" t="s">
        <v>2</v>
      </c>
      <c r="B6" s="50" t="s">
        <v>0</v>
      </c>
      <c r="C6" s="42" t="s">
        <v>1</v>
      </c>
      <c r="D6" s="42" t="s">
        <v>3</v>
      </c>
      <c r="E6" s="42" t="s">
        <v>4</v>
      </c>
      <c r="F6" s="42" t="s">
        <v>5</v>
      </c>
      <c r="G6" s="42" t="s">
        <v>6</v>
      </c>
      <c r="H6" s="42" t="s">
        <v>7</v>
      </c>
      <c r="I6" s="47" t="s">
        <v>32</v>
      </c>
      <c r="J6" s="42"/>
      <c r="K6" s="13"/>
    </row>
    <row r="7" spans="1:11" ht="20.1" customHeight="1">
      <c r="A7" s="42">
        <v>1</v>
      </c>
      <c r="B7" s="63">
        <v>2</v>
      </c>
      <c r="C7" s="63"/>
      <c r="D7" s="63"/>
      <c r="E7" s="42">
        <v>3</v>
      </c>
      <c r="F7" s="42">
        <v>4</v>
      </c>
      <c r="G7" s="42">
        <v>5</v>
      </c>
      <c r="H7" s="42">
        <v>6</v>
      </c>
      <c r="I7" s="43"/>
      <c r="J7" s="42">
        <v>8</v>
      </c>
      <c r="K7" s="13"/>
    </row>
    <row r="8" spans="1:10" ht="20.1" customHeight="1">
      <c r="A8" s="44" t="s">
        <v>26</v>
      </c>
      <c r="B8" s="78">
        <v>1</v>
      </c>
      <c r="C8" s="78" t="s">
        <v>36</v>
      </c>
      <c r="D8" s="78" t="s">
        <v>36</v>
      </c>
      <c r="E8" s="31"/>
      <c r="F8" s="31"/>
      <c r="G8" s="45"/>
      <c r="H8" s="30" t="s">
        <v>46</v>
      </c>
      <c r="I8" s="30"/>
      <c r="J8" s="46"/>
    </row>
    <row r="9" spans="1:10" ht="27.75" customHeight="1">
      <c r="A9" s="44" t="s">
        <v>26</v>
      </c>
      <c r="B9" s="78">
        <v>2</v>
      </c>
      <c r="C9" s="78" t="s">
        <v>45</v>
      </c>
      <c r="D9" s="78" t="s">
        <v>45</v>
      </c>
      <c r="E9" s="31"/>
      <c r="F9" s="31"/>
      <c r="G9" s="45"/>
      <c r="H9" s="30" t="s">
        <v>47</v>
      </c>
      <c r="I9" s="30"/>
      <c r="J9" s="46"/>
    </row>
    <row r="10" spans="1:10" ht="20.1" customHeight="1">
      <c r="A10" s="44" t="s">
        <v>26</v>
      </c>
      <c r="B10" s="78">
        <v>3</v>
      </c>
      <c r="C10" s="78" t="s">
        <v>37</v>
      </c>
      <c r="D10" s="78" t="s">
        <v>37</v>
      </c>
      <c r="E10" s="31"/>
      <c r="F10" s="31"/>
      <c r="G10" s="45"/>
      <c r="H10" s="30" t="s">
        <v>48</v>
      </c>
      <c r="I10" s="30"/>
      <c r="J10" s="46"/>
    </row>
    <row r="11" spans="1:10" ht="20.1" customHeight="1">
      <c r="A11" s="44" t="s">
        <v>26</v>
      </c>
      <c r="B11" s="78">
        <v>4</v>
      </c>
      <c r="C11" s="78" t="s">
        <v>38</v>
      </c>
      <c r="D11" s="78" t="s">
        <v>38</v>
      </c>
      <c r="E11" s="31"/>
      <c r="F11" s="31"/>
      <c r="G11" s="45"/>
      <c r="H11" s="30" t="s">
        <v>49</v>
      </c>
      <c r="I11" s="30"/>
      <c r="J11" s="46"/>
    </row>
    <row r="12" spans="1:10" ht="43.5" customHeight="1">
      <c r="A12" s="44" t="s">
        <v>26</v>
      </c>
      <c r="B12" s="78">
        <v>5</v>
      </c>
      <c r="C12" s="78" t="s">
        <v>39</v>
      </c>
      <c r="D12" s="78" t="s">
        <v>39</v>
      </c>
      <c r="E12" s="31"/>
      <c r="F12" s="31"/>
      <c r="G12" s="45"/>
      <c r="H12" s="30" t="s">
        <v>50</v>
      </c>
      <c r="I12" s="30"/>
      <c r="J12" s="46"/>
    </row>
    <row r="13" spans="1:10" ht="20.1" customHeight="1">
      <c r="A13" s="44" t="s">
        <v>26</v>
      </c>
      <c r="B13" s="78">
        <v>6</v>
      </c>
      <c r="C13" s="78" t="s">
        <v>40</v>
      </c>
      <c r="D13" s="78" t="s">
        <v>40</v>
      </c>
      <c r="E13" s="31"/>
      <c r="F13" s="31"/>
      <c r="G13" s="45"/>
      <c r="H13" s="30" t="s">
        <v>51</v>
      </c>
      <c r="I13" s="30"/>
      <c r="J13" s="46"/>
    </row>
    <row r="14" spans="1:10" ht="20.1" customHeight="1">
      <c r="A14" s="44" t="s">
        <v>26</v>
      </c>
      <c r="B14" s="78">
        <v>7</v>
      </c>
      <c r="C14" s="78" t="s">
        <v>41</v>
      </c>
      <c r="D14" s="78" t="s">
        <v>41</v>
      </c>
      <c r="E14" s="31"/>
      <c r="F14" s="31"/>
      <c r="G14" s="45"/>
      <c r="H14" s="30" t="s">
        <v>52</v>
      </c>
      <c r="I14" s="30"/>
      <c r="J14" s="46"/>
    </row>
    <row r="15" spans="1:10" ht="20.1" customHeight="1">
      <c r="A15" s="44" t="s">
        <v>26</v>
      </c>
      <c r="B15" s="78">
        <v>8</v>
      </c>
      <c r="C15" s="78" t="s">
        <v>42</v>
      </c>
      <c r="D15" s="78" t="s">
        <v>42</v>
      </c>
      <c r="E15" s="31"/>
      <c r="F15" s="31"/>
      <c r="G15" s="45"/>
      <c r="H15" s="30" t="s">
        <v>53</v>
      </c>
      <c r="I15" s="30"/>
      <c r="J15" s="46"/>
    </row>
    <row r="16" spans="1:10" ht="20.1" customHeight="1">
      <c r="A16" s="44" t="s">
        <v>26</v>
      </c>
      <c r="B16" s="78">
        <v>9</v>
      </c>
      <c r="C16" s="79" t="s">
        <v>43</v>
      </c>
      <c r="D16" s="79" t="s">
        <v>43</v>
      </c>
      <c r="E16" s="31"/>
      <c r="F16" s="31"/>
      <c r="G16" s="45"/>
      <c r="H16" s="30" t="s">
        <v>54</v>
      </c>
      <c r="I16" s="30"/>
      <c r="J16" s="46"/>
    </row>
    <row r="17" spans="1:10" ht="20.1" customHeight="1">
      <c r="A17" s="44" t="s">
        <v>26</v>
      </c>
      <c r="B17" s="78">
        <v>10</v>
      </c>
      <c r="C17" s="78" t="s">
        <v>44</v>
      </c>
      <c r="D17" s="78" t="s">
        <v>44</v>
      </c>
      <c r="E17" s="31"/>
      <c r="F17" s="31"/>
      <c r="G17" s="45"/>
      <c r="H17" s="30" t="s">
        <v>55</v>
      </c>
      <c r="I17" s="30"/>
      <c r="J17" s="46"/>
    </row>
    <row r="18" spans="1:10" ht="20.1" customHeight="1">
      <c r="A18" s="44"/>
      <c r="B18" s="51"/>
      <c r="C18" s="9" t="s">
        <v>15</v>
      </c>
      <c r="D18" s="9"/>
      <c r="E18" s="9"/>
      <c r="F18" s="9"/>
      <c r="G18" s="9"/>
      <c r="H18" s="9"/>
      <c r="I18" s="9"/>
      <c r="J18" s="46"/>
    </row>
    <row r="19" spans="1:10" ht="20.1" customHeight="1">
      <c r="A19" s="44"/>
      <c r="B19" s="51"/>
      <c r="C19" s="9"/>
      <c r="D19" s="9"/>
      <c r="E19" s="9"/>
      <c r="F19" s="9"/>
      <c r="G19" s="9"/>
      <c r="H19" s="9"/>
      <c r="I19" s="9"/>
      <c r="J19" s="46"/>
    </row>
    <row r="20" spans="1:10" ht="20.1" customHeight="1">
      <c r="A20" s="44"/>
      <c r="B20" s="51"/>
      <c r="C20" s="9" t="s">
        <v>16</v>
      </c>
      <c r="D20" s="9"/>
      <c r="E20" s="9"/>
      <c r="F20" s="9"/>
      <c r="G20" s="9"/>
      <c r="H20" s="9"/>
      <c r="I20" s="9"/>
      <c r="J20" s="46"/>
    </row>
  </sheetData>
  <mergeCells count="8">
    <mergeCell ref="C1:K1"/>
    <mergeCell ref="D5:H5"/>
    <mergeCell ref="B7:D7"/>
    <mergeCell ref="D2:H2"/>
    <mergeCell ref="A3:C3"/>
    <mergeCell ref="D3:H3"/>
    <mergeCell ref="A4:C4"/>
    <mergeCell ref="D4:H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25"/>
  <sheetViews>
    <sheetView workbookViewId="0" topLeftCell="A16">
      <selection activeCell="G8" sqref="G8"/>
    </sheetView>
  </sheetViews>
  <sheetFormatPr defaultColWidth="9.140625" defaultRowHeight="12.75"/>
  <cols>
    <col min="1" max="1" width="3.421875" style="2" customWidth="1"/>
    <col min="2" max="2" width="5.7109375" style="2" customWidth="1"/>
    <col min="3" max="3" width="4.421875" style="2" customWidth="1"/>
    <col min="4" max="4" width="25.8515625" style="2" customWidth="1"/>
    <col min="5" max="5" width="15.7109375" style="25" customWidth="1"/>
    <col min="6" max="6" width="15.28125" style="55" customWidth="1"/>
    <col min="7" max="7" width="14.7109375" style="56" customWidth="1"/>
    <col min="8" max="8" width="18.28125" style="57" customWidth="1"/>
    <col min="9" max="9" width="20.57421875" style="2" customWidth="1"/>
    <col min="10" max="10" width="19.28125" style="2" customWidth="1"/>
    <col min="11" max="11" width="17.00390625" style="2" customWidth="1"/>
    <col min="12" max="12" width="30.00390625" style="2" customWidth="1"/>
    <col min="13" max="13" width="22.140625" style="2" customWidth="1"/>
    <col min="14" max="16384" width="9.140625" style="2" customWidth="1"/>
  </cols>
  <sheetData>
    <row r="1" spans="4:12" ht="12.75">
      <c r="D1" s="61" t="s">
        <v>28</v>
      </c>
      <c r="E1" s="61"/>
      <c r="F1" s="61"/>
      <c r="G1" s="61"/>
      <c r="H1" s="61"/>
      <c r="I1" s="61"/>
      <c r="J1" s="61"/>
      <c r="K1" s="61"/>
      <c r="L1" s="61"/>
    </row>
    <row r="2" spans="4:11" ht="12.75">
      <c r="D2" s="71" t="s">
        <v>17</v>
      </c>
      <c r="E2" s="71"/>
      <c r="F2" s="71"/>
      <c r="G2" s="71"/>
      <c r="H2" s="71"/>
      <c r="I2" s="71"/>
      <c r="J2" s="71"/>
      <c r="K2" s="16"/>
    </row>
    <row r="3" spans="2:12" ht="12.75">
      <c r="B3" s="72" t="s">
        <v>9</v>
      </c>
      <c r="C3" s="72"/>
      <c r="D3" s="72"/>
      <c r="E3" s="73" t="s">
        <v>27</v>
      </c>
      <c r="F3" s="73"/>
      <c r="G3" s="73"/>
      <c r="H3" s="73"/>
      <c r="I3" s="73"/>
      <c r="K3" s="2" t="s">
        <v>10</v>
      </c>
      <c r="L3" s="2" t="s">
        <v>12</v>
      </c>
    </row>
    <row r="4" spans="1:13" s="4" customFormat="1" ht="32.25" customHeight="1">
      <c r="A4" s="3"/>
      <c r="B4" s="74" t="s">
        <v>8</v>
      </c>
      <c r="C4" s="74"/>
      <c r="D4" s="74"/>
      <c r="E4" s="75" t="s">
        <v>35</v>
      </c>
      <c r="F4" s="75"/>
      <c r="G4" s="75"/>
      <c r="H4" s="75"/>
      <c r="I4" s="75"/>
      <c r="J4" s="75"/>
      <c r="K4" s="37" t="s">
        <v>11</v>
      </c>
      <c r="L4" s="37" t="s">
        <v>13</v>
      </c>
      <c r="M4" s="3"/>
    </row>
    <row r="5" spans="1:13" s="5" customFormat="1" ht="20.1" customHeight="1">
      <c r="A5" s="3"/>
      <c r="E5" s="70"/>
      <c r="F5" s="70"/>
      <c r="G5" s="70"/>
      <c r="H5" s="70"/>
      <c r="I5" s="70"/>
      <c r="J5" s="36"/>
      <c r="K5" s="36"/>
      <c r="L5" s="36"/>
      <c r="M5" s="35"/>
    </row>
    <row r="6" spans="1:13" ht="31.5">
      <c r="A6" s="6"/>
      <c r="B6" s="1" t="s">
        <v>2</v>
      </c>
      <c r="C6" s="1" t="s">
        <v>0</v>
      </c>
      <c r="D6" s="1" t="s">
        <v>1</v>
      </c>
      <c r="E6" s="23" t="s">
        <v>3</v>
      </c>
      <c r="F6" s="53" t="s">
        <v>18</v>
      </c>
      <c r="G6" s="53" t="s">
        <v>19</v>
      </c>
      <c r="H6" s="53" t="s">
        <v>20</v>
      </c>
      <c r="I6" s="53" t="s">
        <v>21</v>
      </c>
      <c r="J6" s="28" t="s">
        <v>22</v>
      </c>
      <c r="K6" s="28" t="s">
        <v>23</v>
      </c>
      <c r="L6" s="28" t="s">
        <v>24</v>
      </c>
      <c r="M6" s="26" t="s">
        <v>31</v>
      </c>
    </row>
    <row r="7" spans="1:13" ht="12.75">
      <c r="A7" s="6"/>
      <c r="B7" s="17">
        <v>1</v>
      </c>
      <c r="C7" s="77">
        <v>2</v>
      </c>
      <c r="D7" s="77"/>
      <c r="E7" s="77"/>
      <c r="F7" s="80">
        <v>3</v>
      </c>
      <c r="G7" s="80">
        <v>4</v>
      </c>
      <c r="H7" s="80">
        <v>5</v>
      </c>
      <c r="I7" s="80">
        <v>6</v>
      </c>
      <c r="J7" s="17">
        <v>7</v>
      </c>
      <c r="K7" s="17">
        <v>8</v>
      </c>
      <c r="L7" s="26">
        <v>9</v>
      </c>
      <c r="M7" s="26"/>
    </row>
    <row r="8" spans="1:14" ht="94.5">
      <c r="A8" s="15"/>
      <c r="B8" s="22" t="s">
        <v>26</v>
      </c>
      <c r="C8" s="78">
        <v>1</v>
      </c>
      <c r="D8" s="78" t="s">
        <v>36</v>
      </c>
      <c r="E8" s="78" t="s">
        <v>36</v>
      </c>
      <c r="F8" s="31" t="s">
        <v>30</v>
      </c>
      <c r="G8" s="79">
        <v>1</v>
      </c>
      <c r="H8" s="32"/>
      <c r="I8" s="15"/>
      <c r="J8" s="15"/>
      <c r="K8" s="15"/>
      <c r="L8" s="34" t="s">
        <v>33</v>
      </c>
      <c r="M8" s="54"/>
      <c r="N8" s="29"/>
    </row>
    <row r="9" spans="1:14" ht="94.5">
      <c r="A9" s="27"/>
      <c r="B9" s="22" t="s">
        <v>26</v>
      </c>
      <c r="C9" s="78">
        <v>2</v>
      </c>
      <c r="D9" s="78" t="s">
        <v>45</v>
      </c>
      <c r="E9" s="78" t="s">
        <v>45</v>
      </c>
      <c r="F9" s="31" t="s">
        <v>30</v>
      </c>
      <c r="G9" s="79">
        <v>1</v>
      </c>
      <c r="H9" s="32"/>
      <c r="I9" s="15"/>
      <c r="J9" s="15"/>
      <c r="K9" s="15"/>
      <c r="L9" s="34" t="s">
        <v>33</v>
      </c>
      <c r="M9" s="54"/>
      <c r="N9" s="29"/>
    </row>
    <row r="10" spans="1:14" ht="94.5">
      <c r="A10" s="27"/>
      <c r="B10" s="22" t="s">
        <v>26</v>
      </c>
      <c r="C10" s="78">
        <v>3</v>
      </c>
      <c r="D10" s="78" t="s">
        <v>37</v>
      </c>
      <c r="E10" s="78" t="s">
        <v>37</v>
      </c>
      <c r="F10" s="31" t="s">
        <v>30</v>
      </c>
      <c r="G10" s="79">
        <v>1</v>
      </c>
      <c r="H10" s="32"/>
      <c r="I10" s="15"/>
      <c r="J10" s="15"/>
      <c r="K10" s="15"/>
      <c r="L10" s="34" t="s">
        <v>33</v>
      </c>
      <c r="M10" s="54"/>
      <c r="N10" s="29"/>
    </row>
    <row r="11" spans="1:14" ht="94.5">
      <c r="A11" s="27"/>
      <c r="B11" s="22" t="s">
        <v>26</v>
      </c>
      <c r="C11" s="78">
        <v>4</v>
      </c>
      <c r="D11" s="78" t="s">
        <v>38</v>
      </c>
      <c r="E11" s="78" t="s">
        <v>38</v>
      </c>
      <c r="F11" s="31" t="s">
        <v>30</v>
      </c>
      <c r="G11" s="79">
        <v>1</v>
      </c>
      <c r="H11" s="32"/>
      <c r="I11" s="15"/>
      <c r="J11" s="15"/>
      <c r="K11" s="15"/>
      <c r="L11" s="34" t="s">
        <v>33</v>
      </c>
      <c r="M11" s="54"/>
      <c r="N11" s="29"/>
    </row>
    <row r="12" spans="1:14" ht="94.5">
      <c r="A12" s="27"/>
      <c r="B12" s="22" t="s">
        <v>26</v>
      </c>
      <c r="C12" s="78">
        <v>5</v>
      </c>
      <c r="D12" s="78" t="s">
        <v>39</v>
      </c>
      <c r="E12" s="78" t="s">
        <v>39</v>
      </c>
      <c r="F12" s="31" t="s">
        <v>30</v>
      </c>
      <c r="G12" s="79">
        <v>1</v>
      </c>
      <c r="H12" s="32"/>
      <c r="I12" s="15"/>
      <c r="J12" s="15"/>
      <c r="K12" s="15"/>
      <c r="L12" s="34" t="s">
        <v>33</v>
      </c>
      <c r="M12" s="54"/>
      <c r="N12" s="29"/>
    </row>
    <row r="13" spans="1:14" ht="94.5">
      <c r="A13" s="27"/>
      <c r="B13" s="22" t="s">
        <v>26</v>
      </c>
      <c r="C13" s="78">
        <v>6</v>
      </c>
      <c r="D13" s="78" t="s">
        <v>40</v>
      </c>
      <c r="E13" s="78" t="s">
        <v>40</v>
      </c>
      <c r="F13" s="31" t="s">
        <v>30</v>
      </c>
      <c r="G13" s="79">
        <v>1</v>
      </c>
      <c r="H13" s="32"/>
      <c r="I13" s="15"/>
      <c r="J13" s="15"/>
      <c r="K13" s="15"/>
      <c r="L13" s="34" t="s">
        <v>33</v>
      </c>
      <c r="M13" s="54"/>
      <c r="N13" s="29"/>
    </row>
    <row r="14" spans="1:14" ht="94.5">
      <c r="A14" s="27"/>
      <c r="B14" s="22" t="s">
        <v>26</v>
      </c>
      <c r="C14" s="78">
        <v>7</v>
      </c>
      <c r="D14" s="78" t="s">
        <v>41</v>
      </c>
      <c r="E14" s="78" t="s">
        <v>41</v>
      </c>
      <c r="F14" s="31" t="s">
        <v>30</v>
      </c>
      <c r="G14" s="79">
        <v>1</v>
      </c>
      <c r="H14" s="32"/>
      <c r="I14" s="15"/>
      <c r="J14" s="15"/>
      <c r="K14" s="15"/>
      <c r="L14" s="34" t="s">
        <v>33</v>
      </c>
      <c r="M14" s="54"/>
      <c r="N14" s="29"/>
    </row>
    <row r="15" spans="1:14" ht="94.5">
      <c r="A15" s="27"/>
      <c r="B15" s="22" t="s">
        <v>26</v>
      </c>
      <c r="C15" s="78">
        <v>8</v>
      </c>
      <c r="D15" s="78" t="s">
        <v>42</v>
      </c>
      <c r="E15" s="78" t="s">
        <v>42</v>
      </c>
      <c r="F15" s="31" t="s">
        <v>30</v>
      </c>
      <c r="G15" s="79">
        <v>1</v>
      </c>
      <c r="H15" s="32"/>
      <c r="I15" s="15"/>
      <c r="J15" s="15"/>
      <c r="K15" s="15"/>
      <c r="L15" s="34" t="s">
        <v>33</v>
      </c>
      <c r="M15" s="54"/>
      <c r="N15" s="29"/>
    </row>
    <row r="16" spans="1:14" ht="94.5">
      <c r="A16" s="27"/>
      <c r="B16" s="22" t="s">
        <v>26</v>
      </c>
      <c r="C16" s="78">
        <v>9</v>
      </c>
      <c r="D16" s="79" t="s">
        <v>43</v>
      </c>
      <c r="E16" s="79" t="s">
        <v>43</v>
      </c>
      <c r="F16" s="31" t="s">
        <v>30</v>
      </c>
      <c r="G16" s="78">
        <v>1</v>
      </c>
      <c r="H16" s="32"/>
      <c r="I16" s="15"/>
      <c r="J16" s="15"/>
      <c r="K16" s="15"/>
      <c r="L16" s="34" t="s">
        <v>33</v>
      </c>
      <c r="M16" s="54"/>
      <c r="N16" s="29"/>
    </row>
    <row r="17" spans="1:14" ht="94.5">
      <c r="A17" s="27"/>
      <c r="B17" s="22" t="s">
        <v>26</v>
      </c>
      <c r="C17" s="78">
        <v>10</v>
      </c>
      <c r="D17" s="78" t="s">
        <v>44</v>
      </c>
      <c r="E17" s="78" t="s">
        <v>44</v>
      </c>
      <c r="F17" s="31" t="s">
        <v>30</v>
      </c>
      <c r="G17" s="78">
        <v>1</v>
      </c>
      <c r="H17" s="32"/>
      <c r="I17" s="15"/>
      <c r="J17" s="15"/>
      <c r="K17" s="15"/>
      <c r="L17" s="34" t="s">
        <v>33</v>
      </c>
      <c r="M17" s="54"/>
      <c r="N17" s="29"/>
    </row>
    <row r="18" spans="7:13" ht="16.5" thickBot="1">
      <c r="G18" s="76"/>
      <c r="M18" s="33">
        <f>SUM(M8:M17)</f>
        <v>0</v>
      </c>
    </row>
    <row r="19" spans="5:14" ht="12.75">
      <c r="E19" s="10"/>
      <c r="F19" s="58"/>
      <c r="G19" s="58"/>
      <c r="H19" s="69" t="s">
        <v>25</v>
      </c>
      <c r="I19" s="69"/>
      <c r="J19" s="8">
        <f>SUM(J8:J17)</f>
        <v>0</v>
      </c>
      <c r="K19" s="8">
        <f>SUM(K8:K17)</f>
        <v>0</v>
      </c>
      <c r="L19" s="10"/>
      <c r="M19" s="10"/>
      <c r="N19" s="10"/>
    </row>
    <row r="20" spans="5:8" ht="12.75">
      <c r="E20" s="2"/>
      <c r="F20" s="57"/>
      <c r="G20" s="57"/>
      <c r="H20" s="55"/>
    </row>
    <row r="21" spans="5:8" ht="12.75">
      <c r="E21" s="2"/>
      <c r="F21" s="57"/>
      <c r="G21" s="57"/>
      <c r="H21" s="55"/>
    </row>
    <row r="22" spans="5:26" ht="20.25">
      <c r="E22" s="9"/>
      <c r="F22" s="59" t="s">
        <v>15</v>
      </c>
      <c r="G22" s="59"/>
      <c r="H22" s="59"/>
      <c r="I22" s="9"/>
      <c r="J22" s="9"/>
      <c r="K22" s="9"/>
      <c r="L22" s="9"/>
      <c r="M22" s="9"/>
      <c r="N22" s="9"/>
      <c r="O22" s="9"/>
      <c r="P22" s="9"/>
      <c r="Q22" s="9"/>
      <c r="R22" s="9"/>
      <c r="S22" s="9"/>
      <c r="T22" s="9"/>
      <c r="U22" s="9"/>
      <c r="V22" s="9"/>
      <c r="W22" s="9"/>
      <c r="X22" s="9"/>
      <c r="Y22" s="9"/>
      <c r="Z22" s="9"/>
    </row>
    <row r="23" spans="5:26" ht="20.25">
      <c r="E23" s="9"/>
      <c r="F23" s="59"/>
      <c r="G23" s="59"/>
      <c r="H23" s="59"/>
      <c r="I23" s="9"/>
      <c r="J23" s="9"/>
      <c r="K23" s="9"/>
      <c r="L23" s="9"/>
      <c r="M23" s="9"/>
      <c r="N23" s="9"/>
      <c r="O23" s="9"/>
      <c r="P23" s="9"/>
      <c r="Q23" s="9"/>
      <c r="R23" s="9"/>
      <c r="S23" s="9"/>
      <c r="T23" s="9"/>
      <c r="U23" s="9"/>
      <c r="V23" s="9"/>
      <c r="W23" s="9"/>
      <c r="X23" s="9"/>
      <c r="Y23" s="9"/>
      <c r="Z23" s="9"/>
    </row>
    <row r="24" spans="5:26" ht="20.25">
      <c r="E24" s="9"/>
      <c r="F24" s="59" t="s">
        <v>16</v>
      </c>
      <c r="G24" s="59"/>
      <c r="H24" s="59"/>
      <c r="I24" s="9"/>
      <c r="J24" s="9"/>
      <c r="K24" s="9"/>
      <c r="L24" s="9"/>
      <c r="M24" s="9"/>
      <c r="N24" s="9"/>
      <c r="O24" s="9"/>
      <c r="P24" s="9"/>
      <c r="Q24" s="9"/>
      <c r="R24" s="9"/>
      <c r="S24" s="9"/>
      <c r="T24" s="9"/>
      <c r="U24" s="9"/>
      <c r="V24" s="9"/>
      <c r="W24" s="9"/>
      <c r="X24" s="9"/>
      <c r="Y24" s="9"/>
      <c r="Z24" s="9"/>
    </row>
    <row r="25" spans="5:26" ht="12.75">
      <c r="E25"/>
      <c r="F25" s="60"/>
      <c r="G25" s="60"/>
      <c r="H25" s="60"/>
      <c r="I25"/>
      <c r="J25"/>
      <c r="K25"/>
      <c r="L25"/>
      <c r="M25"/>
      <c r="N25"/>
      <c r="O25"/>
      <c r="P25"/>
      <c r="Q25"/>
      <c r="R25"/>
      <c r="S25"/>
      <c r="T25"/>
      <c r="U25"/>
      <c r="V25"/>
      <c r="W25"/>
      <c r="X25"/>
      <c r="Y25"/>
      <c r="Z25"/>
    </row>
  </sheetData>
  <mergeCells count="9">
    <mergeCell ref="H19:I19"/>
    <mergeCell ref="E5:I5"/>
    <mergeCell ref="C7:E7"/>
    <mergeCell ref="D1:L1"/>
    <mergeCell ref="D2:J2"/>
    <mergeCell ref="B3:D3"/>
    <mergeCell ref="E3:I3"/>
    <mergeCell ref="B4:D4"/>
    <mergeCell ref="E4:J4"/>
  </mergeCell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C11" sqref="C11:X18"/>
    </sheetView>
  </sheetViews>
  <sheetFormatPr defaultColWidth="9.140625" defaultRowHeight="12.75"/>
  <sheetData>
    <row r="11" spans="2:12" s="2" customFormat="1" ht="15.75">
      <c r="B11" s="10"/>
      <c r="C11" s="10"/>
      <c r="D11" s="10"/>
      <c r="E11" s="10"/>
      <c r="F11" s="11"/>
      <c r="G11" s="10"/>
      <c r="H11" s="12"/>
      <c r="I11" s="12"/>
      <c r="J11" s="10"/>
      <c r="K11" s="10"/>
      <c r="L11" s="10"/>
    </row>
    <row r="12" spans="2:12" s="2" customFormat="1" ht="15.75">
      <c r="B12" s="10"/>
      <c r="C12" s="10"/>
      <c r="D12" s="10"/>
      <c r="E12" s="10"/>
      <c r="F12" s="11"/>
      <c r="G12" s="10"/>
      <c r="H12" s="69" t="s">
        <v>25</v>
      </c>
      <c r="I12" s="69"/>
      <c r="J12" s="8" t="e">
        <f>SUM(#REF!)</f>
        <v>#REF!</v>
      </c>
      <c r="K12" s="8" t="e">
        <f>SUM(#REF!)</f>
        <v>#REF!</v>
      </c>
      <c r="L12" s="10"/>
    </row>
    <row r="13" s="2" customFormat="1" ht="15.75">
      <c r="F13" s="7"/>
    </row>
    <row r="14" s="2" customFormat="1" ht="15.75">
      <c r="F14" s="7"/>
    </row>
    <row r="15" s="9" customFormat="1" ht="20.25">
      <c r="D15" s="9" t="s">
        <v>15</v>
      </c>
    </row>
    <row r="16" s="9" customFormat="1" ht="20.25"/>
    <row r="17" s="9" customFormat="1" ht="20.25">
      <c r="D17" s="9" t="s">
        <v>16</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2017-06-21T13:37:38Z</cp:lastPrinted>
  <dcterms:created xsi:type="dcterms:W3CDTF">2017-08-17T12:48:14Z</dcterms:created>
  <dcterms:modified xsi:type="dcterms:W3CDTF">2022-04-29T07:03:39Z</dcterms:modified>
  <cp:category/>
  <cp:version/>
  <cp:contentType/>
  <cp:contentStatus/>
</cp:coreProperties>
</file>