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224182 cardio\modificare20.05\"/>
    </mc:Choice>
  </mc:AlternateContent>
  <xr:revisionPtr revIDLastSave="0" documentId="13_ncr:1_{5CA4F557-4F88-4955-BA89-A5E10EB54F6B}"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 name="OLE_LINK1" localSheetId="0">'Specificaţii tehnice         '!$H$8</definedName>
  </definedNames>
  <calcPr calcId="181029"/>
</workbook>
</file>

<file path=xl/calcChain.xml><?xml version="1.0" encoding="utf-8"?>
<calcChain xmlns="http://schemas.openxmlformats.org/spreadsheetml/2006/main">
  <c r="M36" i="5" l="1"/>
  <c r="K12" i="7" l="1"/>
  <c r="J12" i="7"/>
</calcChain>
</file>

<file path=xl/sharedStrings.xml><?xml version="1.0" encoding="utf-8"?>
<sst xmlns="http://schemas.openxmlformats.org/spreadsheetml/2006/main" count="297" uniqueCount="90">
  <si>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</si>
  <si>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</si>
  <si>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</si>
  <si>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</si>
  <si>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</si>
  <si>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</si>
  <si>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</si>
  <si>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</si>
  <si>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</si>
  <si>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</si>
  <si>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</si>
  <si>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</si>
  <si>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</si>
  <si>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</si>
  <si>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</si>
  <si>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</si>
  <si>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</si>
  <si>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</si>
  <si>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</si>
  <si>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</si>
  <si>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</si>
  <si>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</si>
  <si>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</si>
  <si>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</si>
  <si>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</si>
  <si>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</si>
  <si>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</si>
  <si>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</si>
  <si>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</si>
  <si>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</si>
  <si>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</si>
  <si>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</si>
  <si>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Defibrilator extern, automat, manual, cardiostimulare externă (caracteristici avansate)</t>
  </si>
  <si>
    <t xml:space="preserve">Defibrilator extern, automat, manual, cardiostimulare externă (caracteristici avansate)
Cod  
Descriere Defibrilator extern, automat, manual destinat utilizării personalului specializat cu caracteristici avansate
Parametrul Specificația 
Defibrilator  Selectarea energiei adult 50-360 bifazic; 
2-20 pediatric/nou-născut
 Controlul padelelor Setarea energiei obligatoriu
  Încărcare obligatoriu
  Descărcarea energiei obligatoriu
 Forma de undă la ieșire bifazică
 Sincronizator obligatoriu
Regim de operare Defibrilare manuală obligatoriu
 Defibrilare Automată ( AED) obligatoriu
 Monitor funcții vitale (ECG) obligatoriu
 Cardiostimulare externă (pacemaker) obligatoriu
Display Mărimea display ≥ 6 inch
  TFT LCD color, LED obligatoriu
 Rezoluția 640 x 480 pix.
 Afișarea derivațiilor bipolare I, II, III
 Captarea semnalului ECG prin intermediul padelelor obligatoriu
 Afișarea ritmului cardiac obligatoriu
 Alarme ale ritmului cardiac obligatoriu
 Frecvența de lucru  diapazon min. 0.05-100 Hz
Modul ECG Captarea semnalului ECG prin fir cu 3/5 electrozi obligatoriu
 Diapazon diapazon min. 30 - 300 BPM
 Acuratețea ± 1 BPM
 Depistare pacemaker obligatoriu
 Protecție în potriva șocurilor de defibrilare ≥ 400 J
 Mesaje de alarmă HR, Asistola, VF, VT
Cardiostimulare externă (Pacemaker) Pacemaker obligatoriu
 Modul de stimulare cu rată fixă obligatoriu
 Modul de stimulare  deamand obligatoriu
 Rata de stimulare diapazon min. 30-200 bpm, ± 1bpm
 Curentul de ieșire diapazon min. 0 - 200 mA
 Lățimea pulsului diapazon min. 5 - 40 msec.
 Rezoluția, curent de ieșire 1 mA
 Durată puls &gt;20 ms
Imprimantă pentru ECG Viteza hîrtiei min. 25, 50 mm/sec
 Imprimantă termică încorporată obligatoriu
 Printare  auto sau manuală
 Adnotări ora obligatoriu
  data obligatoriu
  derivația obligatoriu
  ritmul cardiac obligatoriu
  modul de operare obligatoriu
  forma undei descărcate obligatoriu
 Funcția sumară obligatoriu
Memorie Memorie internă sau Posibilitatea de instalarea a cartelei de memorie obligatoriu
 Informația stocată ECG, șoc, vocele din anturaj
 Capacitatatea de stocare ≥ 3 ore
Alimentarea Rețea electrică 220 V, 50 Hz obligatoriu
 Baterie internă reîncărcabilă obligatoriu
 timp de lucru baterie ≥ 3 ore ECG continuu sau 100 descărcări
Greutatea  &lt; 8 kg
Accesorii
Padele Adult, reutilizabile 1 set., (codul produsului oferit)
 Pediatrice, reutilizabile (padele sau adaptoare 
pediatrice) 1 set., (codul produsului oferit)
Electrozi reutilizabili de defibrilare interna (pe cord), diametru electrodului ≥4,5 cm 1 set., (codul produsului oferit)
Electrozi reutilizabili de defibrilare interna (pe cord) diametru electrodului ≥7 cm 1 set., (codul produsului oferit)
Electrozi de defibrilare AED de unică utilizare Adult, unică utilizare, cu termenul de  valabilitate 2 ani la momentul livrării 1 set., (codul produsului oferit)
Electrozi pacemaker Adult, unică utilizare, cu termenul de  valabilitate 2 ani la momentul livrării  1 set., (codul produsului oferit)
Cablu ECG reutilizabil  3 fire 1 buc., (codul produsului oferit)
Electrozi ECG Adult, unică utilizare, cu termenul de  valabilitate 2 ani la momentul livrării 100 buc., (codul produsului oferit)
Hîrtie termică 5 buc., (codul produsului oferit)
Gel de contat  250 ml., (codul produsului oferit)
</t>
  </si>
  <si>
    <t xml:space="preserve">Dispozitiv pentru generarea fibrilației ventriculare în timpul tratamentului operație pe cord deschis. 
Dispozitivul să se alimenteze de la un sistem Stockert (sistemS5) aflat in dotare
Set de livrare:
Electrod pentru maturi - 4 buc.
Dimensiuni aprox: 220x80x240 mm
Greutate: nu mai mult de 1.5 kg
</t>
  </si>
  <si>
    <t xml:space="preserve">Denumirea cerintelor tehnice 
1.Sursa autonoma de vacuum alimentata independent de la reteaua de alimentare al curentului electric alternativ 220 V Da 
2.Pompa de vacuum asigura o presiune negativă a vacuumului (-10 mmHg până la -200 mmHg [-1,3 kPa până la -26,6 kPa]). Da
3. Include un recipient de fluid reutilizabil și un filtru hidrofob interschimbabil, care poate fi îndepărtat fără unelte speciale Da
4. Lucrul pompei este silentios, nivelul zgomotului nu mai mare 10 dBa* Da
5.Moduri operationale
Intraoperator
Postoperator Da
6a. Valoarea de referință a presiunii pentru fiecare mod poate fi setată independent:
Intraoperator 
De la – 200 mm Hg pana la – 50 mm Hg (-26,6 kPa până la -6.6 kPa)
6b. Postoperator De la -100 mmHg până la -10 mmHg (-13,3 kPa până la -1.3 kPa)
7. Incrementul sau decrementul vacuumului se face cu pas minim 10 mm Hg
8. Panoul de comanda Da
9. Butoane de pornire/oprire a pompei de vacuum Da
10.Selectorul de valori de referință pentru nivelurile de vacuum (butoanele sus/ jos) Da
11. Butoanele pentru moduri Da
12.LED- uri care arata ca pompa lucreaza si in care mod Da
13. Alarma onora  in caz de lucru gresit ( diferite erori) Da
14. Butonul ce opreste alarma (mute) Da
15. LED indicator de alarme : LED-ul roșu, se aprinde pentru a indica faptul că a apărut o alarmă sau o eroare. Da
</t>
  </si>
  <si>
    <t xml:space="preserve">Lampa chirurgicala cu 2 sateliti (caracteristici avansate)
Cod 130250
Descriere  Lampă chirurgicală fără umbre destinată pentru iluminare în investigații chirurgicale majore  cu fixare pe tavan cu 2 sateliți
Parametrul Specificația
Caracterisitici tehnice Sistem de iluminare bazat pe tehnologia LED (Light Emitting Diodes) obligatoriu
 Numărul de sateliți 2
 Temperatura culorii  4,500 ±500 K
  reglabilă
 Reglarea intensității luminei obligatoriu
 Indexul de culoare ≥ 95
Dimensiunea cîmpului, cm Focusabil obligatoriu
 Diametrul ajustabil diapazon minim 24 - 33 cm
 Adîncimea  ≥ 80 cm
 Distanța de lucru  0.7-1.5 m
 Nivelul de iluminare la 1 m distanță satelitul nr.1 ≥ 160 000 lux,
satelitul nr.2 ≥ 160 000 lux
Rotația 360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obligatoriu
Înălţimea podului 3-4 m
</t>
  </si>
  <si>
    <t xml:space="preserve">Masă pentru operații cu  6 secții (caracteristici avansate)
Cod 140150
Parametrul Specificația
Descriere Masa de operatii oferă o suprafaţă corespunzatoare care susţine corpul pacientului în timpul procedurilor chirurgicale, stabilizarea poziţiei pacientului şi furnizarea cîmpului chirurgical de expunerea optimă. 
Tip masă Electrohidraulică obligatoriu
Mărimile mesei Lungimea ≥ 210 cm
 Lățimea ≥ 55 cm
Poziţionarea mesei Reglarea înălţimii minim 75 - 100 cm
 Deplasarea longitudinală ≥ 35 cm
 Trendelemburg ≥ 35 grade
 Inversarea trendelemburgului ≥ 35 grade
 Secţiile mesei ≥ 6 secții
Înclinarea: Laterală ≥ 30 grade
 Secţia din spate de la +80 la -45 grade (minim)
 Secţia de la talpa/picior de la +25 la - 90 grade (minim)
  detaşabilă
  divizată
 Secţia cap de la +45 la - 45 grade (minim)
Greutatea pacientului  ≥ 250 kg
Utilizarera radiografiei sau fluoroscopie Tunel pentru casete X-ray pe toată lungimea mesei
 Radiotransparenţă obligatoriu
 Accesibilitatea braţului C obligatoriu
 Mărimea casetelor minim 35x43 cm
Ataşarea de bază mobilă
Rotile obligatoriu
Sistem de frinare a bazei  cu pedal, tip hidraulic sau 
electrohidraulica
Motor electric pentru miscarea sus/jos, lateral, trendelenburg, inverstrendelenburg a mesei cu acumulator intern, de la telecomanda obligatoriu
Alimentarea 220 V, 50 Hz
Baterie internă cu autonomia ≥ 60 manipulări
Telecomndă obligatoriu
Şine laterale pentru accesorii pe toată lungimea mesei
Pupitru de comandă obligatoriu
Accesorii suport cot 2 unit., să se indice codul produsului
 suport umăr 2 unit., să se indice codul produsului
 suport picioare 2 unit., să se indice codul produsului
 suport torace 2 unit., să se indice codul produsului
 suport mînă (decubit lateral) 1 unit., să se indice codul produsului
 stand pentru perfuzie 1 unit., să se indice codul produsului
 curea pentru fixarea corpului 1 unit., să se indice codul produsului
 suport pentru ecran de anestezie 1 unit., să se indice codul produsului
</t>
  </si>
  <si>
    <t xml:space="preserve">Sistem de pompa pentru circulatie extracorporeala in sala cardiochirurgie 2
Specificaţii tehnice minimale solicitate
I Configuraţie
1 Unitate de baza - sistem modular de perfuzie avansata, pentru minim 5 module 1 buc.
2 Modul peristaltic cu diametrul 150 - 160mm pentru liniile arteriale, venoase, aspiraţii 2 buc.
3 Modul peristaltic dublu cu diametrul intre 75-85mm pentru cardioplegie 1 buc.
4 Panou de control central 1 buc.
5 Modul UPS 1 buc.
6 Modul senzori presiune 1 buc.
7 Modul senzori nivel 1 buc. 1 buc.
8 Modul mixer mechanic de gaze 1 buc. 1 buc.
9 Modul încălzire- răcire pacient pe timpul operaţiei, cu minim trei circuite 1 buc.
10 Lampa LED sau halogen cu braţ flexibil 1 buc.
11 Modul cardioplegie 1 buc.
12 Modul sensor de bule 1 buc.
13 Clema venoasa cu acționare electronica 1 buc.
II Descriere tehnica 
1 Unitate de baza - sistem modular de perfuzie avansata da
 Sistem modular care sa permită montarea in plan orizontal a cel puţin 5 module (pompe peristaltice) distincte da
 Sa ofere posibilitatea de cuplare instant a modulelor, înlocuirea acestora sa se poata face intr un timp foarte scurt chiar si in timpul operaţiilor da
 întregul sistem sa fie mobil, prevăzut cu roti pentru o uşoara manevrare in blocul operator da
 Unitatea de baza sa permită completarea cu diferite extensii (cadre) pentru montarea de module suplimentare da
 Unitatea de baza sa permită accesul frontal pentru cuplarea manivelei de avarie, înlocuirea siguranţelor fuzibile, conectarea modulelor si a conectorilor da
 Dupa conectarea electrica, sistemul de perfuzie sa fie gata de functionare in maxim 10 secunde.  da
 La pornire, inainte de fiecare utilizare, sistemul sa parcurga un autotest pentru verificarea componentelor electronice si a sursei neintreruptibile. La depistarea unor erori sistemul semnalizeaza optic si acustic.  da
2 Modul peristaltic cu diametrul 150 - 160mm pentru liniile arteriale, venoase, aspiraţie 2 buc.
 Sa fie prevăzut cu display grafic color/panou de comanda tactil (touchscreen) da
 Sa permită funcţionarea rolelor peristaltice atat in sensul acelor de ceasornic, cat si in sens invers acelor de ceasornic. Inversarea sensului sa se poata face cu uşurinţa in timpul funcţionarii pompelor. da
 Afisaj dublu: RPM-rotatii/minut; LPM litri/minut cu posibilitatea de conversie intre cei doi parametri da
 Fiecare modul peristaltic sa poata fi comandat atat de la panoul propriu. da
 Toate modulele sa permită interconectarea in regim master/slave. In acest regim pompa slave reacţionează in funcţie de modificările de turatie ale pompei master, in baza protocolului ce poate fi stabilit de utilizator. da
 Toate modulele sa permită interconectarea funcţiei de oprire corelata cu oprirea pompei principale arteriale da
 Sa permită funcţionarea in mod continuu sau pulsat da
 Toate modulele sa fie prevăzute cu sistem de blocare a pompelor la ridicarea capacului de protecţie da
 Sa fie prevăzut cu doua variante de control a vitezei de rotatie- reglaj fin si reglaj standard. Rotirea inceata a butonului sa permita reglajul fin al vitezei de rotatie iar rotirea rapida sa modifice viteza de rotatie a pompei in masuri mari. da
 Fiecare modul de pompa cu role sa fie prevăzut cu un motor fiabil, fara angrenaje sau elemente intermediare pentru a evita blocarea sau funcţionarea in afara parametrilor de lucru stabiliţi de utilizator. da
 Fiecare modul de pompa trebuie sa aiba posibilitatea de a fi actionat manual pe baza unei manivele special concepute pentru cazurile de urgenta. La actionarea pompei in sens gresit ceea ce poate duce la crearea unei presiuni negative in circuitul CEC, sistemul sa emita un semnal sonor de atentionare. da
 Modulul sa permita functionarea cu toate functiile de monitorizare si alarmare oprite da
 Modulul sa permita functionarea in moduri: 
I  ajustarea continua a fluxului definit astfel ca pragurile stabilite sa    
    nu fie depasite
II la atingere pragurilor definite pompa se opreste urmand ca aceasta sa reporneasca dupa revenirea parametrului/parametrilor la valorile normale   da
 Pompa sa permita functionarea in modul pulsatil , cu posibilitatea ajustarii si afisarii urmatorilor parametri: frecventa puls cu interval de reglare 30-150 bpm, latime puls cu interval de reglare 30-80%, interval de reglare a fluxului de baza cu interval de reglare 30-100% da
3 Modul peristaltic dublu cu diametrul intre 75-85mm pentru cardioplegie da
 Sa fie prevăzut cu display grafic color/panou de comanda tactil (touchscreen) da
 Sa permită funcţionarea rolelor peristaltice atat in sensul acelor de ceasornic, cat si in sens invers acelor de ceasornic. Inversarea sensului sa se poata face cu uşurinţa fara sa necesite oprirea si repornirea sistemului. da
 Afisaj dublu: RPM-rotatii/minut; LPM litri/minut cu posibilitatea de conversie intre cei doi parametric da
 Fiecare modul peristaltic sa poata fi comandat de la panoul propriu. da
 Cele doua module sa permită interconectarea in regim master/slave. In acest regim pompa slave reacţionează in funcţie de modificările de turatie ale pompei master, in baza protocolului ce poate fi stabilit de utilizator. da
 Modulele de cardioplegie sa permită interconectarea funcţiei de oprire corelata cu oprirea pompei principale arteriale da
 Sa permită funcţionarea in mod continuu sau pulsat da
 Toate modulele sa fie prevăzute cu sistem de blocare a pompelor la ridicarea capacului de protecţie da
 Sa fie prevăzut cu doua variante de control a vitezei de rotatie- reglaj fin si reglaj standard. Rotirea inceata a butonului sa permita reglajul fin al vitezei de rotatie iar rotirea rapida sa modifice viteza de rotatie a pompei in masuri mari. da
 Modulul de pompa cu role sa fie prevăzut cu un motor fiabil, fara angrenaje sau elemente intermediare pentru a evita blocarea sau funcţionarea in afara parametrilor de lucru stabiliţi de utilizator. da
 Fiecare modul de pompa trebuie sa aiba posibilitatea de a fi actionat manual pe baza unei manivele special concepute pentru cazurile de urgenta. La actionarea pompei in sens gresit ceea ce poate duce la crearea unei presiuni negative in circuitul CEC, sistemul sa emita un semnal sonor de atentionare. da
 Cronometru 3 buc.
 Modulul sa permita functionarea cu toate functiile de monitorizare si alarmare oprite da
 Modulul sa permita functionarea in moduri: 
I  ajustarea continua a fluxului definit astfel ca pragurile stabilite sa    
    nu fie depasite
II la atingere pragurilor definite pompa se opreste urmand ca aceasta sa reporneasca dupa revenirea parametrului/parametrilor la valorile normale   da
 Pompa sa permita functionarea in modul pulsatil , cu posibilitatea ajustarii si afisarii urmatorilor parametri: frecventa puls cu interval de reglare 30-150 bpm, latime puls cu interval de reglare 30-80%, interval de reglare a fluxului de baza cu interval de reglare 30-100% da
4 Panou de control central da
 Sa conţină afisaje( display uri) distincte  pentru urmărirea tuturor parametrilor, temperatura, presiune, nivel) inclusiv gestionarea alarmelor ce vor fi semnalizate grafic si acustic. In cazul defectarii unui afisaj, functionarea celorlalte sa nu fie afectata. da
 Panoul central sa afiseaze parametrii sanguini masurati de modulul de monitorizarea saturatiei venoase si ahematocritului. da
 Afisajele grafic /color, uşor de utilizat si interpretat, sa permită utilizarea in regim tactil (touchscreen) da
 Panoul sa includă funcţia de anulare a tuturor alarmelor da
 In caz de defecţiune, afisajele sa se poata inlocui uşor, chiar in timpul operaţiei, fara pierderi de date sau parametrii masurati. da
 In cazul funcţionarii pe UPS, panoul central sa afişeze starea acumulatorilor si timpul estimat pana la descărcarea complete. da
 Sistemul sa permita introducerea datelor si sa fie prevazut cu algoritm ajustabil de calcul BSA ( suprafata corporala) da
5 Modul UPS 1
 Modul UPS pentru a nu afecta funcţionarea întregului sistem in cazul căderilor de tensiune da
 In cazul căderilor de tensiune, trecerea pe sursa de alimentare de rezerva sa se faca automat, fara oprirea pompelor si fara nicio perturbare a operaţiilor sau pierderi de date. da
 La activarea UPS -ului sistemul sa emită alarme acustice si grafice da
 întregul sistemul sa poata porni direct pe baza modului UPS, fara a fi necesara alimentarea de la reţea. 
 Timpul minim de funcţionare a sistemului pe baza modului UPS- minim 90 min. da
 Timpul de incarcare maxim pentru UPS - maxim 15 ore. da
 In timpul functionarii pe baza UPS, sistemul sa afiseze aceasta stare. In plus sistemul sa afiseze nivelul de incarcare al UPS-ului si timpul de autonomie ramas. da
 In cazul in care modulul UPS necesita descarcare completa periodica, sistemul sa fie prevazut cu alarme/mesaje de atentionare in acest sens. da
6 Modul senzori presiune da
 Sa conţina modul de presiune cu posibilitatea de conectare a cel putin doi senzori da
 Sa conţină minim doi senzori de presiune împreuna cu sistemele de prindere necesare da
 Interval minim de măsurare : -200 mmHg +800 mmHg da
 Sa aiba opţiune de blocare a pompei la atingerea sau depăşirea nivelului de presiune prestabilit, inclusiv declanşare alarma acustica si vizuala da
 Sistemul sa permita definirea unei limite de oprire si a unui prag de reglare a presiunii da
 Sistemul sa permita finctionarea in modul masurare presiune fara ca functiile de reglare a presiunii si oprire a pompei sa fie activate da
 2 cabluri de presiune da
7 Modul senzori nivel da
 Sa conţină modul de nivel da
 Sa conţină sensor de nivel da
 Sa aiba opţiune de blocare a pompei la atingerea nivelului prestabilit, inclusiv declanşare alarma acustica si vizuala da
 Sistemul sa permita functionarea in doua moduri:
I. la atingerea nivelului de oprire pompa se opreste automat, dupa ce nivelul scade pompa reporneste automat
II. pompa reduce viteza la apropierea de nivelul maxim si mentine un flux constant fara sa depaseasca nivelul de prag da
 Cablu senzor nivel 1buc.
8 Modul mixer de gaze (gas blender) 1
 Mixer de gaze cu capacitate 10-12/min, pentru adulţi. da
 Sa fie prevăzut cu intrări pentru gaze- aer si  02,  intrarea aerului sa fie cu colba din sticla ermetica pentru evaporarea apei din gaz, si colba sa fie in celula metalica , pentru a preveni deteriorea ocazionala ei. da
 Gas blender mecanic incorporat pe stativul pompei  da
 Sa fie 2 furtuni cu 2 manometruri la capatul lor cu posibilitatea de a masura presiuna pana 10 atm 
9 Modul încălzire- răcire pacient pe timpul operaţiei cu minim 3 circuite da
 Modul de încălzire- racire (schimbător de căldură) pacient cu minim 3 circuite, unul pentru cardioplegie si doua pentru pacient da
 Sa aiba posibilitatea de reglare a temperaturii independent pentru cele trei circuite da
 Intervalul in care temperatura poate fi reglata ( 2 canale de temperatura: încălzire si răcire) pentru circuitele de pacient sa fie cel puţin 2°C - 40° C. da
 Sa fie prevăzut cu rezervor de 5 l pentru circuitele de pacient si 3 1 pentru cel de cardioplegie da
 Sa fie prevăzut cu display electronic ce poate afişa concomitent temperatura stabilita de către utilizator si temperatura instant masurata; da
 Sa fie prevăzut cu modul grafic pentru afişarea nivelului de apa din rezervoare da
 Modulul sa poata fi controlat atat din panoul propriu cat si din panoul central al unitatii de baza. da
 2 cabluri senzor temperatura da
 Saltea pentru incalzire –racire pacientului Nu
11 Lampa LED sau halogen cu braţ flexibil da
 Sa fie prevăzută cu braţ flexibil pentru o uşoara poziţionare da
 Nivel minim de încălzire al lămpii da
12 Modul cardioplegie da
 Sa conţină modul de cardioplegie da
 Sa contina sensor de presiune da
 Sa aiba opţiune de blocare a pompelor de cardiolegie la atingerea nivelului de presiune prestabilit, inclusiv declanşare alarma acustica si vizuale da
 Moduri de lucru disponibile, manual sau automatic da
 Sistemul sa permita stabilirea unei doze de cardioplegie  da
 Doza definita sa poata fi livrata automat sau la comanda perfuzionistului da
 Sistemul sa afiseze cantitatea de cardioplegie livrata si cronometrarea acestei operatiuni da
 Daca furnizarea cardioplegiei este intrerupta inainte de atingerea pragului reglat, sistemul sa permita repornirea livrarii pana la limita stabilita da
 Sistemul sa permita afisarea volumelor totale livrate in timpul procedurii sub urmatoarea forma: volum cardioplegie total, volum sange total, volum total ( sange+ cardioplegie) da
13 Modul sensor de bule da
 Sa contina modul de bule da
 Sa contina sensor de bule da
 Sa aiba opţiune de blocare a pompelor de cardioplegie la detectarea bulelor de aer, inclusiv declanşare alarma acustica si vizuala da
 Numărul minim de pompe controlate 2 da
 Funcţia detectare micro-bule sa fie disponibila da
 cablu senzor bule da
14 Modul clema venoasa da
 Clema venoasa cu actâonare electronica da
III Service in garanţie da
 Termen de garanţie: 24 de luni de la punerea in funcţiune da
 Se va asigura service si mentenanta gratuit pe perioada garanţiei 
 Timpul intervenţiei la beneficiar va fi de max. 48 ore. 
IV Instalare si training da
 Instalarea, punerea in funcţiune si instruirea personalului medical se va efectua la beneficiar, in locaţia de livrare si sunt operaţii incluse in preţ. da
 Training: da
 Personal medical 1 persoana 
 Personal tehnic 1 persoana 
 Manual de utilizare in limba romana 
</t>
  </si>
  <si>
    <t xml:space="preserve">Specificatie tehnica
CONFIGURATIE
Unitate de incalzire ( 1 buc)  + cart mobil dedicat ( 1 buc)
CARACTERISTICI TEHNICE
Minim 5 trepte de setare a temperaturii:
- accelerare incalzire si ridicare temperatura la 45-46 ºC pe o perioada de timp limitata 30-45 minute, scadere automata a temperaturii la 40-42 ºC.
- ambientala: temperatura camerei
- joasa: 30 – 34 ºC
- medie : 36 – 40 ºC
- inalta : 42 – 46 ºC
Pentru toate treptele de temperatura, incalzirea pana la 38 ºC, in max 30 secunde
Flux de aer suflant : minim 50 CFM
Regulator de temperatura cu oprire automata – temperatura scade automat de la inalt la mediu dupa utilizare continua 45 minute
Sistem de siguranta pentru supraincalzire cu alarme vizuale si auditive, sistemul se inchide automat cand temperatura depaseste 50 ºC
Termostat intern
Motor cu o singura faza
Filtru HEPA cu eficienta de filtrare de minim 99,95% 
Clasa de protectie 1
Tip de protectie B
Dimensiuni maxime: 450 x 450 x 300mm
Greutate maxima: 7 kg
Alimentare: 220-230 VAC / 50-60 Hz
STRUCTURA:
- furtun: tip armonica (se extinde si se retracteaza), gros si rezistent la manipulari care pot include tractionari, zgarieturi, intepaturi usoare. Clema de fixare pentru lungime
- varf furtun: piesa prevazuta cu clema de prindere etansa a paturicilor  
- panou de comanda cu minim 4 butoane touch-screen pt.variantele de incalzire: accelerare incalzire si ridicare la temperatura min.45 ºC, temperatura joasa, temperatura medie si temperatura inalta. Temperaturile inscriptionate in dreptul butonului de referinta.
- semnal de alarmare vizuala pe panoul de comanda 
Cerinte de portabilitate si amplasare:
- cart pe rotile cu etajera pentru depozitare paturici,
- sistem de prindere pe stativ IV, 
- sistem de prindere latura patului
- sistem de prindere sub pat
- ancorare pe plan drept
- cronometru
- duza
- comutator principal
- banda duza cu clema
- iesire test supratemperatura
- capac filtru
PATURA PACIENTI
- celule de aer hexagonale (la plierea pe lungime, latime sau diagonala a paturicii nu se restrictioneaza distributia aerului si se mentine in forma pliata)
- distributie uniforma a caldurii pe toata suprafata tegumentului cu contact minim intre paturica si tegument
- material  pluristratificat. matlasat, moale si flexibil pentru protectia pielii pacientului
- material polipropilena neplastifiat, rezistent la fluide, la sfasiere si rupere; nu este alterat de intepaturi minore (paturica ramane umflata in aceasta situatie)
- minim 3 marimi diferite
- prevazute cu deschizaturi de acces pentru manevre medicale
ACCESORII
Patura pentru intreg corpul                                                                           - 25 buc
Patura pentru partea superioara a corpului                                                   - 12 buc
Patura pentru partea inferioara                                                                      - 12 buc
CERTIFICARE:
Certificat de marcaj european (CE Mark) sau declaratie de conformitate a producatorului cu Directiva 93/42/EEC
GARANTIE:
Termen de garantie: minim 24 luni de la data instalarii si punerii in functiune
SERVICII ASOCIATE INCLUSE:
Transportul pana la sediul beneficiarului
Instalarea si punerea in functiune 
Instruirea personalului medical si tehnic
</t>
  </si>
  <si>
    <t xml:space="preserve">Masina de spalat si dezinfectare instrumentar chirurgical
Designul ergonomic al înălțimii nivelului ușii permite utilizatorului o sarcină convenabilă de încărcare / descărcare cu suportul unui cărucior de transfer manual.
Sistemul de uscare cu aer fierbinte forfetat asigură o uscare perfectă a tuturor instrumentelor și tuburilor după dezinfecție, datorită distribuției eficiente a aerului pe toate părțile camerei și a nivelelor de spălare.
Dimensiuni LxDxH: nu mai mult de 650 mm x 700 mm x 1900 mm, ± 100mm
Volumul camerei ~ 200 lt 
Sistem de control tactil sau prin butoane, ușor de utilizat cu afișaj LCD pentru a vizualiza starea ciclului.
min 10 de cicluri pre-programate standard disponibile și 10 de cicluri suplimentare disponibile pentru personalizare.
 Port pentru conectarea imprimantei pentru monitorizarea și validarea fazelor de spălare.
 ușă din sticlă cu vizibilitate ridicată.
 sistem de filtrare si  de uscare a aerului forțat cu setări de timp și temperatură reglabile, ajută la asigurarea completa uscare interioară și exterioară a tuturor instrumentelor chirurgicale și tuburi.
Temperatura de spălare și de dezinfecție sunt complet ajustabile în diapazon minim 30 - 93 °C.
 Condensatorul standard de abur elimină intrarea vaporilor în zona de spălare.
Pompa de spalare de puterea inalta asigură o debit mare de apă combinat cu o presiune de pulverizare eficientă.
 Dulap interior, brațe de spălare și filtre pentru rezervoare, realizate în întregime din oțel inoxidabil de înaltă calitate AISI 316L. Cadru și corp de mașină din oțel inoxidabil AISI 304.
 Sistemul triplu de filtrare a apei asigură captarea reziduurilor, prevenind recircularea materialului contaminat.
 Două distribuitoare automate standard de lichid prevăzute cu control al nivelului.
o Depozitare mare pe subsol pentru alocarea a până la trei containere chimice de 5 litri 
Filtru de aer HEPA H14 
Conductivitate senzor 
Imprimanta integrată
Lumină în interiorul camerei 
Cazan intern de preincalzire a apei
Dimensiuni și conexiuni
Conexiune electrică standard (internațională) 400V / 3 ~ + N / 50Hz
Zgomot nu mai mult de  56 dB (A)
Flux pompa aer min. 150 m3 / h 
Temperatura uscare. min. 130grade
</t>
  </si>
  <si>
    <t xml:space="preserve">Pompă de infuzie volum mare (caracteristici avansate)
Cod  
Descriere Acest grup de produse înclude pompe de infuzie pentru volume mari cu cerințe avansate. Fluxul este calibrat în ml/oră.  Au posibilitatea de a efectua calcule a raportului medicament/doză, ce permite programarea fluxului reeşind direct din indicaţiile medicului. 
Parametrul Specificația
Display Date afișate LCD TFT
  ≥ 3,5 inch
  Color
  Touchscreen
  posibilitatea de ajustare a luminozitatii
  Alarme
  Rata
  Volum infuzat
  Timpul infuzat
  Rata KVO
  Nivelul de încărcare a beteriei
  Nielul de ocluzie
  Evenimente ≥ 3500
  Data/ora
Capacitatea pompei Diapazonul volumului infuzat 0.1 - 9999 ml
 Rata fluxului 0.1-2000 ml/h
   Încrementare 0.01 ml
 Regim de lucru KVO - mentinerea venei deschise 0.1 - 5 ml/h
 Acuratetia infuziei ≤4.5 %
 Functia bolus da
 Funcția de reglare a vitezei de infuzie în bolus 0.1 - 2000 ml/h
 Funcția de detectare a bulei de aer da
 Selectarea volumului infuzat da
 Selectarea ratei de infuzie da
 Calcularea dozei/medicament da
 Regim de lucru in flux (setarea fluxului) da
 Regim de lucru in picături (setarea numărul de picături) da
 Pompă utilizează seturi IV de tip deschis da
 Posibilitate de adăugare în bibliotecă alte denumiri medicamente da
 Bibliotecă de medicamente condificate cu culori da
 Carcasa ermetizata pentru a preveni scurgerea de lichide in interiorul dispozitivului minim IP33
 Nivelul presiunei de ocluzie maxime 50 - 1100 mmHg
  min. 12 nivele
 Funcția de evacuare a bulei de aer din sistema IV Da
 Funcție de chemare asistentă Da
 Blocarea panoului de control Da
 Alarma sonora Da
 Alarma vizuala Da
 Ușa pompei acționată electrică Da
 Posibilitate de amplasare într-o coloană cu fixare Da
 Construcție cu încărcare orizontală a seturilor IV Da
 Fixarea perfuzorului pe rampă verticală și/sau orizontală Da
Alarmă acustică și vizuală Ocluzie Da
 Nivelul de ocluzie Da
 Afișarea ocluziei în timp real Da
 Alarmă de flux Da
 Bula de aer Da
 Eroare de sistem Da
 Set decuplat Da
 Rezervor gol Da
 Ușă deschisă Da
 Senzor de picaturi Da
 Infuzia completă Da
 Baterie descărcată Da
 Posibilitatea de setare a volumului Da
 Mod silence a alarmei Da
Sistem de reducere a erorii (tehnologie inteligentă) Setarea parametrilor impliciți dați de  sistemul de reducere a erorii de dozare la pornirea pompei Da
 Programe de analiză presetate Da
Alimentarea electrică Rețea electrică 220 V, 50 Hz Da
 Blocul de alimentare integrat în pompă Da
 Baterie incorporata Li-Ion Da
 Autonomia bateriei ≥ 5 h la fluxul de 25ml/h
Accesorii incluse separat pentru fiecare pompă procurată
Suport de fixare a pompei sistem universal de fixare a pompei de stativ vertical și orizontal da
Senzor de picături da
</t>
  </si>
  <si>
    <t xml:space="preserve">Pompă de perfuzie  cu seringă (caracteristici avansate)
Cod  
Descriere Perfuzor cu seringă este un dispozitiv care permite administrarea intravenoasă a fluidelor medicale cu o acuratețe ridicată.
Parametrul  Specificația
Caracteristici generale Pompă cu un canal de perfuzie da
 Funcția automată de deschidere și fixare a seringei da
 Display LCD TFT
  ≥ 3,5 inch
  Color
  Touchscreen
  posibilitatea de ajustare a luminozitatii
 Posibilitate de amplasare într-o coloană cu fixare da
Display Date afișate Viteza de infuzie da
  Volumul de infuzie da
  Timpul de infuzie da
  Timpul pînă la final de infuzie da
  Mărimea seringei da
  Producatorul seringei da
  Nivelul de ocluzie da
  Rata KVO da
  Data/ora da
  Nivelul de încărcare a baterii da
  Evenimente da
  Alarme da
Proprietățile pompei Rata fluxului diapazonul 0.01 - 2000 ml/h
  Pasul de incrementare 0.01 mL/h 
 Dozarea bolusului Incrementarea 0.1 - 2000 ml/h
 Rata KVO 0.01 - 5 ml/h, cu pas de incrimentare 0.01 ml/h
 Acuratețea ≤1.8%
 Compatibil cu toate marimile de seringi solicitate produse de diferiți producători min. 8 producători, cu prezentarea listei de producători
 Posibilitate de adăugare a noilor tipuri de seringi în bibliotecă da
 Seringi acceptate 1, 2, 3, 5, 10, 20, 30, 50, 60
 Detectare automată a seringei da
 Nivelul presiunei de ocluzie maxime 50 - 1100 mmHg
  min. 12 nivele
 Posibilitate de adăugare în bibliotecă alte denumiri medicamente da
 Bibliotecă de medicamente condificate cu culori da
 Protecție la pătrunderea lichidelor în dispozitiv minim IP33
Moduri de infuzie Rata de perfuzie da
 Dozarea în timp da
 Modul crescător și descrescător da
 Dozarea micro-perfuzie da
Alarme și indicatori Ocluzie da
 Eroare de sistem da
 Seringă goală da
 Perfuzia pe sfîrșite da
 Baterie descărcată da
Alarmă sonoră Volum reglabil Da
 Buton mod silențios da
Jurnalul de evidență Numărul de evenimente memorate ≥ 3500
 Evenimente stocate Butoane apăsate da
  Coduri de eroare da
  Alarme da
  Medicamente injectate da
  Cantitatea infuzată da
  Setări da
  Bolus solicitat da
Alimentarea Rețea electrică  220 V, 50 Hz da
  Blocul de alimentare integrat în pompă da
 Baterie internă Reîncărcabilă tip Li-ion da
  Timp de operare ≥ 5 h la 5 mL/h 
Accesorii incluse separat pentru fiecare pompă procurată
Suport de fixare a pompei sistem universal de fixare a pompei de stativ vertical și orizontal da
</t>
  </si>
  <si>
    <t xml:space="preserve">Stație de andocare pentru pompe de perfuzie și infuzie (caracteristici avansate)
Cod  
Descriere Stație de andocare pentru pompe de perfuzie și infuzie cu caracteristici avansate
Parametrul  Specificația
Caracteristici generale Stație de andocare pentru 6 pompe da
 Compatibil cu pompe de perfuzie și de infuzie da
 Instalarea/ andocarea pompelor fără necesitatea de instrumente da
 Alimentarea electrică pentru pompele andocate da
 Display LCD TFT
  Color
 Mîner încorporat da
 Suport de fixare a stației pe stativ vertical și orizontal da
 Protecție la pătrunderea lichidelor în dispozitiv minim IP33
Display Date afișate Statutul perfuziei da
  Data/ora da
  Nivelul de încărcare a baterii da
  Evenimente da
  Alarme da
Moduri de infuzie Rata de perfuzie da
 Dozarea în timp da
 Modul crescător și descrescător da
 Dozarea micro-perfuzie da
Interfață de comunicare Porturi pentru ieșirea datelor da
 Port pentru alarmă la distanță da
 Posibilitatea conectării în rețea centralizată da
Alarmă Sonoră Da
 Volum reglabil da
 Vizuală da
Jurnalul de evidență Numărul de evenimente memorate ≥ 2000
Alimentarea Rețea electrică  220 V, 50 Hz da
  Blocul de alimentare integrat în pompă da
 Baterie internă Reîncărcabilă tip Li-ion da
  Timp de operare ≥ 1 h
Accesorii incluse separat pentru fiecare pompă procurată
Suport de fixare a stației sistem universal de fixare a stației de stativ vertical și orizontal da
</t>
  </si>
  <si>
    <t xml:space="preserve">Fibrolaringoscop 
Tip Larigoscop cu fibră optică
Sursa de lumina LED 
Lumină albă
Lame laringoscop Oțel inoxidabil ti McIntosh
Lame de diferite mărimi in set (2, 3, 4, 5)
Autoclavabile la 134°C timp de 5 min
Miner laringoscop Metal cromat/inox
Sistem de prindere a lamei 
Alimentare accumulator Li-ion
Statia de incarcare  
Trusa de plastic cu inchizătoare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</si>
  <si>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80 l/min
 Indicator vacuum da, eroarea  ≥±5%
 Reglator aspirație obligatoriu
Nivelul de zgomot, dBA ≤ 50 dBA
Vas colector În timpul aspirării se utilizează doar
 un vas colector obligatoriu
 Selector mecanic de vas obligatoriu
 Numărul vaselor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obligatoriu
 Suport/diviziune pentru fixarea/păstrarea 
cablului de alimentare 220 V, 50 Hz obligatoriu
 Filtru antibacterian 15 buc. (să se indice codul  sau modelul produsului  oferit)
Tensiunea de alimentare 220 V, 50 Hz
</t>
  </si>
  <si>
    <t xml:space="preserve">CARDIOSTIMULATOR BICAMERAL EXTERN
Moduri de ritm DDD, DOO, DDI, AAI,AOO, VVI, VOO
Rata (de baza)  (30 … 200 ppm) ± 1 ppm
Rata inalta  (80 … 230 ppm) ± 1 ppm
Rata atriala rapida  (80 … 800 ppm) ± 1 ppm
Amplitudine (A): 0.1-20 mA
Amplitudine (V): 0.1-25 mA
Sensibilitate (A) 0.4 … 10 mV ± 15%
Sensibilitate (V) 0.8 … 20 mV ± 15%
Durata impulsului 1-1,5  ms 
Indicator de alarma Acustic
Alimentare Baterii (minim 7 zile pentru 1.5V alcaline
Dimensiuni nu mai mult de  21 x 9 x 4.5 cm
Greutatea: nu mai mult de 700 g
Cardiostimulator 
Moduri de ritm DDD, DOO, DDI, AAI,AOO, VVI, VOO
Rata (de baza)  (30 … 200 ppm) ± 1 ppm
Rata inalta  (80 … 230 ppm) ± 1 ppm
Rata atriala rapida  (80 … 800 ppm) ± 1 ppm
Amplitudine (A): 0.1-20 mA
Amplitudine (V): 0.1-25 mA
Sensibilitate (A) 0.4 … 10 mV ± 15%
Sensibilitate (V) 0.8 … 20 mV ± 15%
Durata impulsului 1-1,5  ms 
Indicator de alarma Acustic
Alimentare Baterii (minim 7 zile pentru 1.5V alcaline
</t>
  </si>
  <si>
    <t xml:space="preserve">Statie centrala de monitorizare a functiilor vitale
Descriere Sistem de monitorizare destinat utilizării într-un mediu clinic pentru a oferi clinicienilor monitorizarea la distanță a parametrilor fiziologici a pacienților.
Parametrul Specificația
Software pentru statia centrala de monitorizare cu licență inclusă fără termen de expirare da
Instalarea software-lui pe PC-ul din dotarea instituției da
Compatibilă cu monitoarele pentru monitorizarea functiilor vitale (caracteristici avansate) da
Licenta adaugatoare pentru acces de pe smartphone (iOS si Android) la informațiile de monitorizare a pacienților de aproape oriunde da
Posibilitățile software-lui al stației centrale de monitorizare Vizualizare în timp real a datelor clinice ale pacienților da
 Redarea în timp real a alarmelor pacienților da
 Modificarea/ajustarea limetelor de alarme de la distanta da
 Stocarea și revizuirea istorică a datelor și alarmelor clinice ale pacienților da
 Internare și externarea pacientilor da
 Tipărirea datelor în timp real și istorice ale pacienților da
 Transferul datelor clinice și setărilor pacientului între mai multe stații centrale da
 Controlul de la distanță a monitoarelor pacientului pentru a porni/opri măsurarea NIBP  
 Accesarea si vizualiarea datelor pacienților de pe smartphone da
Conectarea monitoarelor și configurarea software-lui da
Configurarea setărilor locale, precum și sincronizarea setărilor din rețea cu un dispozitiv de la distanță da
</t>
  </si>
  <si>
    <t xml:space="preserve">Saltea Antiescara – dispozitiv alcătuit dintr-o pompă cu regulator, alarmă luminoasă și sonoră pentru joasă presiune, funcție statică și elemente de saltea suprapuse cu CPR și pernă de funcții pentru cap. Husa detasabila lavabila, cu proprietati hidrofobe.
Este proiectată pentru terapie, ușor de instalat, salteaua este compusă din elemente ușor de înlocuit, de la CPR pentru o desumflare rapidă, funcția pernă de cap și fermoar. 
Compresorul are posibilitatea de a regla presiunea în funcție de greutatea pacientului, echipată cu alarmă luminoasă și sonoră (dezactivată) pentru a indica prezența anomaliilor în sistem, defecțiune alternativă, întrerupere a alimentării, funcția statică pentru a crea o suprafață solidă, cu cârlige care trebuie fixate la capătul patului.
Dimensiune nu mnai putin de 200 X 84 X 10 CM (H)
Greutate max. pacientului: min.150 KG
Alimentare: 220-230V
Timp de umflare: mi mai mult de 25 MIN
Timp de deflare rapida: nu mai mult de10 sec
</t>
  </si>
  <si>
    <t xml:space="preserve">Ventilator pulmonar adult (caracteristici avansate)
Cod  
Descriere Ventilatoarele mecanice oferă suport ventilator temporar sau permanent pentru pacienţii care nu pot respira pe cont propriu sau care au nevoie de asistenţă, menţinînd o ventilare adecvată.
Parametrul  Specificația
Tip Mobil, pe suport cu rotile da
Tip pacient adult da
Gama de control/setări Volum total 20-2,500 mL
 Flux inspir 6-180 L/min
 Presiune inspir 0-100 cm H2O
 Rata respiratorie 1-100 rpm
 Timp inspir 0.1 - 8 s.
 Rata I:E 1:8 to 4:1
 Pauză la inspir   da
 Pauză la expir   da
 FiO2, % 21-100
 Buton pentru respirație manuală da
 PEEP/CPAP 0-50 cm H2O
 Suport presiune 0-100 cm H2O
 Nebulizator da
 Mecanism triger Presiune -20 - -1 cmH2O
  Flux 1 - 20 L/min
 Ajustarea presiunii pantă/rampă da
 Funcția suspin da
 Buton 100 % O2 da
 Timpul maxim activ al butonului 100 % O2 2 min
 Blocarea panoului de control da
Moduri de operare Modul A/C A/C Volum respirator da
  A/C presiune respiratorie da
 Modul SIMV SIMV volum respirator da
  SIMV presiune respiratorie da
 Modul CPAP CPAP, CPAP/suport presiune (PS) da
  nCPAP da
 Modul Apnea-backup da
 Ventilație neinvazivă (NIV) prin intermeniul măștii da
 Modul combinate da
 Modul Bilevel da
 Moduri inteligente de ventilare min. 1
 Modul APRV da
 Modul de inghetarea a ecranului freez min. 1
 Modul de aspiratie traheala da
Parametri monitorizați/afișați Presiunea inspiratorie maximă da
 Presiunea medie în căile respiratorii da
 Presiunea PEEP da
 Volumul total da
 Monitorizarea FiO2 da
 Complianta statica da
 Complianta dinamica da
 Rezistența în căile respiratorii da
 Rata respiratorie  da
 Timp inspir  da
 Timp expir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Interfața cu dispozitivele exterioare da
 Porturi pentru ieșirea datelor da
 Port pentru alarmă la distanță da
 Raportarea alarmelor și starea pacientului afișare pe display da
  Posibilitatea conectării în rețea centralizată da
Display LCD TFT da
 Mărimea ≥ 15 inch
 Touchscreen da
 Ajustarea luminozității da
Sursă de aer Integrat în dispozitivului, tip turbină da
Sursă de O2 Posibilitatea de conectare la sursa centralizată de O2 da
Senzor de oxigen tip tip galvanic / ensor de oxigen ultrasonic/ paramagnetic da
Valve unidirecționale detașabile da
Senzor de debit reutlizabil da
Alimentare Pneumatică Gazele comprimate aer, O2
  Presiunea în rețea 3-6 atm
 Electrică Rețea electrică 220 V, 50  Hz da
  Baterie internă reîncărcabilă, tip Li-Ion da
  Timp operare baterie  ≥ 1,5 h
Accesorii
Circuite respiratorii Adult tip reutilizabil 1 set.
 Adult de unica folosință 10 set.
Mască respiratorie adult tip reutilizabil  1 set.
Umidificator  Indicați modelul oferit model
 Umidificator cu mentinerea temperaturi si umidificarea aerului în regim automa, Compatibil cu ventilatorul da
 Minim două regimuri de funcționare: invaziv și neinvaziv da
Cameră de umidificare Adult tip reutilizabil 2 buc.
Filtre antibacteriale adult unică utilizare 100 buc.
Senzor de debit adult tip reutilizabil 1 buc.
Plamăn de test adult tip reutilizabil 1 buc.
Suport pe rotile Indicați modelul oferit model
 Min. 4 rotile da
 Min. 2 roți cu frînă da
 Braț articulat pentru fixarea furtunelor respiratorii da
 Suport pentru fixarea/atașarea cablurilor electrice, furtunul aer, oxigen pentru transportare, depozitare da
 Mîner pentru transportare da
</t>
  </si>
  <si>
    <t xml:space="preserve">Principiul de lucru:
Viteza de distrugere a
microorganizmelor
Locul distrugerii microorganizmelor distrugere de microorganizme &lt;0.002 sec
în interiorul dispozitivului
Tehnologia de baza: generare de cîmp plazmatic
Clasificarea electrică: 220V, 50Hz
Dimensiuni: &lt; 30 cm x 15 cm x 15 cm
Configuraţie: montabil pe perete sau staţionar
Volum de aer prelucrat: &gt;85 m3/oră
Viteza de lucru: setată, cu 1 treaptă
Nivelul maximal de zgomot: &lt; 45 dB
Utilizarea consumabilelor: fără utilizarea consumabilelor
Utilizarea dispozitivului în prezenţa pacienţilor şi personalului medical: Prezenţa de produse secundare (miros, radiaţie, alte) în rezultatul lucrului dispozitivului: nu sunt restricţii
5
Lipsesc. Vor fi prezentate dovezi.
Dovada eficacităţii asupra viruşilor: Vor fi prezentate dovezi/rezultatele testelor efectuate de laboratoare internaţionale
Dovada eficacităţii asupra bacteriilor: Vor fi prezentate dovezi/rezultatele testelor efectuate de laboratoare internaţional
Dovada eficacităţii asupra fungilor (micetelor): Vor fi prezentate dovezi/rezultatele testelor efectuate de laboratoare internaţional
Dovada eficacităţii asupra compuşilor organici volatili: Vor fi prezentate dovezi/rezultatele testelor efectuate de laboratoare internaţionale
</t>
  </si>
  <si>
    <t xml:space="preserve">Incălzitor pentru componente sanguine și soluții infuzabile
caracteristici medii
Cod 130651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2 min
Display LED, LCD obligatoriu
Monitorizarea temperaturi de încălzire obligatoriu
Compatibil cu toate circuitele de infuzie existente  obligatoriu
Clasa de protecție minim IP22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
</t>
  </si>
  <si>
    <t xml:space="preserve">Pompa de nutritie enterala pentru hranirea pe gastrostoma sau sonda nazo-gastrica
-rata debit în diapazon minim 1-400 ml/h cu cresteri de 1ml,
-setarea volumului de injectare 1-5000 ml cu cresteri de 1 ml (interval de la 1-49 ml) au 50 ml (interval 50-5000ml),
- Setarea timpului de administrare de la 15 min la 24 h in trepte de 15 min,
-Umplere automata,
-Protectie automata la scurgerile de lichide,
-Memorie continua,
-Optiuni extinse pentru alarma (incluzind alarme la detectarea bulelor de aer sau la ocluzii, la terminarea dozei si la epuizarea bateriei)
-Precizia vitezei de injectare max, +/- 10%
-Presiune de ocluzie max, 150kPa
</t>
  </si>
  <si>
    <t xml:space="preserve">Ultrasonograf portabil, Cardiac, performanţă înaltă
Cod 300100
APLICAŢII CLINICE General, cardiac
PROBE PORTURI ≥1,                                                     ≥ 3, optional
PROBE TIP, MHz Linear da,5 - 18,0 MHz
 Phased/Vector da,1-5,0 MHz
 Multifrequency da
 epicardial (intraoperational) 5-12,0 
 CW da, 2,0-3,0 MHz
 Volum 3D 2 - 9, optional
NIVELE DE GRI ≥256
GAMA DINAMICĂ ≥250dB
Adincime ≥35 cm
POSTPROCESARE da
IMAGINE MODURI M-mod da
 B/D da
 TDI da,
 Trapezoidal da
 Harmonic imaging da
DOPPLER Tip CW, PW, CFM,
 Afişare frecvenţă da
 Afişare viteză da
 Power Doppler da
 Duplex  da
 Triplex  da
FUNCŢIONALITĂŢI Măsurători digitale da
 Diapazon dinamic selectabil da
 Focalizare de transmisie ajustabilă da
 Focalizare de recepţie dinamică da
 Măsurători pe reluarea video da
PAN/ZOOM imagine în timp real da
 imagine îngheţată da
STOCARE IMAGINI Capacitate ≥18000 cadre
 Cine da
DICOM 3.0  da
MONITOR FIZIOLOGIC ECG
PACHETE DE ANALIZĂ Cardiac  da
 Vascular  da
 Stress echo da
 Altele Să se indice
MONITOR 15",                                                         LCD "Touchscreen", posibilitate de reglare directie de vizualizare(rotabil in jurul axei verticale),                   rezolutie min. 1024x768
Timp    de     lucru pe   baterie   interna                 min 30 min
DIVIZARE MONITOR da
posibilitate de instalare pe troliu da
</t>
  </si>
  <si>
    <t xml:space="preserve">Dispozitiv de fizioterapie cu curenți de joasă și medie frecvență (amplipulsterapie)
Forme de curenti:  galvanici, diadinamici, sinusoidali modulați
Ecran LED
Taimer încorporat 
Control automat al curentului pacientului 
Tensiunea rețelei electrice: 220V
Frecvența: 50 Hz
Puterea: max 100 VA
Clasa de electrosecuritate: II
</t>
  </si>
  <si>
    <t xml:space="preserve">AGITATOR ROTATIV (ROLLER MIXER)
Tip motor Curent Continuu, Brushless
Lungimea role &gt;280mm
Tip agitație Mod simultan miscări de rotație și balans
Amplituda mișcărilor &gt;24 mm
Număr de role Minim 6
Reglare viteză de rotire Diapazon minim, 0-70 rpm
Mod de operare  Continuu
Protecție ≥IP21
Alimentarea 220V,50/60Hz
</t>
  </si>
  <si>
    <t xml:space="preserve">Coagulometru portabil POC pentru Chirurgia cardiovasculara
Descriere Coagulometru automat destinat pentru testarea mostrelor preluate de la pacienti pentru determinarea factorilor de coagulare a sângelui.
Parametrul Specificația
Configurația portabil
Tip probă sânge integral proaspăt sau citrat
Greutatea totală ≤ 0,6  kg 
Coeficientul de variabilitate ≤10%
Timp de masurare de la 0 pana la 1000 sec.
Temperatura canalului de testare 37 °C ±1.0 °C
Teste ACT+ da
 ACT-LR (low range) da
 PT da
 Citrate PT da
 APTT da
 Citrate APTT da
Linearitatea  testelor ACT Linearitatea ACT+ sigura pentru concentratia heparinei , nu mai putin  1.0-6.0 mg de heparina/ml
 Linearitatea ACT-LR (low range) sigura pentru concentratia heparinei , nu mai putin pana 2.5  mg de heparina/ml
Printer Incorporat sau conectat da
Calibrarea automată da
Data management Display da
 Memorie internă teste da, ≥500 rezultate
 Memorie internă controale da, ≥500 rezultate
 Interfață PC cu software compatibila cu Windows da
 Cititor bar cod da
Baterie Internă reutilizabilă da
 Autonomie  ≥2 ore
 Durata de viaţă ≥500 de reîncărcări
 Tip Litiu-ion
Tensiunea de alimentare 220 V, 50 Hz
</t>
  </si>
  <si>
    <t xml:space="preserve">Analizator biochimic, semiautomat, cu sistem de tip deschis  
Cod 150250 
Descriere Analizator semiautomat destinat analizelor biochimice cu sistem de reactivi 
Parametrul  Specificația
Tip sistem  Sistem deschis de reactivi
Tip probă Ser da
 Plasmă da
 Urina da
Reagenți Lichid da
 Cu posibilitatea de a fi substituiți da
Incubator Temperatura termostatare 37°C
 Capacitatea minim 8 tuburi
Regimuri de măsurare: Punct final da
 Cinetic da
 Multipoint cinetic da
Sursa de lumină  Minim 6 lungimi de undă
Data management Display da
 Memorie internă da
 Imprimantă integrata da
Calibrarea automată da
Alimentarea Rețea electrică 220 V, 50 Hz da
Accesorii  
Bec  ≥ 3 buc.
Consumabile Sa fie incluse eprubete (cuve) pentru incubarea reactivelor compatibile cu incubatorul analizatorului ≥ 1000 eprubete (cuve)
</t>
  </si>
  <si>
    <t>Fibrilator cardiac</t>
  </si>
  <si>
    <t>Platformă energetică electrochirurgicală cu caracteristici complete</t>
  </si>
  <si>
    <t>Pompa de vacuum</t>
  </si>
  <si>
    <t xml:space="preserve">  
Lampa chirurgicala cu 2 sateliti (caracteristici avansate)  
</t>
  </si>
  <si>
    <t xml:space="preserve">Masă pentru operații, cu  6 secții  </t>
  </si>
  <si>
    <t xml:space="preserve">Sistem de pompa pentru circulatie extracorporeala </t>
  </si>
  <si>
    <t>INCALZITOR PACIENT</t>
  </si>
  <si>
    <t>Masina de spalat si dezinfectare instrumentar chirurgical</t>
  </si>
  <si>
    <t xml:space="preserve">Pat multifuncțional pentru adulţi </t>
  </si>
  <si>
    <t xml:space="preserve">Pompă de infuzie volum mare (caracteristici avansate)  </t>
  </si>
  <si>
    <t xml:space="preserve">Pompă de perfuzie  cu seringă (caracteristici avansate)   </t>
  </si>
  <si>
    <t xml:space="preserve">Stație de andocare pentru pompe de perfuzie și infuzie (caracteristici avansate)   </t>
  </si>
  <si>
    <t xml:space="preserve">Fibrolaringoscop </t>
  </si>
  <si>
    <t xml:space="preserve">Aspirator chirurgical (performanță avansată)  </t>
  </si>
  <si>
    <t>CARDIOSTIMULATOR BICAMERAL EXTERN</t>
  </si>
  <si>
    <t xml:space="preserve">Monitor pentru monitorizarea funcțiilor vitale (caracteristici avansate, accesorii Adult)   </t>
  </si>
  <si>
    <t xml:space="preserve">Statie centrala de monitorizare a functiilor vitale  </t>
  </si>
  <si>
    <t xml:space="preserve">Saltea Antiescara </t>
  </si>
  <si>
    <t xml:space="preserve">Ventilator pulmonar adult (caracteristici avansate)   </t>
  </si>
  <si>
    <t>Dispozitiv de control al infecţiilor aerogene de putere mică</t>
  </si>
  <si>
    <t xml:space="preserve">Incălzitor pentru componente sanguine și soluții infuzabile  </t>
  </si>
  <si>
    <t>Pompa de nutritie enterala pentru hranirea pe gastrostoma sau sonda nazo-gastrica</t>
  </si>
  <si>
    <t xml:space="preserve">Ultrasonograf portabil, Cardiac, performanţă înaltă  </t>
  </si>
  <si>
    <t>Dispozitiv de fizioterapie cu curenți de joasă și medie frecvență (amplipulsterapie)</t>
  </si>
  <si>
    <t xml:space="preserve">AGITATOR ROTATIV </t>
  </si>
  <si>
    <t xml:space="preserve">coagulometru portabil POC </t>
  </si>
  <si>
    <t>Analizator biochimic, semiautomat, cu sistem de tip deschis Cod  150250</t>
  </si>
  <si>
    <t>Achiziționarea Dispozitivelor medicale conform necesităților IMSP Institutul de Cardiologie</t>
  </si>
  <si>
    <t xml:space="preserve">Platforma energetică electrochirurgicală cu accesorii (dispozitiv avansat de energie și electrochirurgie) cu accesorii –  1 buc.
Platformă energetică electrochirurgicală, care furnizează energii avansate în etanșarea și tăierea vaselor, destinată procedurilor laparoscopice și chirurgicale deschise, bazate pe generare de energie, pentru urologie, ginecologie, colorectal, cardiac, ORL și aplicație generală.
Canale de ieșire minim:
Monopolar cu conectare internațională  3-pin - 2 ieșiri
Bipolar și sigilare vase - 2 iesiri
Comutator de mână - da
Comutator de picior bipolar și sigilare vase - da
Comutator de picior monopolar - da
Moduri de lucru:
Monopolar
Tăiere pură ≥ 300 W
Tăiere blend ≥ 200 W
Coagulare Fulguratie ≥ 120 W
Coagulare Soft ≥ 120 W
Spray pentru hemostaza ≥ 100 W
 Bipolar
Tăiere pură (rezecție sau vaporizare) ≥ 300 W
Taiere cu coagulare (rezecție sau vaporizare)  ≥ 150 W
Coagulare ≥ 90 W
Sigilare vase (”Ligasure” sau ”EnSeal”, sau ”Thunderbeat”)
Sigileaza vase de sânge şi limfatice până la și inclusiv 7 mm în diametru, cu arsuri colaterale minime ale țesuturilor.
Tehnologie de măsurare în timp real a modificărilor în țesut (”Tissue Sensing Technology” sau ”Adaptive Tissue Technology” sau ” Intelligent Tissue Monitoring”
Aplicații chirurgicale  minim 60 de programe.
Ecran LCD touchscreen cu capabilitatea de control a minim 4 moduri de lucru diferite             ( Monopolar, Bipolar, Sigilare vase, Laparoscopic)  
Afișare separat în minim 4 cadrane  
Funcţie de autotestare - da
Indicatoare -  acustic, vizual.  
Control volum sunet  - da
Funcții suplimentare:
Prize de lucru tip «plug and play» recunosc automat instrumentarul de lucru si cu configurare de energie automata   
Recunoaştere automată a finalizarii ciclului de Sigilare vase (”Ligasure” sau ”EnSeal” sau ”Thunderbeat”)  și sunet de finalizare a ciclului
Comunicare interactivă de eroare, inclusiv actiunile corective afişate pe ecranul în caz de nefinalizare a ciclului de Sigilare vase   
Accesorii:   
Cablu de alimentare - 1 buc.
Comutator de picior cu 2 circuite pentru control monopolar/bipolar cu cablu
de conectare inclus  - 2 buc.
Electrod neutru reutilizabil, cu cablu de minim 3 m inclus  - 3 buc.
</t>
  </si>
  <si>
    <t xml:space="preserve">Monitor pentru monitorizarea funcțiilor vitale (caracteristici avansate, accesorii Adult)   
Descriere Sistem pentru monitorizarea și afișarea funcțiilor vitale ale pacientului cu caracterisitici avansate. 
Parametrul  Specificația
Tip pacient Adult, pediatric da
Display, tip Diagonala ≥ 15 inch
 LCD TFT sau LED, Touchscreen da
 Rezoluția ≥ 1366 x 768 pixeli
 Unghi de vizualizare ≥ 170 
 Funcția de regalare automată a luminozității  da
 "Numărul de curbe afișate 
concomitent" între  3 și 12 minim
 Parametri afișați ECG
  Pulsul
  SpO2
  Fotopletismograma
  Presiunea sanguină neinvaziv
  Presiunea sanguină invaziv
  Capnografia
  Debit cardiac prin metoda minim invazivă (CO) sau mai avansată
  Temperatura
Analiza automată a undei ST Trendingul ST da
 Media în analiza segmetului ST da
Modul ECG "Culegerea semnalului ECG prin 
cablu 3 si 5 electrozi" da
 I, II, III, aVR, aVL, aVF, Vn da
 Sensivitatea 2.5 - 40 mm/mV
 Gama de rejecție a modului comun la 50 Hz ≥ 100 dB
 Rata cardiacă 15 - 300 bpm
 Detectarea aritmiei ≥ 25 aritmii
 Detectarea pacemaker da
 Monitorizarea respiratiei 0 - 150 rpm
 "Protecție în portiva șocurilor de 
defibrilare" da
Modul SpO2 Diapazonul 1 - 100%
 Acuratețea la 70 - 100% ≤ 2 %
 Monitorizarea rata pulsului 20 - 300 bpm
 Monitorizarea pletismogramei da
 "Sa se indice tehnologia modulului 
și senzorului de SpO2 utilizat" (exemplu: masimo, nellcor, etc)
Modul NIBP Diapazonul 10 - 300 mmHg
 Regim de măsurare manual, automat, butonul Start
 Regim automat 1-5, 10, 15, 30, 60, 120 min.
 "Buton de activare/dezactivare 
manual a NIBP" da
 Metoda de măsurare oscilometrică
 "Protecție de suprapresiune la 
regimului de pacient adult" 300 mmHg
Modul IBP Numărul de canale de măsurare IBP independente ≥2
 Diapazonul -50 ... +320 mmHg
 Acuratețea ± 1mmHg
 Sensivitatea de intrare 5 µV/mmHg
 Monitorizarea undelor IBP ≥2
Modul Capnografie (CO2) Modul Capnografie (CO2) da
 Diapazonul 0 - 100 mmHg
 Rata respiratorie 0 - 150 rpm
 Timp de înregistrare Apnea 5 - 60 s
 Monitorizarea unei CO2 da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tip Li-Ion da
 Timp de lucru autonom a bateriei minim 2 h
Interfata de conectare la monitorul central Ethernet / wireless / RS-232 / etc. da
Alarma Vizuala, sonora da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1 buc.
 cu 5 electrozi 1 buc.
Electrozi ECG adult, unică utilizare 300 buc.
Senzor SpO2 adult, reutilizabil tip cleste 2 buc.
Senzor Temperatură adult, reutilizabil  1 buc.
Manjete NIBP "adult mediu, adult, adult mare 
reutilizabile (1set/3buc)"  2 set.
Hîrtie termică   10 buc.
Cablu de interconectare IBP reutilizabil 2 buc.
Circuite pentru IBP adult, unică utilizare  10 set.
Circuite pentru Capnografie (CO2) adult, unică utilizare  10 set.
</t>
  </si>
  <si>
    <t xml:space="preserve">Pat multifuncțional pentru adulţi 
Cod 
Descriere Pat motorizat pentru terapie intensiva și/sau Recuperare/post-chirurgie
Parametru Descriere
Dimensiuni externe cu bare de protecți și bamper în 4 colțuri 220 x 99.5, ±5 cm
Extindere pat integrata 0 cm/20 cm/30 cm
Ajustare înălțime pat (nivel minim - maxim) diapazon min. 45 - 80 cm
Dimensiuni pe interior / (compatibil cu lățimea saltelei) 200 x 90 cm, ±5 cm 
Saltea activa cu compresor integrata Da 
Inaltimea saltelei  17- 20 cm
Înălțime bare laterale despărțite (side-rail) 42 cm, ±5 cm 
Sarcina de lucru sigură  (SWL) min. 250 kg
Înclinare laterală (stânga / dreapta), electrica  15°/ 15°
Poziție trendelenburg / reverse trendelenburg 14°/ 14°
Standarde de conformitate a produsului EN ISO 9001:2000; EN ISO 13485:2003;EN 60601-1; EN ISO 14971; 
Protecție la lichide și praf Minim IP X4
Lumină de noapte: lumină de noapte + lumină de siguranță (verde) Da
Capete pat (cap, picioare) 
Structură din plastic cu mânere  2 unități
Deteșabile Cu sistem de blocare
Suport pentru fixarea stativului de infuzie minim 2
Material PP sau alte materiale analogice, rezistente
Bare laterale (side-rail) 
Bare laterale (side-rail), despărțite Cu funcție de decuplare ușoară
Manere integrate in barele laterale( pentru ridicarea pacientului din pat) Da
Barele să fie concepute astfel încât să reducă riscul de rănire la cuplare/decuplare Da
Indicator unghi de inclinare spatar ,  2 buc Da
Platforma saltelei 
Platformă pentru saltea în 4 secții Da
Unghiul maxim al spătarului (Backrest) ≥ 70°
Ajustarea spătarului (Backrest) Pe bază de motor electric
Unghiul maxim de repaus pentru coapsă (Thigh angle) ≥ 35°
Ajustarea unghiului de repaus pentru coapsă (Thigh angle) Pe bază de motor electric
Unghi de repaus pentru gambe ≥ 25°
Suport pentru gambe, reglabil Electric
Compresor de aer integrat in pat, pentru saltea activa, Setare automată a presiunii ,care permite saltelei să se ajusteze automat și continuu la dimensiunea, greutatea și poziția pacientului Da
Cârlige de suport pentru pungile de lichide biologice Da
Suport pentru casetă  X-ray Da
Saltea activa alternant cu 2 celule ,  cu presiune alternativă ce asigură o presiune periodică relief. Da
Saltea lavabilă, ignifugă Da
Celulele individuale ale saltelei sunt detașabile și pot să fie ușor de curățat, decontaminat sau înlocuit Da
Platforma saltelei  Toate secțiunile sunt acoperite cu suprafețe din plastic. Secțiunea spătarului poate fi din alte materiale analogice rezistente.
Sistem de control 
Buton de pornire Pe fiecare sistem de control
Telecomandă cu butoane pentru ajustarea pozițiilor Cu cârlig de fixare la barele laterale
Funcție scaun cardiac Buton preprogramat pe panoul de control (asistentă)
Funcție poziție de examinare Buton preprogramat pe panoul de control (asistentă)
Funcție Cardio Resuscitare Pulmonară (CPR) Buton preprogramat pe panoul de control (asistentă)
 Opțiuni îmbunătățite de mobilitate a pacientului/Asistență în picioare Da, cu butoane incorporate linga manerul de sustinere a pacientului din baralele laterale ,care regleaza inaltimea patului. 
Panou de control pentru  pacientului integrate in barele aterale Da
Panou de control al saltelei active integrat in ambele bare laterale ( panourile laterale) Da
Panou de control (asistentă) intergat  Da
Funcție de blocare a controlului de poziționare Da
Telecomandă cu cablu flexibil Da
Comenzi de picior pentru reglarea înălțimii ,poziției de examinare,CPR,inclinare laterala Da
Construcție / Carcasă 
Mecanism de ridicare a patului semi-hibrid / levier (pârghie)
Mecanism de ajustare a spătarului în cazul situațiilor de resuscitare (CPR) Da, manual sau electric
Număr motoare pentru ajustarea pozițiilor minim 4 motoare
Culoare structură carcasă  Gri
Frâne și roți 
Sistem central de operare roți  Da
4 roți ø 150 mm
Pedală pentru frână de picior, cu efort fizic scăzut 2, la fiecare roată
Garda la sol a suportului cadrului minim 15 cm
Baterie internă Baterie de rezervă cu semnalizare stare,  2 buc.
Alimentare  Sursă electrică monofazată 240 V ± 10% 50 Hz
</t>
  </si>
  <si>
    <t>11. Termenul de livrare/prestare/executare/instalare și dare în exploatare: DDP - Franco destinație vămuit, Incoterms 2020, până la 180 zile de la înregistrarea contractului de CAPCS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</si>
</sst>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87">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3" fontId="5" fillId="0" borderId="0" xfId="1" applyNumberFormat="1" applyFont="1" applyProtection="1">
      <protection locked="0"/>
    </xf>
    <xf numFmtId="0" fontId="5" fillId="0" borderId="0" xfId="1" applyFont="1" applyBorder="1" applyProtection="1">
      <protection locked="0"/>
    </xf>
    <xf numFmtId="0" fontId="5" fillId="0" borderId="1" xfId="1" applyFont="1" applyBorder="1" applyAlignment="1" applyProtection="1">
      <alignment wrapText="1"/>
      <protection locked="0"/>
    </xf>
    <xf numFmtId="0" fontId="5" fillId="0" borderId="1" xfId="1" applyFont="1" applyBorder="1" applyAlignment="1" applyProtection="1">
      <alignment horizontal="center"/>
      <protection locked="0"/>
    </xf>
    <xf numFmtId="0" fontId="5" fillId="0" borderId="1" xfId="1" applyFont="1" applyBorder="1" applyProtection="1"/>
    <xf numFmtId="164" fontId="5" fillId="0" borderId="1" xfId="1" applyNumberFormat="1" applyFont="1" applyBorder="1" applyProtection="1"/>
    <xf numFmtId="0" fontId="11" fillId="0" borderId="1" xfId="1" applyFont="1" applyBorder="1" applyProtection="1">
      <protection locked="0"/>
    </xf>
    <xf numFmtId="0" fontId="11" fillId="0" borderId="1" xfId="1" applyFont="1" applyBorder="1" applyAlignment="1" applyProtection="1">
      <alignment wrapText="1"/>
      <protection locked="0"/>
    </xf>
    <xf numFmtId="0" fontId="5" fillId="0" borderId="1" xfId="1" applyFont="1" applyBorder="1" applyAlignment="1" applyProtection="1">
      <alignment horizontal="center" wrapText="1"/>
    </xf>
    <xf numFmtId="0" fontId="5" fillId="0" borderId="1" xfId="1" applyFont="1" applyBorder="1" applyAlignment="1" applyProtection="1">
      <alignment horizontal="center" wrapText="1"/>
      <protection locked="0"/>
    </xf>
    <xf numFmtId="0" fontId="11" fillId="0" borderId="0" xfId="1" applyFont="1" applyAlignment="1" applyProtection="1">
      <alignment wrapText="1"/>
      <protection locked="0"/>
    </xf>
    <xf numFmtId="0" fontId="20" fillId="0" borderId="0" xfId="0" applyFont="1"/>
    <xf numFmtId="4" fontId="11" fillId="0" borderId="0" xfId="1" applyNumberFormat="1" applyFont="1" applyProtection="1">
      <protection locked="0"/>
    </xf>
    <xf numFmtId="0" fontId="11" fillId="0" borderId="0" xfId="1" applyFont="1" applyAlignment="1" applyProtection="1">
      <alignment horizontal="center"/>
      <protection locked="0"/>
    </xf>
    <xf numFmtId="0" fontId="11" fillId="4" borderId="1" xfId="1" applyFont="1" applyFill="1" applyBorder="1" applyAlignment="1" applyProtection="1">
      <alignment wrapText="1"/>
      <protection locked="0"/>
    </xf>
    <xf numFmtId="0" fontId="5" fillId="4" borderId="1" xfId="0" applyFont="1" applyFill="1" applyBorder="1" applyAlignment="1" applyProtection="1">
      <alignment vertical="top" wrapText="1"/>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11">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6" xfId="6" xr:uid="{00000000-0005-0000-0000-000006000000}"/>
    <cellStyle name="Normal 7" xfId="7" xr:uid="{00000000-0005-0000-0000-000007000000}"/>
    <cellStyle name="Normal 8" xfId="8" xr:uid="{00000000-0005-0000-0000-000008000000}"/>
    <cellStyle name="Normal 9" xfId="10"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9"/>
  <sheetViews>
    <sheetView topLeftCell="A17" zoomScale="70" zoomScaleNormal="70" workbookViewId="0">
      <selection activeCell="H17" sqref="H17"/>
    </sheetView>
  </sheetViews>
  <sheetFormatPr defaultRowHeight="15.75" x14ac:dyDescent="0.2"/>
  <cols>
    <col min="1" max="1" width="5.7109375" style="31" customWidth="1"/>
    <col min="2" max="2" width="4.42578125" style="31" customWidth="1"/>
    <col min="3" max="3" width="49.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71" t="s">
        <v>26</v>
      </c>
      <c r="D1" s="71"/>
      <c r="E1" s="71"/>
      <c r="F1" s="71"/>
      <c r="G1" s="71"/>
      <c r="H1" s="71"/>
      <c r="I1" s="71"/>
      <c r="J1" s="71"/>
      <c r="K1" s="71"/>
    </row>
    <row r="2" spans="1:18" x14ac:dyDescent="0.2">
      <c r="D2" s="74" t="s">
        <v>13</v>
      </c>
      <c r="E2" s="74"/>
      <c r="F2" s="74"/>
      <c r="G2" s="74"/>
      <c r="H2" s="74"/>
    </row>
    <row r="3" spans="1:18" x14ac:dyDescent="0.2">
      <c r="A3" s="75" t="s">
        <v>9</v>
      </c>
      <c r="B3" s="75"/>
      <c r="C3" s="75"/>
      <c r="D3" s="76" t="s">
        <v>29</v>
      </c>
      <c r="E3" s="76"/>
      <c r="F3" s="76"/>
      <c r="G3" s="76"/>
      <c r="H3" s="76"/>
      <c r="I3" s="31" t="s">
        <v>10</v>
      </c>
      <c r="J3" s="30" t="s">
        <v>11</v>
      </c>
    </row>
    <row r="4" spans="1:18" s="22" customFormat="1" x14ac:dyDescent="0.2">
      <c r="A4" s="77" t="s">
        <v>8</v>
      </c>
      <c r="B4" s="77"/>
      <c r="C4" s="77"/>
      <c r="D4" s="78" t="s">
        <v>85</v>
      </c>
      <c r="E4" s="78"/>
      <c r="F4" s="78"/>
      <c r="G4" s="78"/>
      <c r="H4" s="78"/>
      <c r="I4" s="78"/>
      <c r="J4" s="26" t="s">
        <v>12</v>
      </c>
      <c r="K4" s="27"/>
    </row>
    <row r="5" spans="1:18" s="23" customFormat="1" x14ac:dyDescent="0.2">
      <c r="C5" s="43"/>
      <c r="D5" s="72"/>
      <c r="E5" s="72"/>
      <c r="F5" s="72"/>
      <c r="G5" s="72"/>
      <c r="H5" s="72"/>
      <c r="I5" s="72"/>
      <c r="J5" s="72"/>
      <c r="K5" s="27"/>
    </row>
    <row r="6" spans="1:18" ht="31.5" x14ac:dyDescent="0.2">
      <c r="A6" s="28" t="s">
        <v>2</v>
      </c>
      <c r="B6" s="28" t="s">
        <v>0</v>
      </c>
      <c r="C6" s="44" t="s">
        <v>1</v>
      </c>
      <c r="D6" s="44" t="s">
        <v>3</v>
      </c>
      <c r="E6" s="37" t="s">
        <v>4</v>
      </c>
      <c r="F6" s="29" t="s">
        <v>5</v>
      </c>
      <c r="G6" s="29" t="s">
        <v>6</v>
      </c>
      <c r="H6" s="29" t="s">
        <v>7</v>
      </c>
      <c r="I6" s="29" t="s">
        <v>27</v>
      </c>
      <c r="J6" s="28"/>
      <c r="K6" s="25"/>
    </row>
    <row r="7" spans="1:18" x14ac:dyDescent="0.2">
      <c r="A7" s="47">
        <v>1</v>
      </c>
      <c r="B7" s="73">
        <v>2</v>
      </c>
      <c r="C7" s="73"/>
      <c r="D7" s="73"/>
      <c r="E7" s="48">
        <v>3</v>
      </c>
      <c r="F7" s="47">
        <v>4</v>
      </c>
      <c r="G7" s="47">
        <v>5</v>
      </c>
      <c r="H7" s="47">
        <v>6</v>
      </c>
      <c r="I7" s="49"/>
      <c r="J7" s="47">
        <v>8</v>
      </c>
      <c r="K7" s="25"/>
    </row>
    <row r="8" spans="1:18" ht="409.5" x14ac:dyDescent="0.2">
      <c r="A8" s="24" t="s">
        <v>30</v>
      </c>
      <c r="B8" s="53">
        <v>1</v>
      </c>
      <c r="C8" s="50" t="s">
        <v>32</v>
      </c>
      <c r="D8" s="50" t="s">
        <v>32</v>
      </c>
      <c r="E8" s="45"/>
      <c r="F8" s="40"/>
      <c r="G8" s="54"/>
      <c r="H8" s="38" t="s">
        <v>33</v>
      </c>
      <c r="I8" s="33"/>
      <c r="J8" s="35"/>
      <c r="K8" s="32"/>
    </row>
    <row r="9" spans="1:18" ht="162" x14ac:dyDescent="0.3">
      <c r="A9" s="24" t="s">
        <v>30</v>
      </c>
      <c r="B9" s="53">
        <v>2</v>
      </c>
      <c r="C9" s="50" t="s">
        <v>58</v>
      </c>
      <c r="D9" s="50" t="s">
        <v>58</v>
      </c>
      <c r="E9" s="61"/>
      <c r="F9" s="61"/>
      <c r="G9" s="61"/>
      <c r="H9" s="62" t="s">
        <v>34</v>
      </c>
      <c r="I9" s="61"/>
      <c r="J9" s="61"/>
      <c r="K9" s="9"/>
      <c r="L9" s="9"/>
      <c r="M9" s="9"/>
      <c r="N9" s="9"/>
      <c r="O9" s="9"/>
      <c r="P9" s="9"/>
      <c r="Q9" s="9"/>
      <c r="R9" s="9"/>
    </row>
    <row r="10" spans="1:18" ht="409.5" x14ac:dyDescent="0.3">
      <c r="A10" s="24" t="s">
        <v>30</v>
      </c>
      <c r="B10" s="53">
        <v>3</v>
      </c>
      <c r="C10" s="50" t="s">
        <v>59</v>
      </c>
      <c r="D10" s="50" t="s">
        <v>59</v>
      </c>
      <c r="E10" s="61"/>
      <c r="F10" s="61"/>
      <c r="G10" s="61"/>
      <c r="H10" s="69" t="s">
        <v>86</v>
      </c>
      <c r="I10" s="61"/>
      <c r="J10" s="61"/>
      <c r="K10" s="9"/>
      <c r="L10" s="9"/>
      <c r="M10" s="9"/>
      <c r="N10" s="9"/>
      <c r="O10" s="9"/>
      <c r="P10" s="9"/>
      <c r="Q10" s="9"/>
      <c r="R10" s="9"/>
    </row>
    <row r="11" spans="1:18" ht="409.5" x14ac:dyDescent="0.3">
      <c r="A11" s="24" t="s">
        <v>30</v>
      </c>
      <c r="B11" s="53">
        <v>4</v>
      </c>
      <c r="C11" s="50" t="s">
        <v>60</v>
      </c>
      <c r="D11" s="50" t="s">
        <v>60</v>
      </c>
      <c r="E11" s="61"/>
      <c r="F11" s="61"/>
      <c r="G11" s="61"/>
      <c r="H11" s="62" t="s">
        <v>35</v>
      </c>
      <c r="I11" s="61"/>
      <c r="J11" s="61"/>
      <c r="K11" s="9"/>
      <c r="L11" s="9"/>
      <c r="M11" s="9"/>
      <c r="N11" s="9"/>
      <c r="O11" s="9"/>
      <c r="P11" s="9"/>
      <c r="Q11" s="9"/>
      <c r="R11" s="9"/>
    </row>
    <row r="12" spans="1:18" ht="409.5" x14ac:dyDescent="0.2">
      <c r="A12" s="24" t="s">
        <v>30</v>
      </c>
      <c r="B12" s="53">
        <v>5</v>
      </c>
      <c r="C12" s="50" t="s">
        <v>61</v>
      </c>
      <c r="D12" s="50" t="s">
        <v>61</v>
      </c>
      <c r="H12" s="30" t="s">
        <v>36</v>
      </c>
      <c r="K12" s="32"/>
    </row>
    <row r="13" spans="1:18" ht="409.5" x14ac:dyDescent="0.2">
      <c r="A13" s="24" t="s">
        <v>30</v>
      </c>
      <c r="B13" s="53">
        <v>6</v>
      </c>
      <c r="C13" s="50" t="s">
        <v>62</v>
      </c>
      <c r="D13" s="50" t="s">
        <v>62</v>
      </c>
      <c r="H13" s="30" t="s">
        <v>37</v>
      </c>
      <c r="K13" s="32"/>
    </row>
    <row r="14" spans="1:18" ht="409.5" x14ac:dyDescent="0.25">
      <c r="A14" s="24" t="s">
        <v>30</v>
      </c>
      <c r="B14" s="53">
        <v>7</v>
      </c>
      <c r="C14" s="57" t="s">
        <v>63</v>
      </c>
      <c r="D14" s="57" t="s">
        <v>63</v>
      </c>
      <c r="H14" s="30" t="s">
        <v>38</v>
      </c>
      <c r="K14" s="32"/>
    </row>
    <row r="15" spans="1:18" ht="409.5" x14ac:dyDescent="0.25">
      <c r="A15" s="24" t="s">
        <v>30</v>
      </c>
      <c r="B15" s="53">
        <v>8</v>
      </c>
      <c r="C15" s="63" t="s">
        <v>64</v>
      </c>
      <c r="D15" s="63" t="s">
        <v>64</v>
      </c>
      <c r="H15" s="30" t="s">
        <v>39</v>
      </c>
      <c r="K15" s="32"/>
    </row>
    <row r="16" spans="1:18" ht="409.5" x14ac:dyDescent="0.25">
      <c r="A16" s="24" t="s">
        <v>30</v>
      </c>
      <c r="B16" s="53">
        <v>9</v>
      </c>
      <c r="C16" s="63" t="s">
        <v>65</v>
      </c>
      <c r="D16" s="63" t="s">
        <v>65</v>
      </c>
      <c r="H16" s="30" t="s">
        <v>40</v>
      </c>
    </row>
    <row r="17" spans="1:8" ht="409.5" x14ac:dyDescent="0.25">
      <c r="A17" s="24" t="s">
        <v>30</v>
      </c>
      <c r="B17" s="53">
        <v>10</v>
      </c>
      <c r="C17" s="64" t="s">
        <v>66</v>
      </c>
      <c r="D17" s="64" t="s">
        <v>66</v>
      </c>
      <c r="H17" s="70" t="s">
        <v>88</v>
      </c>
    </row>
    <row r="18" spans="1:8" ht="409.5" x14ac:dyDescent="0.25">
      <c r="A18" s="24" t="s">
        <v>30</v>
      </c>
      <c r="B18" s="53">
        <v>11</v>
      </c>
      <c r="C18" s="64" t="s">
        <v>67</v>
      </c>
      <c r="D18" s="64" t="s">
        <v>67</v>
      </c>
      <c r="H18" s="30" t="s">
        <v>41</v>
      </c>
    </row>
    <row r="19" spans="1:8" ht="409.5" x14ac:dyDescent="0.25">
      <c r="A19" s="24" t="s">
        <v>30</v>
      </c>
      <c r="B19" s="53">
        <v>12</v>
      </c>
      <c r="C19" s="64" t="s">
        <v>68</v>
      </c>
      <c r="D19" s="64" t="s">
        <v>68</v>
      </c>
      <c r="H19" s="30" t="s">
        <v>42</v>
      </c>
    </row>
    <row r="20" spans="1:8" ht="409.5" x14ac:dyDescent="0.25">
      <c r="A20" s="24" t="s">
        <v>30</v>
      </c>
      <c r="B20" s="53">
        <v>13</v>
      </c>
      <c r="C20" s="64" t="s">
        <v>69</v>
      </c>
      <c r="D20" s="64" t="s">
        <v>69</v>
      </c>
      <c r="H20" s="30" t="s">
        <v>43</v>
      </c>
    </row>
    <row r="21" spans="1:8" ht="220.5" x14ac:dyDescent="0.25">
      <c r="A21" s="24" t="s">
        <v>30</v>
      </c>
      <c r="B21" s="53">
        <v>14</v>
      </c>
      <c r="C21" s="64" t="s">
        <v>70</v>
      </c>
      <c r="D21" s="64" t="s">
        <v>70</v>
      </c>
      <c r="H21" s="30" t="s">
        <v>44</v>
      </c>
    </row>
    <row r="22" spans="1:8" ht="409.5" x14ac:dyDescent="0.25">
      <c r="A22" s="24" t="s">
        <v>30</v>
      </c>
      <c r="B22" s="53">
        <v>15</v>
      </c>
      <c r="C22" s="64" t="s">
        <v>71</v>
      </c>
      <c r="D22" s="64" t="s">
        <v>71</v>
      </c>
      <c r="H22" s="30" t="s">
        <v>45</v>
      </c>
    </row>
    <row r="23" spans="1:8" ht="409.5" x14ac:dyDescent="0.25">
      <c r="A23" s="24" t="s">
        <v>30</v>
      </c>
      <c r="B23" s="53">
        <v>16</v>
      </c>
      <c r="C23" s="64" t="s">
        <v>72</v>
      </c>
      <c r="D23" s="64" t="s">
        <v>72</v>
      </c>
      <c r="H23" s="30" t="s">
        <v>46</v>
      </c>
    </row>
    <row r="24" spans="1:8" ht="409.5" x14ac:dyDescent="0.25">
      <c r="A24" s="24" t="s">
        <v>30</v>
      </c>
      <c r="B24" s="53">
        <v>17</v>
      </c>
      <c r="C24" s="64" t="s">
        <v>73</v>
      </c>
      <c r="D24" s="64" t="s">
        <v>73</v>
      </c>
      <c r="H24" s="70" t="s">
        <v>87</v>
      </c>
    </row>
    <row r="25" spans="1:8" ht="330.75" x14ac:dyDescent="0.25">
      <c r="A25" s="24" t="s">
        <v>30</v>
      </c>
      <c r="B25" s="53">
        <v>18</v>
      </c>
      <c r="C25" s="64" t="s">
        <v>74</v>
      </c>
      <c r="D25" s="64" t="s">
        <v>74</v>
      </c>
      <c r="H25" s="30" t="s">
        <v>47</v>
      </c>
    </row>
    <row r="26" spans="1:8" ht="220.5" x14ac:dyDescent="0.25">
      <c r="A26" s="24" t="s">
        <v>30</v>
      </c>
      <c r="B26" s="53">
        <v>19</v>
      </c>
      <c r="C26" s="64" t="s">
        <v>75</v>
      </c>
      <c r="D26" s="64" t="s">
        <v>75</v>
      </c>
      <c r="H26" s="30" t="s">
        <v>48</v>
      </c>
    </row>
    <row r="27" spans="1:8" ht="409.5" x14ac:dyDescent="0.25">
      <c r="A27" s="24" t="s">
        <v>30</v>
      </c>
      <c r="B27" s="53">
        <v>20</v>
      </c>
      <c r="C27" s="64" t="s">
        <v>76</v>
      </c>
      <c r="D27" s="64" t="s">
        <v>76</v>
      </c>
      <c r="H27" s="30" t="s">
        <v>49</v>
      </c>
    </row>
    <row r="28" spans="1:8" ht="393.75" x14ac:dyDescent="0.25">
      <c r="A28" s="24" t="s">
        <v>30</v>
      </c>
      <c r="B28" s="53">
        <v>21</v>
      </c>
      <c r="C28" s="64" t="s">
        <v>77</v>
      </c>
      <c r="D28" s="64" t="s">
        <v>77</v>
      </c>
      <c r="H28" s="30" t="s">
        <v>50</v>
      </c>
    </row>
    <row r="29" spans="1:8" ht="393.75" x14ac:dyDescent="0.25">
      <c r="A29" s="24" t="s">
        <v>30</v>
      </c>
      <c r="B29" s="53">
        <v>22</v>
      </c>
      <c r="C29" s="64" t="s">
        <v>78</v>
      </c>
      <c r="D29" s="64" t="s">
        <v>78</v>
      </c>
      <c r="H29" s="30" t="s">
        <v>51</v>
      </c>
    </row>
    <row r="30" spans="1:8" ht="189" x14ac:dyDescent="0.25">
      <c r="A30" s="24" t="s">
        <v>30</v>
      </c>
      <c r="B30" s="53">
        <v>23</v>
      </c>
      <c r="C30" s="64" t="s">
        <v>79</v>
      </c>
      <c r="D30" s="64" t="s">
        <v>79</v>
      </c>
      <c r="H30" s="30" t="s">
        <v>52</v>
      </c>
    </row>
    <row r="31" spans="1:8" ht="409.5" x14ac:dyDescent="0.25">
      <c r="A31" s="24" t="s">
        <v>30</v>
      </c>
      <c r="B31" s="53">
        <v>24</v>
      </c>
      <c r="C31" s="64" t="s">
        <v>80</v>
      </c>
      <c r="D31" s="64" t="s">
        <v>80</v>
      </c>
      <c r="H31" s="30" t="s">
        <v>53</v>
      </c>
    </row>
    <row r="32" spans="1:8" ht="173.25" x14ac:dyDescent="0.25">
      <c r="A32" s="24" t="s">
        <v>30</v>
      </c>
      <c r="B32" s="53">
        <v>25</v>
      </c>
      <c r="C32" s="64" t="s">
        <v>81</v>
      </c>
      <c r="D32" s="64" t="s">
        <v>81</v>
      </c>
      <c r="H32" s="30" t="s">
        <v>54</v>
      </c>
    </row>
    <row r="33" spans="1:16" ht="173.25" x14ac:dyDescent="0.25">
      <c r="A33" s="24" t="s">
        <v>30</v>
      </c>
      <c r="B33" s="53">
        <v>26</v>
      </c>
      <c r="C33" s="64" t="s">
        <v>82</v>
      </c>
      <c r="D33" s="64" t="s">
        <v>82</v>
      </c>
      <c r="H33" s="30" t="s">
        <v>55</v>
      </c>
    </row>
    <row r="34" spans="1:16" ht="409.5" x14ac:dyDescent="0.25">
      <c r="A34" s="24" t="s">
        <v>30</v>
      </c>
      <c r="B34" s="53">
        <v>27</v>
      </c>
      <c r="C34" s="64" t="s">
        <v>83</v>
      </c>
      <c r="D34" s="64" t="s">
        <v>83</v>
      </c>
      <c r="H34" s="30" t="s">
        <v>56</v>
      </c>
    </row>
    <row r="35" spans="1:16" ht="409.5" x14ac:dyDescent="0.25">
      <c r="A35" s="24" t="s">
        <v>30</v>
      </c>
      <c r="B35" s="53">
        <v>28</v>
      </c>
      <c r="C35" s="64" t="s">
        <v>84</v>
      </c>
      <c r="D35" s="64" t="s">
        <v>84</v>
      </c>
      <c r="H35" s="30" t="s">
        <v>57</v>
      </c>
    </row>
    <row r="37" spans="1:16" ht="20.25" x14ac:dyDescent="0.3">
      <c r="A37" s="9"/>
      <c r="B37" s="9" t="s">
        <v>14</v>
      </c>
      <c r="C37" s="9"/>
      <c r="D37" s="9"/>
      <c r="E37" s="9"/>
      <c r="F37" s="9"/>
      <c r="G37" s="9"/>
      <c r="H37" s="9"/>
      <c r="I37" s="9"/>
      <c r="J37" s="9"/>
      <c r="K37" s="9"/>
      <c r="L37" s="9"/>
      <c r="M37" s="9"/>
      <c r="N37" s="9"/>
      <c r="O37" s="9"/>
      <c r="P37" s="9"/>
    </row>
    <row r="38" spans="1:16" ht="20.25" x14ac:dyDescent="0.3">
      <c r="A38" s="9"/>
      <c r="B38" s="9"/>
      <c r="C38" s="9"/>
      <c r="D38" s="9"/>
      <c r="E38" s="9"/>
      <c r="F38" s="9"/>
      <c r="G38" s="9"/>
      <c r="H38" s="9"/>
      <c r="I38" s="9"/>
      <c r="J38" s="9"/>
      <c r="K38" s="9"/>
      <c r="L38" s="9"/>
      <c r="M38" s="9"/>
      <c r="N38" s="9"/>
      <c r="O38" s="9"/>
      <c r="P38" s="9"/>
    </row>
    <row r="39" spans="1:16" ht="20.25" x14ac:dyDescent="0.3">
      <c r="A39" s="9"/>
      <c r="B39" s="9" t="s">
        <v>15</v>
      </c>
      <c r="C39" s="9"/>
      <c r="D39" s="9"/>
      <c r="E39" s="9"/>
      <c r="F39" s="9"/>
      <c r="G39" s="9"/>
      <c r="H39" s="9"/>
      <c r="I39" s="9"/>
      <c r="J39" s="9"/>
      <c r="K39" s="9"/>
      <c r="L39" s="9"/>
      <c r="M39" s="9"/>
      <c r="N39" s="9"/>
      <c r="O39" s="9"/>
      <c r="P39" s="9"/>
    </row>
  </sheetData>
  <autoFilter ref="A7:R8" xr:uid="{00000000-0009-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8"/>
  <sheetViews>
    <sheetView tabSelected="1" topLeftCell="A7" zoomScale="90" zoomScaleNormal="90" workbookViewId="0">
      <selection activeCell="J13" sqref="J13"/>
    </sheetView>
  </sheetViews>
  <sheetFormatPr defaultRowHeight="15.75" x14ac:dyDescent="0.25"/>
  <cols>
    <col min="1" max="1" width="3.42578125" style="2" customWidth="1"/>
    <col min="2" max="2" width="5.7109375" style="2" customWidth="1"/>
    <col min="3" max="3" width="4.42578125" style="51" customWidth="1"/>
    <col min="4" max="4" width="20.7109375" style="14"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3" width="19.42578125" style="2" bestFit="1" customWidth="1"/>
    <col min="14" max="16384" width="9.140625" style="2"/>
  </cols>
  <sheetData>
    <row r="1" spans="1:13" x14ac:dyDescent="0.25">
      <c r="D1" s="81" t="s">
        <v>25</v>
      </c>
      <c r="E1" s="81"/>
      <c r="F1" s="81"/>
      <c r="G1" s="81"/>
      <c r="H1" s="81"/>
      <c r="I1" s="81"/>
      <c r="J1" s="81"/>
      <c r="K1" s="81"/>
      <c r="L1" s="81"/>
    </row>
    <row r="2" spans="1:13" x14ac:dyDescent="0.25">
      <c r="D2" s="82" t="s">
        <v>16</v>
      </c>
      <c r="E2" s="82"/>
      <c r="F2" s="82"/>
      <c r="G2" s="82"/>
      <c r="H2" s="82"/>
      <c r="I2" s="82"/>
      <c r="J2" s="82"/>
      <c r="K2" s="13"/>
    </row>
    <row r="3" spans="1:13" x14ac:dyDescent="0.25">
      <c r="B3" s="83" t="s">
        <v>9</v>
      </c>
      <c r="C3" s="83"/>
      <c r="D3" s="83"/>
      <c r="E3" s="84" t="s">
        <v>29</v>
      </c>
      <c r="F3" s="84"/>
      <c r="G3" s="84"/>
      <c r="H3" s="84"/>
      <c r="I3" s="84"/>
      <c r="K3" s="2" t="s">
        <v>10</v>
      </c>
      <c r="L3" s="2" t="s">
        <v>11</v>
      </c>
    </row>
    <row r="4" spans="1:13" s="4" customFormat="1" ht="32.25" customHeight="1" x14ac:dyDescent="0.25">
      <c r="A4" s="3"/>
      <c r="B4" s="85" t="s">
        <v>8</v>
      </c>
      <c r="C4" s="85"/>
      <c r="D4" s="85"/>
      <c r="E4" s="78" t="s">
        <v>85</v>
      </c>
      <c r="F4" s="78"/>
      <c r="G4" s="78"/>
      <c r="H4" s="78"/>
      <c r="I4" s="78"/>
      <c r="J4" s="78"/>
      <c r="K4" s="78"/>
      <c r="L4" s="16" t="s">
        <v>12</v>
      </c>
    </row>
    <row r="5" spans="1:13" s="5" customFormat="1" ht="20.100000000000001" customHeight="1" x14ac:dyDescent="0.25">
      <c r="A5" s="3"/>
      <c r="C5" s="52"/>
      <c r="D5" s="4"/>
      <c r="E5" s="79"/>
      <c r="F5" s="79"/>
      <c r="G5" s="79"/>
      <c r="H5" s="79"/>
      <c r="I5" s="79"/>
      <c r="J5" s="34"/>
      <c r="K5" s="34"/>
      <c r="L5" s="34"/>
    </row>
    <row r="6" spans="1:13" ht="47.25" x14ac:dyDescent="0.25">
      <c r="A6" s="6"/>
      <c r="B6" s="1" t="s">
        <v>2</v>
      </c>
      <c r="C6" s="46" t="s">
        <v>0</v>
      </c>
      <c r="D6" s="1" t="s">
        <v>1</v>
      </c>
      <c r="E6" s="46" t="s">
        <v>3</v>
      </c>
      <c r="F6" s="46" t="s">
        <v>17</v>
      </c>
      <c r="G6" s="39" t="s">
        <v>18</v>
      </c>
      <c r="H6" s="46" t="s">
        <v>19</v>
      </c>
      <c r="I6" s="46" t="s">
        <v>20</v>
      </c>
      <c r="J6" s="19" t="s">
        <v>21</v>
      </c>
      <c r="K6" s="46" t="s">
        <v>22</v>
      </c>
      <c r="L6" s="46" t="s">
        <v>23</v>
      </c>
    </row>
    <row r="7" spans="1:13" x14ac:dyDescent="0.25">
      <c r="A7" s="6"/>
      <c r="B7" s="46">
        <v>1</v>
      </c>
      <c r="C7" s="80">
        <v>2</v>
      </c>
      <c r="D7" s="80"/>
      <c r="E7" s="80"/>
      <c r="F7" s="46">
        <v>3</v>
      </c>
      <c r="G7" s="39">
        <v>4</v>
      </c>
      <c r="H7" s="46">
        <v>5</v>
      </c>
      <c r="I7" s="46">
        <v>6</v>
      </c>
      <c r="J7" s="46">
        <v>7</v>
      </c>
      <c r="K7" s="46">
        <v>8</v>
      </c>
      <c r="L7" s="15">
        <v>9</v>
      </c>
    </row>
    <row r="8" spans="1:13" ht="78.75" x14ac:dyDescent="0.25">
      <c r="A8" s="18"/>
      <c r="B8" s="24" t="s">
        <v>30</v>
      </c>
      <c r="C8" s="53">
        <v>1</v>
      </c>
      <c r="D8" s="50" t="s">
        <v>32</v>
      </c>
      <c r="E8" s="50" t="s">
        <v>32</v>
      </c>
      <c r="F8" s="45" t="s">
        <v>28</v>
      </c>
      <c r="G8" s="40">
        <v>1</v>
      </c>
      <c r="H8" s="20"/>
      <c r="I8" s="21"/>
      <c r="J8" s="21"/>
      <c r="K8" s="21"/>
      <c r="L8" s="17" t="s">
        <v>31</v>
      </c>
      <c r="M8" s="55">
        <v>125000</v>
      </c>
    </row>
    <row r="9" spans="1:13" ht="76.5" x14ac:dyDescent="0.25">
      <c r="A9" s="56"/>
      <c r="B9" s="24" t="s">
        <v>30</v>
      </c>
      <c r="C9" s="53">
        <v>2</v>
      </c>
      <c r="D9" s="50" t="s">
        <v>58</v>
      </c>
      <c r="E9" s="50" t="s">
        <v>58</v>
      </c>
      <c r="F9" s="45" t="s">
        <v>28</v>
      </c>
      <c r="G9" s="40">
        <v>1</v>
      </c>
      <c r="H9" s="20"/>
      <c r="I9" s="21"/>
      <c r="J9" s="21"/>
      <c r="K9" s="21"/>
      <c r="L9" s="17" t="s">
        <v>31</v>
      </c>
      <c r="M9" s="55">
        <v>208333</v>
      </c>
    </row>
    <row r="10" spans="1:13" ht="76.5" x14ac:dyDescent="0.25">
      <c r="A10" s="56"/>
      <c r="B10" s="24" t="s">
        <v>30</v>
      </c>
      <c r="C10" s="53">
        <v>3</v>
      </c>
      <c r="D10" s="50" t="s">
        <v>59</v>
      </c>
      <c r="E10" s="50" t="s">
        <v>59</v>
      </c>
      <c r="F10" s="45" t="s">
        <v>28</v>
      </c>
      <c r="G10" s="40">
        <v>1</v>
      </c>
      <c r="H10" s="20"/>
      <c r="I10" s="21"/>
      <c r="J10" s="21"/>
      <c r="K10" s="21"/>
      <c r="L10" s="17" t="s">
        <v>31</v>
      </c>
      <c r="M10" s="55">
        <v>175000</v>
      </c>
    </row>
    <row r="11" spans="1:13" ht="76.5" x14ac:dyDescent="0.25">
      <c r="A11" s="56"/>
      <c r="B11" s="24" t="s">
        <v>30</v>
      </c>
      <c r="C11" s="53">
        <v>4</v>
      </c>
      <c r="D11" s="50" t="s">
        <v>60</v>
      </c>
      <c r="E11" s="50" t="s">
        <v>60</v>
      </c>
      <c r="F11" s="45" t="s">
        <v>28</v>
      </c>
      <c r="G11" s="40">
        <v>1</v>
      </c>
      <c r="H11" s="20"/>
      <c r="I11" s="21"/>
      <c r="J11" s="21"/>
      <c r="K11" s="21"/>
      <c r="L11" s="17" t="s">
        <v>31</v>
      </c>
      <c r="M11" s="55">
        <v>233333</v>
      </c>
    </row>
    <row r="12" spans="1:13" ht="78.75" x14ac:dyDescent="0.25">
      <c r="A12" s="56"/>
      <c r="B12" s="24" t="s">
        <v>30</v>
      </c>
      <c r="C12" s="53">
        <v>5</v>
      </c>
      <c r="D12" s="50" t="s">
        <v>61</v>
      </c>
      <c r="E12" s="50" t="s">
        <v>61</v>
      </c>
      <c r="F12" s="45" t="s">
        <v>28</v>
      </c>
      <c r="G12" s="40">
        <v>1</v>
      </c>
      <c r="H12" s="20"/>
      <c r="I12" s="21"/>
      <c r="J12" s="21"/>
      <c r="K12" s="21"/>
      <c r="L12" s="17" t="s">
        <v>31</v>
      </c>
      <c r="M12" s="55">
        <v>266667</v>
      </c>
    </row>
    <row r="13" spans="1:13" ht="76.5" x14ac:dyDescent="0.25">
      <c r="A13" s="56"/>
      <c r="B13" s="24" t="s">
        <v>30</v>
      </c>
      <c r="C13" s="53">
        <v>6</v>
      </c>
      <c r="D13" s="50" t="s">
        <v>62</v>
      </c>
      <c r="E13" s="50" t="s">
        <v>62</v>
      </c>
      <c r="F13" s="45" t="s">
        <v>28</v>
      </c>
      <c r="G13" s="40">
        <v>1</v>
      </c>
      <c r="H13" s="20"/>
      <c r="I13" s="21"/>
      <c r="J13" s="21"/>
      <c r="K13" s="21"/>
      <c r="L13" s="17" t="s">
        <v>31</v>
      </c>
      <c r="M13" s="55">
        <v>391667</v>
      </c>
    </row>
    <row r="14" spans="1:13" ht="76.5" x14ac:dyDescent="0.25">
      <c r="B14" s="24" t="s">
        <v>30</v>
      </c>
      <c r="C14" s="53">
        <v>7</v>
      </c>
      <c r="D14" s="57" t="s">
        <v>63</v>
      </c>
      <c r="E14" s="57" t="s">
        <v>63</v>
      </c>
      <c r="F14" s="45" t="s">
        <v>28</v>
      </c>
      <c r="G14" s="40">
        <v>1</v>
      </c>
      <c r="H14" s="21"/>
      <c r="I14" s="21"/>
      <c r="J14" s="21"/>
      <c r="K14" s="21"/>
      <c r="L14" s="17" t="s">
        <v>89</v>
      </c>
      <c r="M14" s="55">
        <v>6666667</v>
      </c>
    </row>
    <row r="15" spans="1:13" ht="76.5" x14ac:dyDescent="0.25">
      <c r="B15" s="24" t="s">
        <v>30</v>
      </c>
      <c r="C15" s="53">
        <v>8</v>
      </c>
      <c r="D15" s="63" t="s">
        <v>64</v>
      </c>
      <c r="E15" s="63" t="s">
        <v>64</v>
      </c>
      <c r="F15" s="45" t="s">
        <v>28</v>
      </c>
      <c r="G15" s="40">
        <v>1</v>
      </c>
      <c r="H15" s="59"/>
      <c r="I15" s="59"/>
      <c r="J15" s="59"/>
      <c r="K15" s="21"/>
      <c r="L15" s="17" t="s">
        <v>31</v>
      </c>
      <c r="M15" s="2">
        <v>41667</v>
      </c>
    </row>
    <row r="16" spans="1:13" ht="76.5" x14ac:dyDescent="0.25">
      <c r="B16" s="24" t="s">
        <v>30</v>
      </c>
      <c r="C16" s="53">
        <v>9</v>
      </c>
      <c r="D16" s="63" t="s">
        <v>65</v>
      </c>
      <c r="E16" s="63" t="s">
        <v>65</v>
      </c>
      <c r="F16" s="45" t="s">
        <v>28</v>
      </c>
      <c r="G16" s="40">
        <v>1</v>
      </c>
      <c r="H16" s="60"/>
      <c r="I16" s="60"/>
      <c r="J16" s="59"/>
      <c r="K16" s="21"/>
      <c r="L16" s="17" t="s">
        <v>31</v>
      </c>
      <c r="M16" s="2">
        <v>416667</v>
      </c>
    </row>
    <row r="17" spans="2:13" ht="76.5" x14ac:dyDescent="0.25">
      <c r="B17" s="24" t="s">
        <v>30</v>
      </c>
      <c r="C17" s="53">
        <v>10</v>
      </c>
      <c r="D17" s="64" t="s">
        <v>66</v>
      </c>
      <c r="E17" s="64" t="s">
        <v>66</v>
      </c>
      <c r="F17" s="45" t="s">
        <v>28</v>
      </c>
      <c r="G17" s="58">
        <v>8</v>
      </c>
      <c r="H17" s="21"/>
      <c r="I17" s="21"/>
      <c r="J17" s="21"/>
      <c r="K17" s="21"/>
      <c r="L17" s="17" t="s">
        <v>31</v>
      </c>
      <c r="M17" s="2">
        <v>833333</v>
      </c>
    </row>
    <row r="18" spans="2:13" ht="76.5" x14ac:dyDescent="0.25">
      <c r="B18" s="24" t="s">
        <v>30</v>
      </c>
      <c r="C18" s="53">
        <v>11</v>
      </c>
      <c r="D18" s="64" t="s">
        <v>67</v>
      </c>
      <c r="E18" s="64" t="s">
        <v>67</v>
      </c>
      <c r="F18" s="45" t="s">
        <v>28</v>
      </c>
      <c r="G18" s="58">
        <v>10</v>
      </c>
      <c r="H18" s="21"/>
      <c r="I18" s="21"/>
      <c r="J18" s="21"/>
      <c r="K18" s="21"/>
      <c r="L18" s="17" t="s">
        <v>31</v>
      </c>
      <c r="M18" s="2">
        <v>166667</v>
      </c>
    </row>
    <row r="19" spans="2:13" ht="76.5" x14ac:dyDescent="0.25">
      <c r="B19" s="24" t="s">
        <v>30</v>
      </c>
      <c r="C19" s="53">
        <v>12</v>
      </c>
      <c r="D19" s="64" t="s">
        <v>68</v>
      </c>
      <c r="E19" s="64" t="s">
        <v>68</v>
      </c>
      <c r="F19" s="45" t="s">
        <v>28</v>
      </c>
      <c r="G19" s="58">
        <v>24</v>
      </c>
      <c r="H19" s="21"/>
      <c r="I19" s="21"/>
      <c r="J19" s="21"/>
      <c r="K19" s="21"/>
      <c r="L19" s="17" t="s">
        <v>31</v>
      </c>
      <c r="M19" s="2">
        <v>400000</v>
      </c>
    </row>
    <row r="20" spans="2:13" ht="78.75" x14ac:dyDescent="0.25">
      <c r="B20" s="24" t="s">
        <v>30</v>
      </c>
      <c r="C20" s="53">
        <v>13</v>
      </c>
      <c r="D20" s="64" t="s">
        <v>69</v>
      </c>
      <c r="E20" s="64" t="s">
        <v>69</v>
      </c>
      <c r="F20" s="45" t="s">
        <v>28</v>
      </c>
      <c r="G20" s="58">
        <v>1</v>
      </c>
      <c r="H20" s="21"/>
      <c r="I20" s="21"/>
      <c r="J20" s="21"/>
      <c r="K20" s="21"/>
      <c r="L20" s="17" t="s">
        <v>31</v>
      </c>
      <c r="M20" s="66">
        <v>83333</v>
      </c>
    </row>
    <row r="21" spans="2:13" ht="76.5" x14ac:dyDescent="0.25">
      <c r="B21" s="24" t="s">
        <v>30</v>
      </c>
      <c r="C21" s="53">
        <v>14</v>
      </c>
      <c r="D21" s="64" t="s">
        <v>70</v>
      </c>
      <c r="E21" s="64" t="s">
        <v>70</v>
      </c>
      <c r="F21" s="45" t="s">
        <v>28</v>
      </c>
      <c r="G21" s="58">
        <v>2</v>
      </c>
      <c r="H21" s="21"/>
      <c r="I21" s="21"/>
      <c r="J21" s="21"/>
      <c r="K21" s="21"/>
      <c r="L21" s="17" t="s">
        <v>31</v>
      </c>
      <c r="M21" s="2">
        <v>8333</v>
      </c>
    </row>
    <row r="22" spans="2:13" ht="76.5" x14ac:dyDescent="0.25">
      <c r="B22" s="24" t="s">
        <v>30</v>
      </c>
      <c r="C22" s="53">
        <v>15</v>
      </c>
      <c r="D22" s="64" t="s">
        <v>71</v>
      </c>
      <c r="E22" s="64" t="s">
        <v>71</v>
      </c>
      <c r="F22" s="45" t="s">
        <v>28</v>
      </c>
      <c r="G22" s="58">
        <v>3</v>
      </c>
      <c r="H22" s="21"/>
      <c r="I22" s="21"/>
      <c r="J22" s="21"/>
      <c r="K22" s="21"/>
      <c r="L22" s="17" t="s">
        <v>31</v>
      </c>
      <c r="M22" s="2">
        <v>45833</v>
      </c>
    </row>
    <row r="23" spans="2:13" ht="76.5" x14ac:dyDescent="0.25">
      <c r="B23" s="24" t="s">
        <v>30</v>
      </c>
      <c r="C23" s="53">
        <v>16</v>
      </c>
      <c r="D23" s="64" t="s">
        <v>72</v>
      </c>
      <c r="E23" s="64" t="s">
        <v>72</v>
      </c>
      <c r="F23" s="45" t="s">
        <v>28</v>
      </c>
      <c r="G23" s="58">
        <v>3</v>
      </c>
      <c r="H23" s="21"/>
      <c r="I23" s="21"/>
      <c r="J23" s="21"/>
      <c r="K23" s="21"/>
      <c r="L23" s="17" t="s">
        <v>31</v>
      </c>
      <c r="M23" s="2">
        <v>175000</v>
      </c>
    </row>
    <row r="24" spans="2:13" ht="94.5" x14ac:dyDescent="0.25">
      <c r="B24" s="24" t="s">
        <v>30</v>
      </c>
      <c r="C24" s="53">
        <v>17</v>
      </c>
      <c r="D24" s="64" t="s">
        <v>73</v>
      </c>
      <c r="E24" s="64" t="s">
        <v>73</v>
      </c>
      <c r="F24" s="45" t="s">
        <v>28</v>
      </c>
      <c r="G24" s="58">
        <v>3</v>
      </c>
      <c r="H24" s="21"/>
      <c r="I24" s="21"/>
      <c r="J24" s="21"/>
      <c r="K24" s="21"/>
      <c r="L24" s="17" t="s">
        <v>31</v>
      </c>
      <c r="M24" s="2">
        <v>250000</v>
      </c>
    </row>
    <row r="25" spans="2:13" ht="76.5" x14ac:dyDescent="0.25">
      <c r="B25" s="24" t="s">
        <v>30</v>
      </c>
      <c r="C25" s="53">
        <v>18</v>
      </c>
      <c r="D25" s="64" t="s">
        <v>74</v>
      </c>
      <c r="E25" s="64" t="s">
        <v>74</v>
      </c>
      <c r="F25" s="45" t="s">
        <v>28</v>
      </c>
      <c r="G25" s="58">
        <v>1</v>
      </c>
      <c r="H25" s="21"/>
      <c r="I25" s="21"/>
      <c r="J25" s="21"/>
      <c r="K25" s="21"/>
      <c r="L25" s="17" t="s">
        <v>31</v>
      </c>
      <c r="M25" s="2">
        <v>66667</v>
      </c>
    </row>
    <row r="26" spans="2:13" ht="76.5" x14ac:dyDescent="0.25">
      <c r="B26" s="24" t="s">
        <v>30</v>
      </c>
      <c r="C26" s="53">
        <v>19</v>
      </c>
      <c r="D26" s="64" t="s">
        <v>75</v>
      </c>
      <c r="E26" s="64" t="s">
        <v>75</v>
      </c>
      <c r="F26" s="45" t="s">
        <v>28</v>
      </c>
      <c r="G26" s="58">
        <v>3</v>
      </c>
      <c r="H26" s="21"/>
      <c r="I26" s="21"/>
      <c r="J26" s="21"/>
      <c r="K26" s="21"/>
      <c r="L26" s="17" t="s">
        <v>31</v>
      </c>
      <c r="M26" s="2">
        <v>12500</v>
      </c>
    </row>
    <row r="27" spans="2:13" ht="76.5" x14ac:dyDescent="0.25">
      <c r="B27" s="24" t="s">
        <v>30</v>
      </c>
      <c r="C27" s="53">
        <v>20</v>
      </c>
      <c r="D27" s="64" t="s">
        <v>76</v>
      </c>
      <c r="E27" s="64" t="s">
        <v>76</v>
      </c>
      <c r="F27" s="45" t="s">
        <v>28</v>
      </c>
      <c r="G27" s="58">
        <v>2</v>
      </c>
      <c r="H27" s="21"/>
      <c r="I27" s="21"/>
      <c r="J27" s="21"/>
      <c r="K27" s="21"/>
      <c r="L27" s="17" t="s">
        <v>31</v>
      </c>
      <c r="M27" s="2">
        <v>750000</v>
      </c>
    </row>
    <row r="28" spans="2:13" ht="76.5" x14ac:dyDescent="0.25">
      <c r="B28" s="24" t="s">
        <v>30</v>
      </c>
      <c r="C28" s="53">
        <v>21</v>
      </c>
      <c r="D28" s="64" t="s">
        <v>77</v>
      </c>
      <c r="E28" s="64" t="s">
        <v>77</v>
      </c>
      <c r="F28" s="45" t="s">
        <v>28</v>
      </c>
      <c r="G28" s="58">
        <v>1</v>
      </c>
      <c r="H28" s="21"/>
      <c r="I28" s="21"/>
      <c r="J28" s="21"/>
      <c r="K28" s="21"/>
      <c r="L28" s="17" t="s">
        <v>31</v>
      </c>
      <c r="M28" s="2">
        <v>16667</v>
      </c>
    </row>
    <row r="29" spans="2:13" ht="76.5" x14ac:dyDescent="0.25">
      <c r="B29" s="24" t="s">
        <v>30</v>
      </c>
      <c r="C29" s="53">
        <v>22</v>
      </c>
      <c r="D29" s="64" t="s">
        <v>78</v>
      </c>
      <c r="E29" s="64" t="s">
        <v>78</v>
      </c>
      <c r="F29" s="45" t="s">
        <v>28</v>
      </c>
      <c r="G29" s="58">
        <v>2</v>
      </c>
      <c r="H29" s="21"/>
      <c r="I29" s="21"/>
      <c r="J29" s="21"/>
      <c r="K29" s="21"/>
      <c r="L29" s="17" t="s">
        <v>31</v>
      </c>
      <c r="M29" s="2">
        <v>66667</v>
      </c>
    </row>
    <row r="30" spans="2:13" ht="78.75" x14ac:dyDescent="0.25">
      <c r="B30" s="24" t="s">
        <v>30</v>
      </c>
      <c r="C30" s="53">
        <v>23</v>
      </c>
      <c r="D30" s="64" t="s">
        <v>79</v>
      </c>
      <c r="E30" s="64" t="s">
        <v>79</v>
      </c>
      <c r="F30" s="45" t="s">
        <v>28</v>
      </c>
      <c r="G30" s="58">
        <v>1</v>
      </c>
      <c r="H30" s="21"/>
      <c r="I30" s="21"/>
      <c r="J30" s="21"/>
      <c r="K30" s="21"/>
      <c r="L30" s="17" t="s">
        <v>31</v>
      </c>
      <c r="M30" s="2">
        <v>20833</v>
      </c>
    </row>
    <row r="31" spans="2:13" ht="76.5" x14ac:dyDescent="0.25">
      <c r="B31" s="24" t="s">
        <v>30</v>
      </c>
      <c r="C31" s="53">
        <v>24</v>
      </c>
      <c r="D31" s="64" t="s">
        <v>80</v>
      </c>
      <c r="E31" s="64" t="s">
        <v>80</v>
      </c>
      <c r="F31" s="45" t="s">
        <v>28</v>
      </c>
      <c r="G31" s="58">
        <v>1</v>
      </c>
      <c r="H31" s="21"/>
      <c r="I31" s="21"/>
      <c r="J31" s="21"/>
      <c r="K31" s="21"/>
      <c r="L31" s="17" t="s">
        <v>31</v>
      </c>
      <c r="M31" s="2">
        <v>500000</v>
      </c>
    </row>
    <row r="32" spans="2:13" ht="78.75" x14ac:dyDescent="0.25">
      <c r="B32" s="24" t="s">
        <v>30</v>
      </c>
      <c r="C32" s="53">
        <v>25</v>
      </c>
      <c r="D32" s="64" t="s">
        <v>81</v>
      </c>
      <c r="E32" s="64" t="s">
        <v>81</v>
      </c>
      <c r="F32" s="45" t="s">
        <v>28</v>
      </c>
      <c r="G32" s="58">
        <v>1</v>
      </c>
      <c r="H32" s="21"/>
      <c r="I32" s="21"/>
      <c r="J32" s="21"/>
      <c r="K32" s="21"/>
      <c r="L32" s="17" t="s">
        <v>31</v>
      </c>
      <c r="M32" s="2">
        <v>16667</v>
      </c>
    </row>
    <row r="33" spans="2:15" ht="76.5" x14ac:dyDescent="0.25">
      <c r="B33" s="24" t="s">
        <v>30</v>
      </c>
      <c r="C33" s="53">
        <v>26</v>
      </c>
      <c r="D33" s="64" t="s">
        <v>82</v>
      </c>
      <c r="E33" s="64" t="s">
        <v>82</v>
      </c>
      <c r="F33" s="45" t="s">
        <v>28</v>
      </c>
      <c r="G33" s="58">
        <v>2</v>
      </c>
      <c r="H33" s="21"/>
      <c r="I33" s="21"/>
      <c r="J33" s="21"/>
      <c r="K33" s="21"/>
      <c r="L33" s="17" t="s">
        <v>31</v>
      </c>
      <c r="M33" s="2">
        <v>16667</v>
      </c>
    </row>
    <row r="34" spans="2:15" ht="76.5" x14ac:dyDescent="0.25">
      <c r="B34" s="24" t="s">
        <v>30</v>
      </c>
      <c r="C34" s="53">
        <v>27</v>
      </c>
      <c r="D34" s="64" t="s">
        <v>83</v>
      </c>
      <c r="E34" s="64" t="s">
        <v>83</v>
      </c>
      <c r="F34" s="45" t="s">
        <v>28</v>
      </c>
      <c r="G34" s="58">
        <v>1</v>
      </c>
      <c r="H34" s="21"/>
      <c r="I34" s="21"/>
      <c r="J34" s="21"/>
      <c r="K34" s="21"/>
      <c r="L34" s="17" t="s">
        <v>31</v>
      </c>
      <c r="M34" s="2">
        <v>200000</v>
      </c>
    </row>
    <row r="35" spans="2:15" ht="76.5" x14ac:dyDescent="0.25">
      <c r="B35" s="24" t="s">
        <v>30</v>
      </c>
      <c r="C35" s="53">
        <v>28</v>
      </c>
      <c r="D35" s="64" t="s">
        <v>84</v>
      </c>
      <c r="E35" s="64" t="s">
        <v>84</v>
      </c>
      <c r="F35" s="45" t="s">
        <v>28</v>
      </c>
      <c r="G35" s="58">
        <v>1</v>
      </c>
      <c r="H35" s="21"/>
      <c r="I35" s="21"/>
      <c r="J35" s="21"/>
      <c r="K35" s="21"/>
      <c r="L35" s="17" t="s">
        <v>31</v>
      </c>
      <c r="M35" s="2">
        <v>116667</v>
      </c>
    </row>
    <row r="36" spans="2:15" ht="20.25" x14ac:dyDescent="0.3">
      <c r="B36" s="9" t="s">
        <v>14</v>
      </c>
      <c r="C36" s="9"/>
      <c r="D36" s="65"/>
      <c r="E36" s="9"/>
      <c r="F36" s="9"/>
      <c r="G36" s="68"/>
      <c r="H36" s="9"/>
      <c r="I36" s="9"/>
      <c r="J36" s="9"/>
      <c r="K36" s="9"/>
      <c r="L36" s="9"/>
      <c r="M36" s="67">
        <f>SUM(M8:M35)</f>
        <v>12270835</v>
      </c>
      <c r="N36" s="9"/>
      <c r="O36" s="9"/>
    </row>
    <row r="37" spans="2:15" ht="20.25" x14ac:dyDescent="0.3">
      <c r="B37" s="9"/>
      <c r="C37" s="9"/>
      <c r="D37" s="65"/>
      <c r="E37" s="9"/>
      <c r="F37" s="9"/>
      <c r="G37" s="68"/>
      <c r="H37" s="9"/>
      <c r="I37" s="9"/>
      <c r="J37" s="9"/>
      <c r="K37" s="9"/>
      <c r="L37" s="9"/>
      <c r="M37" s="9"/>
      <c r="N37" s="9"/>
      <c r="O37" s="9"/>
    </row>
    <row r="38" spans="2:15" ht="20.25" x14ac:dyDescent="0.3">
      <c r="B38" s="9" t="s">
        <v>15</v>
      </c>
      <c r="C38" s="9"/>
      <c r="D38" s="65"/>
      <c r="E38" s="9"/>
      <c r="F38" s="9"/>
      <c r="G38" s="68"/>
      <c r="H38" s="9"/>
      <c r="I38" s="9"/>
      <c r="J38" s="9"/>
      <c r="K38" s="9"/>
      <c r="L38" s="9"/>
      <c r="M38" s="9"/>
      <c r="N38" s="9"/>
      <c r="O38" s="9"/>
    </row>
  </sheetData>
  <mergeCells count="8">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6" t="s">
        <v>24</v>
      </c>
      <c r="I12" s="86"/>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tehnice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2024-05-20T13:57:03Z</dcterms:modified>
</cp:coreProperties>
</file>