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0"/>
  </bookViews>
  <sheets>
    <sheet name="Specificaţii tehnice         " sheetId="4" r:id="rId1"/>
    <sheet name="Specificaţii de preț        " sheetId="5" r:id="rId2"/>
    <sheet name="Sheet2" sheetId="7" r:id="rId3"/>
  </sheets>
  <definedNames>
    <definedName name="_xlnm._FilterDatabase" localSheetId="1" hidden="1">'Specificaţii de preț        '!$A$6:$T$300</definedName>
    <definedName name="_xlnm._FilterDatabase" localSheetId="0" hidden="1">'Specificaţii tehnice         '!$A$6:$K$299</definedName>
  </definedNames>
  <calcPr calcId="181029" refMode="R1C1"/>
</workbook>
</file>

<file path=xl/sharedStrings.xml><?xml version="1.0" encoding="utf-8"?>
<sst xmlns="http://schemas.openxmlformats.org/spreadsheetml/2006/main" count="2648" uniqueCount="596">
  <si>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</si>
  <si>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</si>
  <si>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</si>
  <si>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</si>
  <si>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</si>
  <si>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</si>
  <si>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</si>
  <si>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</si>
  <si>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</si>
  <si>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</si>
  <si>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</si>
  <si>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</si>
  <si>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</si>
  <si>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</si>
  <si>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</si>
  <si>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</si>
  <si>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</si>
  <si>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</si>
  <si>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</si>
  <si>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</si>
  <si>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</si>
  <si>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</si>
  <si>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</si>
  <si>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</si>
  <si>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</si>
  <si>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</si>
  <si>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Specificaţii de preț</t>
  </si>
  <si>
    <t>Specificaţii tehnice</t>
  </si>
  <si>
    <t>Specificația tehnică propusă de operatorul economic</t>
  </si>
  <si>
    <t xml:space="preserve">LP nr.     </t>
  </si>
  <si>
    <t xml:space="preserve">Acid poliglicolic  1 ac rotund 48 mm. </t>
  </si>
  <si>
    <t xml:space="preserve">Acid poliglicolic  2 ac rotund 48 mm. </t>
  </si>
  <si>
    <t xml:space="preserve">Acid poliglicolic 0 ac  tăietor 26 mm. </t>
  </si>
  <si>
    <t xml:space="preserve">Acid poliglicolic 0 ac rotund 26 mm.  </t>
  </si>
  <si>
    <t xml:space="preserve">Acid poliglicolic PGA, USP  0 ac rotund 26 mm. </t>
  </si>
  <si>
    <t xml:space="preserve">Acid poliglicolic 2/0 ac  tăietor 20 mm. </t>
  </si>
  <si>
    <t xml:space="preserve">Acid poliglicolic 2/0 ac  tăietor 26 mm. </t>
  </si>
  <si>
    <t xml:space="preserve">Acid poliglicolic 2/0 ac rotund 20 mm.  </t>
  </si>
  <si>
    <t>Acid poliglicolic 2/0 ac rotund 20 mm.</t>
  </si>
  <si>
    <t xml:space="preserve">Acid poliglicolic 2/0 ac rotund 26 mm.  </t>
  </si>
  <si>
    <t xml:space="preserve">Acid poliglicolic 3/0 ac  tăietor 16 mm. </t>
  </si>
  <si>
    <t xml:space="preserve">Acid poliglicolic 3/0 ac  tăietor 20 mm. </t>
  </si>
  <si>
    <t xml:space="preserve">Acid poliglicolic 3/0 ac rotund  16 mm. </t>
  </si>
  <si>
    <t xml:space="preserve">Acid poliglicolic rapid 3/0 ac rotund 16 mm. </t>
  </si>
  <si>
    <t xml:space="preserve">Acid poliglicolic 3/0 ac rotund 16 mm.  </t>
  </si>
  <si>
    <t>Acid poliglicolic  rapid 3/0 ac rotund 20 mm.</t>
  </si>
  <si>
    <t xml:space="preserve">Acid poliglicolic 3/0 ac rotund 20 mm.  </t>
  </si>
  <si>
    <t xml:space="preserve">Acid poliglicolic 3/0 ac rotund 20 mm. </t>
  </si>
  <si>
    <t xml:space="preserve">Acid poliglicolic 4/0 ac  tăietor 16 mm. </t>
  </si>
  <si>
    <t xml:space="preserve">Acid poliglicolic 4/0 ac  tăietor 20 mm. </t>
  </si>
  <si>
    <t xml:space="preserve">Acid poliglicolic 4/0 ac rotund 17 mm.  </t>
  </si>
  <si>
    <t xml:space="preserve">Acid poliglicolic 4/0 ac rotund 20 mm.  </t>
  </si>
  <si>
    <t xml:space="preserve">Acid poliglicolic 5/0 ac  tăietor 16 mm. </t>
  </si>
  <si>
    <t xml:space="preserve">Acid poliglicolic 5/0 ac  tăietor 20 mm. </t>
  </si>
  <si>
    <t xml:space="preserve">Acid poliglicolic 5/0 ac rotund 16 mm.  </t>
  </si>
  <si>
    <t xml:space="preserve">Acid poliglicolic 5/0 ac rotund 20 mm.  </t>
  </si>
  <si>
    <t>Acid poliglicolic rapid USP 0. lungimea 75 cm. ac rotund</t>
  </si>
  <si>
    <t>Acid poliglicolic USP 0. lungimea 90 cm. ac rotund</t>
  </si>
  <si>
    <t>Poliglicolic acid rapid USP 0 L-90cm. 1 ac 1/2 rotund 40mm +/1 mm</t>
  </si>
  <si>
    <t xml:space="preserve">Acid poliglicolic USP 1 ac rotund 37 mm. </t>
  </si>
  <si>
    <t>Acid poliglicolic USP 1/0.  lungimea 90 cm. ac rotund 3/8</t>
  </si>
  <si>
    <t>Acid poliglicolic USP 1/0. lungimea 75 cm. ac rotund</t>
  </si>
  <si>
    <t>PGA rapid USP 2/0.  lungimea 75 cm. ac rotund 20mm</t>
  </si>
  <si>
    <t>PGA rapid USP 2/0.  lungimea 75 cm. ac rotund 26mm</t>
  </si>
  <si>
    <t xml:space="preserve">Acid poliglicolic USP 2/0.  lungimea 75 cm. ac rotund </t>
  </si>
  <si>
    <t>Acid poliglicolic USP 2/0. 3 metric. lungimea 75 cm. ac rotund 48mm</t>
  </si>
  <si>
    <t>Acid poliglicolic USP 2. 5 metric. lungimea 75 cm. ac rotund 40mm</t>
  </si>
  <si>
    <t>Acid poliglicolic USP 2. 5 metric. lungimea 75 cm. ac rotund 48mm</t>
  </si>
  <si>
    <t>Acid poliglicolic USP 2/0.lungimea 70 cm. ac tăietor</t>
  </si>
  <si>
    <t>Acid poliglicolic USP 3/0. 2 Metric  lungimea 75 cm. 2 ace</t>
  </si>
  <si>
    <t>Acid poliglicolic USP 3/0. 2 Metric  lungimea 75 cm. ac rotund 20mm</t>
  </si>
  <si>
    <t>Acid poliglicolic rapid USP 4/0.  lungimea 75 cm. ac rotund 16 mm</t>
  </si>
  <si>
    <t xml:space="preserve">Acid poliglicolic rapid USP 4/0.  lungimea 75 cm. ac rotund 20mm. </t>
  </si>
  <si>
    <t>Acid poliglicolic USP 4/0.  lungimea 75 cm. ac rotund 22mm-23 mm</t>
  </si>
  <si>
    <t>Acid poliglicolic USP 4/0. 1.5metric.  lungimea 75 cm. ac rotund 48mm</t>
  </si>
  <si>
    <t xml:space="preserve">Acid poliglicolic rapid  USP 5/0. lungimea 75 cm. ac rotund 16mm. </t>
  </si>
  <si>
    <t xml:space="preserve">Acid poliglicolic rapid USP 5/0. lungimea 75 cm. ac rotund 20mm. </t>
  </si>
  <si>
    <t>Acid polyglycolic.(Vicril rapid). Lung. firului 90cm 1ac rotund 1/2curb 36-45mm. USP 1</t>
  </si>
  <si>
    <t>Benzi sutură adezive 6 mm x 76 mm</t>
  </si>
  <si>
    <t>Burete hemostatic absorbabil. steril. Mărimea: 1.25 x5 cm</t>
  </si>
  <si>
    <t>Burete hemostatic absorbabil. steril. Mărimea: 5x7 cm.</t>
  </si>
  <si>
    <t>Burete hemostatic absorbabil. steril. Mărimea:10x20 cm.</t>
  </si>
  <si>
    <t>Capron / steril  împletit USP 1 -METRIC 4</t>
  </si>
  <si>
    <t>Capron / steril  împletit USP 2/0-METRIC 3</t>
  </si>
  <si>
    <t>Capron / steril  împletit USP 2-METRIC 5</t>
  </si>
  <si>
    <t>Capron / steril  împletit USP 3/0-METRIC 2</t>
  </si>
  <si>
    <t>Capron chirurgical impletit USP 0</t>
  </si>
  <si>
    <t xml:space="preserve">Capron chirurgical nesteril EP3 L-250m. N 3 </t>
  </si>
  <si>
    <t>Capron chirurgical nesteril EP3 L-50m</t>
  </si>
  <si>
    <t xml:space="preserve">Capron chirurgical nesteril EP4 L-130m. N 4 </t>
  </si>
  <si>
    <t xml:space="preserve">Capron chirurgical nesteril EP5 L-80m. N 5 </t>
  </si>
  <si>
    <t>Catgut chromat USP 3/0</t>
  </si>
  <si>
    <t>Catgut chromat USP 4/0</t>
  </si>
  <si>
    <t>Catgut chromat USP 5/0</t>
  </si>
  <si>
    <t>Catgut cromat USP 0 (EP 3.5)</t>
  </si>
  <si>
    <t>Catgut cromat USP1 (EP 4)</t>
  </si>
  <si>
    <t>Catgut cromat USP 0. L150cm</t>
  </si>
  <si>
    <t>Catgut cromat USP 1. 4 Metric. L150 cm</t>
  </si>
  <si>
    <t>Catgut necromat 150 cm. N 3 metric steril. USP 2/0</t>
  </si>
  <si>
    <t>Catgut necromat 150 cm. N 4 metric steril</t>
  </si>
  <si>
    <t>Catgut necromat 150 cm. N 5 metric steril. USP 2</t>
  </si>
  <si>
    <t>Catgut necromat 150 cm. N 6 metric steril</t>
  </si>
  <si>
    <t>Catgut necromat 150 cm. N 7 metric steril</t>
  </si>
  <si>
    <t xml:space="preserve">Catgut plain EP 3.5. USP 0 </t>
  </si>
  <si>
    <t>Catgut plain EP-4. L-75cm. USP 1</t>
  </si>
  <si>
    <t>Catgut plain EP-5. L-75cm, USP 2</t>
  </si>
  <si>
    <t>Catgut plain. USP-0 :Lungimea suturii 75 cm.ac 1/2 rotund  30mm</t>
  </si>
  <si>
    <t>Catgut plain. USP-0 :Lungimea suturii 75 cm.ac 1/2 rotund  37mm</t>
  </si>
  <si>
    <t>Catgut plain. USP-2/0.Lungimea suturii 75 cm.ac 1/2 rotund 45mm</t>
  </si>
  <si>
    <t>Catgut USP 1 (4 metri)  L75cm</t>
  </si>
  <si>
    <t>Catgut USP 1 (EP4)</t>
  </si>
  <si>
    <t xml:space="preserve">Catgut USP 0 (3.5 metric) L75cm </t>
  </si>
  <si>
    <t>Catgut USP 2/0 (EP 3) cu ac L75cm</t>
  </si>
  <si>
    <t>Catgut USP 3+4 (EP 6) cu ac L75-90cm</t>
  </si>
  <si>
    <t xml:space="preserve">Catgut USP 2/0 (3 metric) L75cm </t>
  </si>
  <si>
    <t>Catgut USP 3/0 (EP2)</t>
  </si>
  <si>
    <t>Catgut USP 5/0 (EP1)</t>
  </si>
  <si>
    <t>Electrozi miocardiali pentru stimulare temporară USP 2/0. lungimea 60-70 cm</t>
  </si>
  <si>
    <t>Fire  atraumatice cardiovasculare cu 1 ac Poliamid sintetic USP 0</t>
  </si>
  <si>
    <t>Fire  atraumatice cardiovasculare cu 1 ac Poliamid sintetic USP 1</t>
  </si>
  <si>
    <t>Fire atraumatice cardiovasculară monofilament  cu  2 ace
Poliofelin sintetic liniar si polipropilen şi polietilen pentru artere coronare USP 6/0.</t>
  </si>
  <si>
    <t>Fire atraumatice cardiovasculară monofilament  cu  2 ace
Poliofelin sintetic liniar si polipropilen şi polietilen pentru artere coronare USP 7/0. Lungimea acului (mm)  9. C-1</t>
  </si>
  <si>
    <t>Fire atraumatice cardiovasculară monofilament  cu  2 ace
Poliofelin sintetic liniar si polipropilen şi polietilen pentru artere coronare USP 7/0. Lungimea acului (mm) 10-11</t>
  </si>
  <si>
    <t>Fire atraumatice cardiovasculară monofilament  cu  2 ace
Poliofelin sintetic liniar si polipropilen şi polietilen pentru artere coronare USP 8/0. L45cm  Lungimea acului (mm)  8. CC</t>
  </si>
  <si>
    <t>Fire atraumatice cardiovasculară monofilament  cu  2 ace
Poliofelin sintetic liniar si polipropilen şi polietilen pentru artere coronare USP 8/0. L60-75cm  Lungimea acului (mm)  8. CC</t>
  </si>
  <si>
    <t>Fire atraumatice cardiovasculară monofilament  cu  2 ace. Poliofelin sintetic liniar si polipropilen şi polietilen. USP 2/0 Lungimea acului (mm) 37</t>
  </si>
  <si>
    <t>Fire atraumatice cardiovasculară monofilament  cu  2 ace. Poliofelin sintetic liniar si polipropilen şi polietilen. USP 3/0 Lungimea acului (mm) 17</t>
  </si>
  <si>
    <t>Fire atraumatice cardiovasculară monofilament  cu  2 ace. Poliofelin sintetic liniar si polipropilen şi polietilen. USP 3/0 Lungimea acului (mm) 22</t>
  </si>
  <si>
    <t>Fire atraumatice cardiovasculară monofilament  cu  2 ace. Poliofelin sintetic liniar si polipropilen şi polietilen. USP 3/0 Lungimea acului (mm) 25-26</t>
  </si>
  <si>
    <t>Fire atraumatice cardiovasculară monofilament  cu  2 ace. Poliofelin sintetic liniar si polipropilen şi polietilen. USP 4/0 Lungimea acului (mm) 17.  3/8</t>
  </si>
  <si>
    <t>Fire atraumatice cardiovasculară monofilament  cu  2 ace. Poliofelin sintetic liniar si polipropilen şi polietilen. USP 4/0 Lungimea acului (mm) 17. 1/2</t>
  </si>
  <si>
    <t>Fire atraumatice cardiovasculară monofilament  cu  2 ace. Poliofelin sintetic liniar si polipropilen şi polietilen. USP 4/0 Lungimea acului (mm) 22</t>
  </si>
  <si>
    <t>Fire atraumatice cardiovasculară monofilament  cu  2 ace. Poliofelin sintetic liniar si polipropilen şi polietilen. USP 4/0 Lungimea acului (mm) 22.  3/8</t>
  </si>
  <si>
    <t>Fire atraumatice cardiovasculară monofilament  cu  2 ace. Poliofelin sintetic liniar si polipropilen şi polietilen. USP 5/0 Lungimea acului (mm) 13. 1/2</t>
  </si>
  <si>
    <t>Fire atraumatice cardiovasculară monofilament  cu  2 ace. Poliofelin sintetic liniar si polipropilen şi polietilen. USP 5/0 Lungimea acului (mm) 17. 1/2</t>
  </si>
  <si>
    <t>Fire atraumatice cardiovasculară monofilament  cu  2 ace. USP 2/0.  lungime ac 37 mm</t>
  </si>
  <si>
    <t>Fire atraumatice cardiovasculară monofilament  cu  2 ace. USP 3/0 . lungime ac 17 mm</t>
  </si>
  <si>
    <t>Fire atraumatice cardiovasculară monofilament  cu  2 ace. USP 3/0.  lungime ac 22 mm</t>
  </si>
  <si>
    <t>Fire atraumatice cardiovasculară monofilament  cu  2 ace. USP 3/0. lungime ac 25-26 mm</t>
  </si>
  <si>
    <t>Fire atraumatice cardiovasculară monofilament  cu  2 ace. USP 4/0.  lungime ac 17 mm</t>
  </si>
  <si>
    <t>Fire atraumatice cardiovasculară monofilament  cu  2 ace. USP 4/0.  lungime ac 22 mm</t>
  </si>
  <si>
    <t>Fire atraumatice cardiovasculară monofilament  cu  2 ace. USP 4/0.  lungime ac 26 mm</t>
  </si>
  <si>
    <t>Fire atraumatice cardiovasculară monofilament  cu  2 ace. USP 5/0.  lungime ac 13 mm</t>
  </si>
  <si>
    <t>Fire atraumatice cardiovasculară monofilament  cu  2 ace. USP 5/0.  lungime ac 17 mm</t>
  </si>
  <si>
    <t>Fire atraumatice cardiovasculară monofilament  cu  2 ace. USP 6/0.  lungime ac 10 mm</t>
  </si>
  <si>
    <t>Fire atraumatice cardiovasculară monofilament  cu  2 ace. USP 6/0.  lungime ac 13 mm</t>
  </si>
  <si>
    <t>Fire atraumatice cardiovasculară monofilament  cu  2 ace. USP 6/0.  lungime ac 9 mm</t>
  </si>
  <si>
    <t>Fire atraumatice cardiovasculară monofilament  cu  2 ace. USP 7/0.  lungime ac 10-11 mm</t>
  </si>
  <si>
    <t>Fire atraumatice cardiovasculară monofilament  cu  2 ace. USP 7/0.  lungime ac 8 mm</t>
  </si>
  <si>
    <t>Fire atraumatice cardiovasculară monofilament  cu  2 ace. USP 8/0.  lungime ac 8 mm</t>
  </si>
  <si>
    <t>Fire atraumatice cardiovasculară monofilament  cu  un ac. Poliofelin sintetic liniar si polipropilen şi polietilen. USP 3/0 Lungimea acului (mm) 17. 1/2</t>
  </si>
  <si>
    <t>Fire atraumatice cardiovasculară monofilament  cu  un ac. Poliofelin sintetic liniar si polipropilen şi polietilen. USP 4/0 Lungimea acului (mm) 22. 1/2</t>
  </si>
  <si>
    <t>Fire atraumatice cardiovasculară monofilament  cu  un ac. Poliofelin sintetic liniar si polipropilen şi polietilen. USP 6/0 Lungimea acului (mm) 13. 3/8</t>
  </si>
  <si>
    <t xml:space="preserve">Fire atraumatice cardiovasculară monofilament  cu  un ac. USP 3/0. Lungimea acului 17 mm. </t>
  </si>
  <si>
    <t xml:space="preserve">Fire atraumatice cardiovasculară monofilament  cu  un ac. USP 3/0. Lungimea acului 26 mm. </t>
  </si>
  <si>
    <t xml:space="preserve">Fire atraumatice cardiovasculară monofilament  cu  un ac. USP 4/0. Lungimea acului 17 mm. </t>
  </si>
  <si>
    <t xml:space="preserve">Fire atraumatice cardiovasculară monofilament  cu  un ac. USP 4/0. Lungimea acului 22 mm. </t>
  </si>
  <si>
    <t xml:space="preserve">Fire atraumatice cardiovasculară monofilament  cu  un ac. USP 5/0. Lungimea acului 13 mm. </t>
  </si>
  <si>
    <t xml:space="preserve">Fire atraumatice cardiovasculară monofilament  cu  un ac. USP 6/0. Lungimea acului 13 mm. </t>
  </si>
  <si>
    <t>Fire atraumatice cardiovasculară monofilament  cu 2 ace. USP 0. lungimea acului 35 mm</t>
  </si>
  <si>
    <t>Fire atraumatice cardiovasculară monofilament  cu 2 ace. USP 2/0. lungimea acului 26 mm</t>
  </si>
  <si>
    <t>Fire metalice pentru stern Metric EP 6</t>
  </si>
  <si>
    <t>Fire metalice pentru stern Metric EP 7</t>
  </si>
  <si>
    <t>Fire metalice pentru stern.  USP 0 Metric EP 3,5</t>
  </si>
  <si>
    <t>Fire metalice pentru stern Metric EP 2</t>
  </si>
  <si>
    <t>Fire metalice pentru stern. USP 6 Metric EP 8</t>
  </si>
  <si>
    <t>Fire metalice pentru stern. USP 7 Metric EP 9</t>
  </si>
  <si>
    <t>Lenta pentru turnichete</t>
  </si>
  <si>
    <t>Mat. de sut.sint.multifil.atraum.rapid absorbabil. ac taietor 12mm.  3/8 din cerc.5/0.lungimea 75 cm</t>
  </si>
  <si>
    <t>Mat. de sut.sint.multifil.atraum.rapid absorbabil. ac taietor 18-19 mm.  3/8 din cerc.4/0.lungimea 75 cm</t>
  </si>
  <si>
    <t>Matase  ac rotund 22mm</t>
  </si>
  <si>
    <t>Matase  ac- taper point 26mm ½</t>
  </si>
  <si>
    <t>Matase  fara ac</t>
  </si>
  <si>
    <t>Matase 1ac 1/2 tăios-30mm</t>
  </si>
  <si>
    <t>Matase ac  3/8 tăietor 38-40</t>
  </si>
  <si>
    <t>Matase ac 3/8 tăietor 29-30mm</t>
  </si>
  <si>
    <t>Matase ac rotund 25-26mm</t>
  </si>
  <si>
    <t>Matase ac rotund 30mm</t>
  </si>
  <si>
    <t xml:space="preserve">Matase ac rotund 35mm  </t>
  </si>
  <si>
    <t>Matase ac tăietor 24-25mm</t>
  </si>
  <si>
    <t>Matase ac taios 25mm</t>
  </si>
  <si>
    <t>Matase USP 3/0</t>
  </si>
  <si>
    <t>Nylon 10.0</t>
  </si>
  <si>
    <t>Nylon 4-0</t>
  </si>
  <si>
    <t>Nylon 9.0</t>
  </si>
  <si>
    <t>Petice de teflon p/u suturi  Marimea - 2-3x3x1-2mm</t>
  </si>
  <si>
    <t>Petice de teflon p/u suturi  Marimea 6-7x3x1-2mm</t>
  </si>
  <si>
    <t>Petice de teflon p/u suturi Forma-Oval.</t>
  </si>
  <si>
    <t>Petice de teflon p/u suturi Forma-Patrat.</t>
  </si>
  <si>
    <t>Poliamid USP 2/0 ac rotund 26 mm</t>
  </si>
  <si>
    <t>Poliamid USP 2/0 ac taietor 26 mm</t>
  </si>
  <si>
    <t>Poliamid USP 3/0 ac rotund. 15 mm</t>
  </si>
  <si>
    <t>Poliamid USP 3/0 ac rotund. 16 mm</t>
  </si>
  <si>
    <t>Poliamid USP 4/0 ac rotund. 15 mm</t>
  </si>
  <si>
    <t>Poliamid USP 4/0. ac 22-25 mm</t>
  </si>
  <si>
    <t>Poliamid USP 5/0 ac rotund. 16 mm</t>
  </si>
  <si>
    <t>Poliamid USP 5/0 ac tăietor. 15 mm</t>
  </si>
  <si>
    <t>Poliester împletit alb USP 1</t>
  </si>
  <si>
    <t>Poliester împletit alb USP Nr 2-0</t>
  </si>
  <si>
    <t>Poliester USP 3/0 (2M). L20 m</t>
  </si>
  <si>
    <t>Poliester. USP 3/0. lungimea 75 cm</t>
  </si>
  <si>
    <t>Poliester. USP 4/0. lungimea 45 cm</t>
  </si>
  <si>
    <t>Poliester. USP 4/0. lungimea 75 cm</t>
  </si>
  <si>
    <t>Poliester. USP 4/0. lungimea 90 cm</t>
  </si>
  <si>
    <t>Poliester. USP 5/0. lungimea 60 cm</t>
  </si>
  <si>
    <t>Poliester. USP 5/0. lungimea 75 cm</t>
  </si>
  <si>
    <t xml:space="preserve">Poliglactina USP 0  3.5metric.  ac 1/2rotund 36mm. lungime fir 75cm </t>
  </si>
  <si>
    <t xml:space="preserve">Poliglactina USP 1; 4metric.  ac 
1/2rotund 36mm. lungime fir 75cm </t>
  </si>
  <si>
    <t xml:space="preserve">Poliglactina USP 3/0 2metric.  ac 1/2rotund . lungime fir 75cm </t>
  </si>
  <si>
    <t>Poliglecaprone USP 3/0. lungimea 70 cm</t>
  </si>
  <si>
    <t>Poliglicolic acid (PGA)</t>
  </si>
  <si>
    <t>Poliglicolic acid monofilament  USP 4/0</t>
  </si>
  <si>
    <t xml:space="preserve">Poliglicolic acid monofilament  USP 5/0 </t>
  </si>
  <si>
    <t>Poliglicolic acid rapid (PGA rapid). 17-18 mm</t>
  </si>
  <si>
    <t>Poliglicolic acid rapid (PGA rapid). 26-28 mm. USP 2/0</t>
  </si>
  <si>
    <t>Poliglicolic acid rapid (PGA rapid). 26-28 mm. USP 3/0</t>
  </si>
  <si>
    <t>Poliglicolic acid rapid (PGA rapid). 36-38 mm. USP 1</t>
  </si>
  <si>
    <t>Poliglicolic acid rapid (PGA rapid). 36-38 mm. USP 2/0</t>
  </si>
  <si>
    <t xml:space="preserve">Poliglicolic acid rapid USP 0  </t>
  </si>
  <si>
    <t>Poliglicolic acid rapid USP 0 L-90cm. 1ac  1/2 rotund 36-38mm</t>
  </si>
  <si>
    <t>Poliglicolic acid rapid USP 1-L 90cm. 1ac 1/2 rotund 48mm</t>
  </si>
  <si>
    <t>Poliglicolic acid rapid USP 1-L-90cm. 1 ac 1/2 rotund 30mm</t>
  </si>
  <si>
    <t>Poliglicolic acid rapid USP 2/0  L -75cm</t>
  </si>
  <si>
    <t>Poliglicolic acid rapid USP 2-L 100cm</t>
  </si>
  <si>
    <t>Poliglicolic acid rapid USP 3/0 L-70cm</t>
  </si>
  <si>
    <t xml:space="preserve">Poliglicolic acid USP </t>
  </si>
  <si>
    <t>Poliglicolic acid USP 0</t>
  </si>
  <si>
    <t xml:space="preserve">Poliglicolic acid USP 1 </t>
  </si>
  <si>
    <t>Poliglicolic acid USP 2</t>
  </si>
  <si>
    <t>Poliglicolic acid USP 3/0</t>
  </si>
  <si>
    <t>Polipropilen</t>
  </si>
  <si>
    <t>Polipropilen (monofilament)</t>
  </si>
  <si>
    <t xml:space="preserve">Polipropilen (monofilament) USP  </t>
  </si>
  <si>
    <t>Polipropilen (monofilament) USP 2/0 L – 75 cm. 1/2 ac rotund 26 mm.</t>
  </si>
  <si>
    <t>Polipropilen (monofilament) USP 4/0 L – 45 cm. 1/2 ac tăietor 19 mm</t>
  </si>
  <si>
    <t>Polipropilen (monofilament) USP 4/0 L – 90 cm.  1/2 ac rotund 20 mm</t>
  </si>
  <si>
    <t xml:space="preserve">Polipropilen (monofilament) USP 6/0 L – 75 cm.  1/2 ac rotund 13 mm </t>
  </si>
  <si>
    <t>Polipropilen 10/0</t>
  </si>
  <si>
    <t>Polipropilen USP 2/0 L -90cm 2 ace  ½rotund 20mm ½</t>
  </si>
  <si>
    <t>Polipropilen USP 2/0 L -90cm. 2 ace  ½rotund 26 mm</t>
  </si>
  <si>
    <t>Polipropilen USP 3/0 L -90 cm 2 ace  ½rotund  26mm</t>
  </si>
  <si>
    <t>Polipropilen USP 4/0 L -90 cm 2 ace  ½rotund  17mm</t>
  </si>
  <si>
    <t>Polipropilen USP 5/0 L -90 cm 2 ace  ½rotund  16mm</t>
  </si>
  <si>
    <t>Polydioxanone  USP 1/0. L=90 cm</t>
  </si>
  <si>
    <t>Polydioxanone  USP 5/0. L70 cm</t>
  </si>
  <si>
    <t>Polydioxanone (PDO) USP 4/0</t>
  </si>
  <si>
    <t>Polydioxanone (PDO) USP 7/0</t>
  </si>
  <si>
    <t>Polydioxanone (PDS) USP 3/0 L -90 cm 1 ac ½rotund  26mm</t>
  </si>
  <si>
    <t>Polydioxanone (PDS) USP 6/0 L -70cm ac ½rotund 13mm</t>
  </si>
  <si>
    <t>Polydioxanone . 2M (USP 3/0) L=75 cm. ac 20 mm. 1/2 cerc. rotund</t>
  </si>
  <si>
    <t>Polydioxanone . 4M (USP 1) L=75 cm. ac 30 mm. 1/2 cerc. rotund</t>
  </si>
  <si>
    <t>Polydioxanone USP 2/0 (EP3) L-75cm. lac. 1/2 30mm R</t>
  </si>
  <si>
    <t>Polydioxanone USP 2/0. L=90 cm</t>
  </si>
  <si>
    <t>Polydioxanone USP 3/0 (EP2) L-75cm. lac. 1/2 30mm R</t>
  </si>
  <si>
    <t>Polydioxanone USP 4/0 lungimea 90 cm</t>
  </si>
  <si>
    <t>Polyglactin 910 USP 2/0 L – 90 cm.  1/2 ac rotund 36 mm</t>
  </si>
  <si>
    <t>Polypropylene  USP 10/0. lungimea 30 cm</t>
  </si>
  <si>
    <t xml:space="preserve">Polypropylene USP 0. 3.5M  L=75-90 cm. </t>
  </si>
  <si>
    <t>Polypropylene USP 2/0. 3metric. lungimea 75 cm</t>
  </si>
  <si>
    <t>Polypropylene USP 2/0. 3metric. lungimea 90 cm</t>
  </si>
  <si>
    <t>Polypropylene USP 2/0. ac tăietor</t>
  </si>
  <si>
    <t>Polypropylene USP 3/0. 2 Metric. lungimea 75 cm</t>
  </si>
  <si>
    <t xml:space="preserve">Polypropylene USP 4/0. 1.5metric. lungime 75cm </t>
  </si>
  <si>
    <t>Polypropylene USP 5/0. lungimea 90 cm</t>
  </si>
  <si>
    <t>Polypropylene USP 6/0. lungimea 75 cm. ac 3/8</t>
  </si>
  <si>
    <t>Polypropylene USP 8/0. lungimea 45 cm</t>
  </si>
  <si>
    <t xml:space="preserve">Polypropylene USP 9/0. lungimea 30 cm </t>
  </si>
  <si>
    <t>Silk USP 4/0</t>
  </si>
  <si>
    <t>Surura absorbabila cu un ac monofilamen poliviaxon. sintetic (PDO)</t>
  </si>
  <si>
    <t>Sutura  din  Mătase Naturală  cu ac atraumatica  non absorbabile USP 3/0</t>
  </si>
  <si>
    <t>Sutura  din  Mătase Naturală cu ac atraumatica  non absorbabile USP 0/0</t>
  </si>
  <si>
    <t>Sutura  din  Mătase Naturală cu ac atraumatica  non absorbabile USP 2/0</t>
  </si>
  <si>
    <t>Sutura absorbabila cu un ac monofilamen poliviaxon. sintetic (PDO)</t>
  </si>
  <si>
    <t>Sutura absorbabila monofilamen poliviaxon. sintetic (PDO)</t>
  </si>
  <si>
    <t>Sutură absorbabila PDO .tip V-LOC-90</t>
  </si>
  <si>
    <t>Sutură atraumatică absorbabilă cu un ac monofilament  Polydioxanone (PDO)</t>
  </si>
  <si>
    <t>Sutură atraumatică absorbabilă cu un ac. împletită şi acoperită cu substanţa pentru a trece mai uşor prin ţesuturi (PGLA)</t>
  </si>
  <si>
    <t>Sutură atraumatică absorbabilă împletită  USP 0/0</t>
  </si>
  <si>
    <t>Sutură atraumatică absorbabilă împletită  USP 3/0. lungimea acului 25</t>
  </si>
  <si>
    <t>Sutură atraumatică absorbabilă împletită  USP 3/0. lungimea acului 26-30</t>
  </si>
  <si>
    <t>Sutură atraumatică absorbabilă împletită USP 2/0. lungimea acului 26-30</t>
  </si>
  <si>
    <t xml:space="preserve">Sutură atraumatică absorbabilă PGLA. împletită şi acoperită cu substanţa pentru a trece mai uşor prin ţesuturi. USP 0/0; </t>
  </si>
  <si>
    <t xml:space="preserve">Sutură atraumatică absorbabilă PGLA. împletită şi acoperită cu substanţa pentru a trece mai uşor prin ţesuturi. USP 2/0; </t>
  </si>
  <si>
    <t xml:space="preserve">Sutură atraumatică absorbabilă PGLA. împletită şi acoperită cu substanţa pentru a trece mai uşor prin ţesuturi. USP 3/0; </t>
  </si>
  <si>
    <t xml:space="preserve">Sutură atraumatică absorbabilă PGLA. împletită şi acoperită cu substanţa pentru a trece mai uşor prin ţesuturi. USP 3/0; Lungimea suturii (cm) – 45-55 ; Cantitatea în pachet :3-6 suturi. fără ac. </t>
  </si>
  <si>
    <t>Sutură atraumatică absorbabilă USP 2/0 (sutura toracică)</t>
  </si>
  <si>
    <t>Sutură atraumatică absorbabilă USP 3/0  (sutura toracică)</t>
  </si>
  <si>
    <t>Sutură cardiovasculară atraumatică cu 2 ace. în pachet cîte 8- 10 suturi pe petice asamblat din fibre de masă moleculară mare. lant lung. Polyester linear cu inele aromatice recurente ca o componentă integrantă) ac specific p/u cardiochirurgie USP 2/0</t>
  </si>
  <si>
    <t>Sutură cardiovasculară atraumatică cu 2 ace. în pachet cîte 8- 10 suturi pe petice asamblat din fibre de masă moleculară mare. lant lung. Polyester linear cu inele aromatice recurente ca o componentă integrantă) ac specific p/u cardiochirurgie USP 2/0 Lungimea acului (mm) – 25-26</t>
  </si>
  <si>
    <t>Sutură cardiovasculară atraumatică cu 2 ace. Polyester. USP 2/0. ac specific p/u cardiochirurgie</t>
  </si>
  <si>
    <t>Sutură cardiovasculară atraumatică cu 2 ace. Polyester. USP 3/0. ac specific p/u cardiochirurgie</t>
  </si>
  <si>
    <t>Sutură cardiovasculară atraumatică cu 2 ace. Polyester. USP 4/0. ac specific p/u cardiochirurgie</t>
  </si>
  <si>
    <t>Sutura din  Mătase Naturală fara ac non absorbabile USP 3/0</t>
  </si>
  <si>
    <t>Sutura din Mătase Naturală fara ac non absorbabile USP 0</t>
  </si>
  <si>
    <t>Sutură oftalmologică 3.0</t>
  </si>
  <si>
    <t>Sutură oftalmologică 4.0</t>
  </si>
  <si>
    <t>Sutură oftalmologică 5.0</t>
  </si>
  <si>
    <t>Sutură oftalmologică 6.0</t>
  </si>
  <si>
    <t>Sutură oftalmologică 7.0</t>
  </si>
  <si>
    <t>Sutură oftalmologică 8.0</t>
  </si>
  <si>
    <t xml:space="preserve">Matasa naturală USP 0 </t>
  </si>
  <si>
    <t xml:space="preserve">Matasa naturală USP 0/0. lungimea acului 25 mm </t>
  </si>
  <si>
    <t xml:space="preserve">Matasa naturală   USP 0/0 
Lungimea acului (mm) 30
</t>
  </si>
  <si>
    <t xml:space="preserve">Matasa naturală   USP 1
</t>
  </si>
  <si>
    <t xml:space="preserve">Matasa naturală  USP 2
</t>
  </si>
  <si>
    <t xml:space="preserve">Matasa naturală   USP 2/0 </t>
  </si>
  <si>
    <t>Matasa naturală  USP 2/0 , 
cu 1 ac  1/2 taper cutting,  25-26mm</t>
  </si>
  <si>
    <t>PGA 1(absorbabil)ac. bold rotund 1/2x48mm +/-1 mm L-90cm. Corespunderea grosimii acului cu grosimea firului de sutură.</t>
  </si>
  <si>
    <t>PGA 2(absorbabil)ac. bold rotund 1/2x48mm+/-1 mm L-90cm. Corespunderea grosimii acului cu grosimea firului de sutură.</t>
  </si>
  <si>
    <t>PGA 0 (absorbabil) ac taietor 1/2 x 26mm L-75cm. Corespunderea grosimii acului cu grosimea firului de sutură.</t>
  </si>
  <si>
    <t>PGA 0 (absorbabil) ac rotund 1/2 x 26mm L-75cm. Corespunderea grosimii acului cu grosimea firului de sutură.</t>
  </si>
  <si>
    <t>PGA 0 (absorbabil) ac rotund 1/2 x 26mm L-75cm</t>
  </si>
  <si>
    <t>PGA 2/0 (absorbabil) ac taietor 1/2 x 20mm L-75cm</t>
  </si>
  <si>
    <t>PGA 2/0 (absorbabil) ac taietor 1/2 x 26mm L-75cm</t>
  </si>
  <si>
    <t>PGA 2/0 (absorbabil) ac rotund 1/2 x 20mm L-75cm</t>
  </si>
  <si>
    <t>PGA 2/0 (absorbabil) ac rotund 1/2 x 26mm L-75cm</t>
  </si>
  <si>
    <t>PGA 3/0 (absorbabil) ac taietor 1/2 x 16mm L-75cm</t>
  </si>
  <si>
    <t>PGA 3/0 (absorbabil) ac taietor 1/2 x 20mm L-75cm</t>
  </si>
  <si>
    <t>PGA 3/0 (absorbabil) ac rotund 1/2 x 16mm L-75cm</t>
  </si>
  <si>
    <t>PGA rapit 3/0 (absorbabil) ac rotund 1/2 x 16mm L-75cm</t>
  </si>
  <si>
    <t xml:space="preserve">PGA rapid. USP 3/0 L-minim 75cm. 1 ac ½rotund - 20 mm ±2%.  Corespunderea grosimii acului cu grosimea firului de sutură.
</t>
  </si>
  <si>
    <t>PGA  (absorbabil) aUSP 3/0 L- minim 75cm 1 ac ½ rotund 20 mm ±2%. Corespunderea grosimii acului cu grosimea firului de sutură.</t>
  </si>
  <si>
    <t>PGA 3/0 (absorbabil) ac rotund 1/2 x 20mm ±2%. L-75cm</t>
  </si>
  <si>
    <t>PGA 4/0 (absorbabil) ac taietor 1/2 x 16mm ±2%.  L-75cm</t>
  </si>
  <si>
    <t>PGA 4/0 (absorbabil) ac taietor 1/2 x 20mm ±2%. L-75cm</t>
  </si>
  <si>
    <t xml:space="preserve">USP 4/0 L- minim 75cm. 1 ac ½ rotund 17mm ±2%. Corespunderea grosimii acului cu grosimea firului de sutură.
</t>
  </si>
  <si>
    <t>PGA 4/0 (absorbabil) ac rotund 1/2 x 20mm ±2%. L-75cm</t>
  </si>
  <si>
    <t>PGA 5/0 (absorbabil) ac tăietor 1/2 x 16mm ±2%. L-75cm</t>
  </si>
  <si>
    <t>PGA 5/0 (absorbabil) ac tăietor 1/2 x 20mm ±2%. L-75cm</t>
  </si>
  <si>
    <t>PGA 5/0 (absorbabil) ac rotund 1/2 x 16mm L-75cm.  Corespunderea grosimii acului cu grosimea firului de sutură.</t>
  </si>
  <si>
    <t>PGA 5/0 (absorbabil) ac rotund 1/2 x 20mm L-75cm</t>
  </si>
  <si>
    <t xml:space="preserve">Acid polyglycolic rapid USP 0. L-75 cm 1 ac rotund 1/2curb 20-30mm. </t>
  </si>
  <si>
    <t xml:space="preserve">USP 0 L- 90 cm. 1 ac ½rotund- 40 mm +/-1 mm.  Corespunderea grosimii acului cu grosimea firului de sutură.
</t>
  </si>
  <si>
    <t xml:space="preserve">USP 0 L-minim 90cm. 1 ac 1/2 rotund 40mm +/1 mm.  Corespunderea grosimii acului cu grosimea firului de sutură.
</t>
  </si>
  <si>
    <t>Acid poliglicolic. USP 1(absorbabil). ac. bold rotund 1/2, 37mm  +/-1 mm. L-75cm</t>
  </si>
  <si>
    <t xml:space="preserve">Acid poliglicolic. ac rotund 30 mm +/-1 mm. 3/8 Lungimea 90 cm USP1 (EP4). </t>
  </si>
  <si>
    <t xml:space="preserve">PGA rapid .USP 2/0 75 cm 1ac rotund 1/2curb 20mm  +/-1mm. </t>
  </si>
  <si>
    <t xml:space="preserve">PGA rapid  2/0 (absorbabil) ac rotund 1/2 x 26mm L-75cm. </t>
  </si>
  <si>
    <t xml:space="preserve">USP 2/0 L- minim 75cm. 1ac 1/2 rotund 30 mm +/-1 mm. Corespunderea grosimii acului cu grosimea firului de sutură.
</t>
  </si>
  <si>
    <t>Acid poliglicolic USP 2/0 3metric. ac  circular 1/2 rotund 48mm +/-1 mm. lungime fir 75cm</t>
  </si>
  <si>
    <t>Acid poliglicolic USP 2. 5 metric. ac circular. 1/2 rotund 40mm +/-1 mm. lungime fir 75cm
Tipul firului: multifilament impletit si filmat.
Compozitie: acid poliglicolic (PGA).
Film (invelis): policaprolactona si calciu stearat.
Culoare: violet / bej /incolor. Biocompatibilitate: reactie minima la nivel de tesut. Resorbtie: prin hidroliza materialul este descompus prin resorbtie totala intre 60 si 90 de zile</t>
  </si>
  <si>
    <t>Acid poliglicolic USP 2; 5 metric. ac circular 1/2 rotund 48mm +/-1 mm. lungime fir 75cm</t>
  </si>
  <si>
    <t xml:space="preserve">USP 2/0 L- 70cm. 1ac 3/8 tăietor 36 mm +/-1 mm. Corespunderea grosimii acului cu grosimea firului de sutură.
</t>
  </si>
  <si>
    <t xml:space="preserve">USP 3/0; Lungimea suturii 75cm;  cu 2 ace;Lungimea acului (mm) 26;  Curbura acului – ½ Taper;                                                                                                                    </t>
  </si>
  <si>
    <t>Mat. de sut.sint.multifil.atraum.absorb. (polglicolic acid). ac rotund   20-23mm. 1/2 din cerc.3/0.lungimea 75 cm</t>
  </si>
  <si>
    <t>PGA rapid 4/0 (absorbabil) ac rotund 1/2 x 16mm L-75cm</t>
  </si>
  <si>
    <t>PGA rapid 4/0 (absorbabil) ac rotund 1/2 x 20mm L-75cm</t>
  </si>
  <si>
    <t>Mat. de sut.sint.multifil.atraum.absorb. (polglicolic acid). ac rotund   22-23mm. 1/2 din cerc.4/0.lungimea 75 cm</t>
  </si>
  <si>
    <t>Acid poliglicolic USP 4/0. 1.5metric. ac  circular 1/2 rotund 48mm. lungime fir 75cm</t>
  </si>
  <si>
    <t>PGA rapid 5/0 (absorbabil) ac rotund 1/2 x 16mm L-75cm</t>
  </si>
  <si>
    <t>PGA rapid 5/0 (absorbabil) ac rotund 1/2 x 20mm L-75cm</t>
  </si>
  <si>
    <t>Acid polyglycolic.(Vicril rapid).gros. firului 0-1.lung. firului 90cm 1ac rotund 1/2curb 36-45mm. USP 1</t>
  </si>
  <si>
    <t>Benzi adezive. hipoalergenice. delicate. ce se folosesc pentru înlocuirea suturilor chirurgicale de la nivelul epidermei.  Dimensiunile: 6 mm x 76 mm: (50 plicuri x 3 benzi)/cutie. </t>
  </si>
  <si>
    <t>Burete hemostatic (tip Surgicel) absorbabil. steril. Mărimea: 1.25 x5 cm</t>
  </si>
  <si>
    <t>Burete hemostatic (tip Surgicel) absorbabil. steril. Mărimea: 5x7 cm.</t>
  </si>
  <si>
    <t>Burete hemostatic (tip Surgicel) absorbabil. steril. Mărimea:10x20 cm.</t>
  </si>
  <si>
    <t xml:space="preserve">Capron / steril  împletit. USP 1 -METRIC 4, 20m, sutura  împletită,  nevopsită, pe suport cilindric tip bobină-mosor, steril.
</t>
  </si>
  <si>
    <t xml:space="preserve">Capron / steril  împletit USP 2/0-METRIC 3.20m. sutura  împletită.  nevopsită. pe suport cilindric tip bobină-mosor. steril.
</t>
  </si>
  <si>
    <t xml:space="preserve">Capron / steril  împletit. USP 2-METRIC 5. 20m. sutura  împletită.  nevopsită. pe suport cilindric tip bobină-mosor. steril.
</t>
  </si>
  <si>
    <t xml:space="preserve">Capron / steril  împletit. USP 3/0-METRIC 2.20m. sutura  împletită.  nevopsită. pe suport cilindric tip bobină-mosor. steril.
</t>
  </si>
  <si>
    <t>Fir capron împletit steril ambalat cate 20 m USP 0</t>
  </si>
  <si>
    <t>Capron chirurgical nesteril EP3 L-250m. Bobine. neresorbabil. răsucit. alb. nesteril. material de sutură/metru</t>
  </si>
  <si>
    <t>Capron chirur rasucit nesteril USP2/0(EP3m)-50m</t>
  </si>
  <si>
    <t>Capron chirurgical nesteril EP4 L-130m. Bobine. neresorbabil. răsucit. alb. nesteril. material de sutură/metru</t>
  </si>
  <si>
    <t>Capron chirurgical nesteril EP5 L-80m. Bobine. neresorbabil. răsucit. alb. nesteril. material de sutură/metru</t>
  </si>
  <si>
    <t>USP 3/0 ac bold rotund 15:20mm. L-75 cm</t>
  </si>
  <si>
    <t>USP 4/0 ac bold rotund 15:20mm. L-75 cm</t>
  </si>
  <si>
    <t>USP 5/0 ac bold rotund 15mm. L-75 cm</t>
  </si>
  <si>
    <t>Catgut cromat steril. in ambalaj cu ac. USP 1 (EP 4).Ac rotund. lungimea ac: 35/40/50 mm. lungimea fir: 75cm</t>
  </si>
  <si>
    <t>Sutura chirur. Catgut cromat 3,5 METRIC (USP 0) L=150 cm (steril)</t>
  </si>
  <si>
    <t>Catgut necromat 150cm. N 3 metric steril. (USP 2/0)</t>
  </si>
  <si>
    <t xml:space="preserve">Catgut necromat 150 cm. N 4 metric steril. USP1 </t>
  </si>
  <si>
    <t>Catgut necromat 150cm. N 5 metric steril. USP 2</t>
  </si>
  <si>
    <t>Catgut plain steril. in ambalaj cu ac. EP. 3.5. Ac rotund. lungimea ac: 30-35 mm. lungimea fir: 75cm. USP 0 (EP3.5)</t>
  </si>
  <si>
    <t>Catgut plan cu ac: lungimea 1/2- min. 40 maxim 45 mm. EP-4. Lungimea firului -75cm. Steril. USP 1</t>
  </si>
  <si>
    <t>Catgut plan cu ac rotund. lungimea ac: min. 35 max 45 mm. Lungimea fir -75cm. steril. USP 2 (EP5)</t>
  </si>
  <si>
    <t>Surgical suture. Plain Catgut. absorbable suture.  USP0. 75cm.  1/2 circle round bodied. 37mm</t>
  </si>
  <si>
    <t>Sutura chirur. Catgut simple 4M (USP 1) L=75 cm. ac 3/8 cerc. rotund 30 mm (steril) +/-1 mm</t>
  </si>
  <si>
    <t>USP 1 (EP4). cu 1 ac. bold rotund 1/2 x 26 mm. L-75 cm</t>
  </si>
  <si>
    <t>Sutura chirur. Catgut simple 3.5M (USP 0) L=75 cm. ac 26-27 mm. 1/2 cerc. rotund (steril)</t>
  </si>
  <si>
    <t>Catgut USP 2/0 (EP 3) cu ac L75cm. steril</t>
  </si>
  <si>
    <t>Catgut USP 2/6  metric. ac circular. 1/2rotund 50mm +/-1 mm. lungime fir 75cm /90cm</t>
  </si>
  <si>
    <t>Sutura chirur. Catgut simple 3M (USP 2/0) L=75 cm ac 26-30 mm 1/2 cerc. rotund (steril)</t>
  </si>
  <si>
    <t>USP 3/0 (EP2). cu 1 ac. bold rotund 1/2 x 17mm. L-75 cm</t>
  </si>
  <si>
    <t>USP 5/0 (EP1). cu 1 ac. bold rotund 1/2 x 17 mm. L-75 cm</t>
  </si>
  <si>
    <t xml:space="preserve">"Cu 2 ace; 2/0; Lungimea (cm ) – 60-70; Forma acului miocardial – 1/2 rotunda. 25-26mm; Forma acului penetrant - taios drept 85-90mm
</t>
  </si>
  <si>
    <t xml:space="preserve">Fire  atraumatice cardiovasculare cu 1 ac Poliamid sintetic USP 0 ; Lunjimea suturii(cm)-150.cu bucla; Lungimea acului(mm)-40 ±2%; Curbura acului-1/2; Forma acului-Taper; (Echivalent cu CT;W740)                                                                               </t>
  </si>
  <si>
    <t>USP 1 ; Lunjimea suturii(cm)-150.cu bucla; Lunjimea acului(mm)-48; Curbura acului-1/2; Forma acului-Taper; (Echivalent cu CTX; W748)</t>
  </si>
  <si>
    <t>Fire atraumatice cardiovasculară monofilament  cu  2 ace
Poliofelin sintetic liniar si polipropilen şi polietilen pentru artere coronare USP 6/0. Lungimea suturii (cm) 75. Lungimea acului (mm) 13. Curbura acului C-1  3/8 taper</t>
  </si>
  <si>
    <t>Fire atraumatice cardiovasculară monofilament  cu  2 ace
Poliofelin sintetic liniar si polipropilen şi polietilen pentru artere coronare USP 7/0. Lungimea suturii (cm) 75. Lungimea acului (mm) 9. Curbura acului C-1  3/8 taper</t>
  </si>
  <si>
    <t>Fire atraumatice cardiovasculară monofilament  cu  2 ace
Poliofelin sintetic liniar si polipropilen şi polietilen pentru artere coronare USP 7/0. Lungimea suturii (cm) 75. Lungimea acului (mm) 10-11. Curbura acului C-1  3/8 taper</t>
  </si>
  <si>
    <t>Fire atraumatice cardiovasculară monofilament  cu  2 ace
Poliofelin sintetic liniar si polipropilen şi polietilen pentru artere coronare USP 8/0. Lungimea suturii (cm)  45. Lungimea acului (mm) 8. Curbura acului CC  3/8 taper</t>
  </si>
  <si>
    <t>Fire atraumatice cardiovasculară monofilament  cu  2 ace
Poliofelin sintetic liniar si polipropilen şi polietilen pentru artere coronare USP 8/0. Lungimea suturii (cm) 60 - 75. Lungimea acului (mm) 8. Curbura acului CC  3/8 taper</t>
  </si>
  <si>
    <t>Fire atraumatice cardiovasculară monofilament  cu  2 ace.
Poliofelin sintetic liniar si polipropilen şi polietilen. USP 2/0. Lungimea suturii (cm) 90. Lungimea acului (mm)    37. Curbura acului 1/2 Taper</t>
  </si>
  <si>
    <t>Fire atraumatice cardiovasculară monofilament  cu  2 ace.
Poliofelin sintetic liniar si polipropilen şi polietilen. USP 3/0. Lungimea suturii (cm) 90. Lungimea acului (mm) 17. Curbura acului 1/2 Taper</t>
  </si>
  <si>
    <t>Fire atraumatice cardiovasculară monofilament  cu  2 ace.
Poliofelin sintetic liniar si polipropilen şi polietilen. USP 3/0. Lungimea suturii (cm) 90. Lungimea acului (mm) 22. Curbura acului 1/2 Taper</t>
  </si>
  <si>
    <t>Fire atraumatice cardiovasculară monofilament  cu  2 ace.
Poliofelin sintetic liniar si polipropilen şi polietilen. USP 3/0. Lungimea suturii (cm) 90. Lungimea acului (mm) 25-26. Curbura acului 1/2 Taper</t>
  </si>
  <si>
    <t>Fire atraumatice cardiovasculară monofilament  cu  2 ace.
Poliofelin sintetic liniar si polipropilen şi polietilen. USP 4/0. Lungimea suturii (cm) 90. Lungimea acului (mm) 17. Curbura acului 3/8 Taper</t>
  </si>
  <si>
    <t>Fire atraumatice cardiovasculară monofilament  cu  2 ace.
Poliofelin sintetic liniar si polipropilen şi polietilen. USP 4/0.Lungimea suturii (cm) 75. Lungimea acului (mm) 17. Curbura acului 1/2 Taper</t>
  </si>
  <si>
    <t>Fire atraumatice cardiovasculară monofilament  cu  2 ace.
Poliofelin sintetic liniar si polipropilen şi polietilen. USP 4/0. Lungimea suturii (cm) 90. Lungimea acului (mm) 22. Curbura acului 1/2 Taper</t>
  </si>
  <si>
    <t>Fire atraumatice cardiovasculară monofilament  cu  2 ace.
Poliofelin sintetic liniar si polipropilen şi polietilen. USP 4/0. Lungimea suturii (cm) 75. Lungimea acului (mm) 22. Curbura acului 3/8 Taper</t>
  </si>
  <si>
    <t>Fire atraumatice cardiovasculară monofilament  cu  2 ace.
Poliofelin sintetic liniar si polipropilen şi polietilen. USP 5/0. Lungimea suturii (cm) 75. Lungimea acului (mm) 13.Curbura acului 1/2 Taper</t>
  </si>
  <si>
    <t>Fire atraumatice cardiovasculară monofilament  cu  2 ace.
Poliofelin sintetic liniar si polipropilen şi polietilen. USP 5/0. Lungimea suturii (cm) 75. Lungimea acului (mm) 17. Curbura acului 1/2 Taper</t>
  </si>
  <si>
    <t xml:space="preserve">Fire atraumatice cardiovasculară monofilament  cu  2 ace Poliofelin sintetic liniar si polipropilen şi polietilen. USP 2/0; Lungimea suturii (cm) – 90; Lungimea acului (mm) – 37 +/-1 mm; Curbura acului - 1/2 Taper;
</t>
  </si>
  <si>
    <t>Fire atraumatice cardiovasculară monofilament  cu  2 ace Poliofelin sintetic liniar si polipropilen şi polietilen. USP 3/0; Lungimea suturii (cm) – 90; Lungimea acului (mm) – 17 ± 2%; Curbura acului - 1/2 Taper;</t>
  </si>
  <si>
    <t xml:space="preserve">Fire atraumatice cardiovasculară monofilament  cu  2 ace Poliofelin sintetic liniar si polipropilen şi polietilen. USP 3/0; Lungimea suturii (cm) – 90; Lungimea acului (mm) – 22 ± 2%; Curbura acului – ½ Taper;
</t>
  </si>
  <si>
    <t xml:space="preserve">Fire atraumatice cardiovasculară monofilament  cu  2 ace Poliofelin sintetic liniar si polipropilen şi polietilen. USP 3/0; Lungimea suturii (cm) – 90; Lungimea acului (mm) – 25-26 ; Curbura acului - 1/2 Taper;
</t>
  </si>
  <si>
    <t xml:space="preserve">Fire atraumatice cardiovasculară monofilament  cu  2 ace Poliofelin sintetic liniar si polipropilen şi polietilen. USP 4/0; Lungimea suturii (cm) – 75; Lungimea acului (mm) – 17 ± 2%; Curbura acului - 1/2 Taper;
</t>
  </si>
  <si>
    <t xml:space="preserve">Fire atraumatice cardiovasculară monofilament  cu  2 ace Poliofelin sintetic liniar si polipropilen şi polietilen. USP 4/0; Lungimea suturii (cm) – 90; Lungimea acului (mm) – 17 ± 2%; Curbura acului – ½ Taper;
</t>
  </si>
  <si>
    <t xml:space="preserve">Fire atraumatice cardiovasculară monofilament  cu  2 ace Poliofelin sintetic liniar si polipropilen şi polietilen. USP 4/0; Lungimea suturii (cm) – 75; Lungimea acului (mm) – 22 ± 2%; Curbura acului - 3/8 Taper;
</t>
  </si>
  <si>
    <t xml:space="preserve">Fire atraumatice cardiovasculară monofilament  cu  2 ace Poliofelin sintetic liniar si polipropilen şi polietilen.  USP 4/0; Lungimea suturii (cm) – 90; Lungimea acului (mm) – 22 ± 2%; Curbura acului – ½ Taper;
</t>
  </si>
  <si>
    <t xml:space="preserve">Fire atraumatice cardiovasculară monofilament  cu  2 ace Poliofelin sintetic liniar si polipropilen şi polietilen. USP 4/0; Lungimea suturii (cm) – 90; Lungimea acului (mm) – 26 ± 2%; Curbura acului – ½ Taper;
</t>
  </si>
  <si>
    <t xml:space="preserve">Fire atraumatice cardiovasculară monofilament  cu  2 ace Poliofelin sintetic liniar si polipropilen şi polietilen. USP 5/0; Lungimea suturii (cm) – 75; Lungimea acului (mm) – 13 ± 2%; Curbura acului – 1/2Taper;
</t>
  </si>
  <si>
    <t xml:space="preserve">Fire atraumatice cardiovasculară monofilament  cu  2 ace Poliofelin sintetic liniar si polipropilen şi polietilen. USP 5/0; Lungimea suturii (cm) – 75; Lungimea acului (mm) – 17 ± 2%; Curbura acului – 1/2Taper;
</t>
  </si>
  <si>
    <t xml:space="preserve">Fire atraumatice cardiovasculară monofilament  cu  2 ace Poliofelin sintetic liniar si polipropilen şi polietilen. USP 5/0; Lungimea suturii (cm.) – 90 ; Lungimea acului (mm.) – 17 ± 2%; Curbura acului – 1/2Taper;
</t>
  </si>
  <si>
    <t xml:space="preserve">Fire atraumatice cardiovasculară monofilament  cu  2 ace Poliofelin sintetic liniar si polipropilen şi polietilen pentru artere coronare. USP 6/0; Lungimea suturii (cm) – 60; Lungimea acului (mm) – 10 ± 2%; Curbura acului -  1/2 taper.
</t>
  </si>
  <si>
    <t xml:space="preserve">Fire atraumatice cardiovasculară monofilament  cu  2 ace Poliofelin sintetic liniar si polipropilen şi polietilen. USP 6/0; Lungimea suturii (cm) – 75; Lungimea acului (mm) – 13 ± 2%; Curbura acului – 3/8; vîrful acului – Taper; Tip acului 55-85 gram de efort asupra acului
</t>
  </si>
  <si>
    <t xml:space="preserve">Fire atraumatice cardiovasculară monofilament  cu  2 ace Poliofelin sintetic liniar si polipropilen şi polietilen pentru artere coronare. USP 6/0; Lungimea suturii (cm) – 75; Lungimea acului (mm) – 13 ± 2%; Curbura acului -  1/2 taper; Tip acului 55-85 gram de efort asupra acului
</t>
  </si>
  <si>
    <t xml:space="preserve">Fire atraumatice cardiovasculară monofilament  cu  2 ace Poliofelin sintetic liniar si polipropilen şi polietilen pentru artere coronare. USP 6/0; Lungimea suturii (cm) – 60; Lungimea acului (mm) – 9 ± 2%; Curbura acului - 3/8 taper;
</t>
  </si>
  <si>
    <t xml:space="preserve">Fire atraumatice cardiovasculară monofilament  cu  2 ace Poliofelin sintetic liniar si polipropilen şi polietilen pentru artere coronare. USP 7/0; Lungimea suturii (cm) – 75; Lungimea acului (mm) –10-11; Curbura acului - C-1 3/8 taper; Tip acului 55-85 gram de efort asupra acului.
</t>
  </si>
  <si>
    <t xml:space="preserve">Fire atraumatice cardiovasculară monofilament  cu  2 ace Poliofelin sintetic liniar si polipropilen şi polietilen pentru artere coronare. USP 7/0; Lungimea suturii (cm) – 75; Lungimea acului (mm) – 10-11; Curbura acului - 3/8 taper. 
</t>
  </si>
  <si>
    <t xml:space="preserve">Fire atraumatice cardiovasculară monofilament  cu  2 ace Poliofelin sintetic liniar si polipropilen şi polietilen pentru artere coronare. USP 7/0;  Lungimea suturii (cm) – 60; Lungimea acului (mm) –  8 ± 2%; Curbura acului – 3/8 taper;
</t>
  </si>
  <si>
    <t xml:space="preserve">Fire atraumatice cardiovasculară monofilament  cu  2 ace Poliofelin sintetic liniar si polipropilen şi polietilen pentru artere coronare. USP 8/0; Lungimea suturii (cm) – 60-75; Lungimea acului (mm) – 8 ± 2%; Curbura acului - 3/8 taper. Tip acului 55-85 gram de efort asupra acului
</t>
  </si>
  <si>
    <t>Fire atraumatice cardiovasculară monofilament  cu  un ac
Poliofelin sintetic liniar si polipropilen şi polietilen USP 3/0. Lungimea suturii (cm) 75. Lungimea acului (mm) 17. Curbura acului 1/2. Forma acului Taper</t>
  </si>
  <si>
    <t>Fire atraumatice cardiovasculară monofilament  cu  un ac
Poliofelin sintetic liniar si polipropilen şi polietilen USP 4/0. Lungimea suturii (cm) 75. Lungimea acului (mm) 22. Curbura acului 1/2. Forma acului Taper</t>
  </si>
  <si>
    <t>Fire atraumatice cardiovasculară monofilament  cu  un ac
Poliofelin sintetic liniar si polipropilen şi polietilen USP 6/0. Lungimea suturii (cm) 75. Lungimea acului (mm) 13. Curbura acului  3/8. Forma acului Taper</t>
  </si>
  <si>
    <t xml:space="preserve">Fire atraumatice cardiovasculară monofilament  cu  un ac Poliofelin sintetic liniar si polipropilen şi polietilen. USP 3/0; Lungimea suturii (cm.) – minim 75; Lungimea acului (mm.) – 17± 2%; Curbura acului – 1/2; Forma acului – Taper;
</t>
  </si>
  <si>
    <t xml:space="preserve">Fire atraumatice cardiovasculară monofilament  cu  un ac Poliofelin sintetic liniar si polipropilen şi polietilen . USP 3/0; Lungimea suturii (cm.) – minim 75; Lungimea acului (mm.) – 26± 2%; Curbura acului – 1/2; Forma acului – Taper;
</t>
  </si>
  <si>
    <t xml:space="preserve">Fire atraumatice cardiovasculară monofilament  cu  un ac Poliofelin sintetic liniar si polipropilen şi polietilen. USP 4/0; Lungimea suturii (cm.) – minim 75; Lungimea acului (mm.) – 17± 2%; Curbura acului – 1/2; Forma acului – Taper;
</t>
  </si>
  <si>
    <t xml:space="preserve">Fire atraumatice cardiovasculară monofilament  cu  un ac Poliofelin sintetic liniar si polipropilen şi polietilen. USP 4/0; Lungimea suturii (cm.) – minim 75; Lungimea acului (mm.) – 22± 2% ; Curbura acului – 1/2; Forma acului – Taper;
</t>
  </si>
  <si>
    <t xml:space="preserve">Fire atraumatice cardiovasculară monofilament  cu  un ac Poliofelin sintetic liniar si polipropilen şi polietilen. USP 5/0; Lungimea suturii (cm.) – minim 75; Lungimea acului (mm.) – 13± 2%; Curbura acului – 3/8; Forma acului – Taper;
</t>
  </si>
  <si>
    <t xml:space="preserve">Fire atraumatice cardiovasculară monofilament  cu  un ac Poliofelin sintetic liniar si polipropilen şi polietilen. USP 6/0; Lungimea suturii (cm.) – minim 75; Lungimea acului (mm.) – 13± 2%; Curbura acului – 3/8; Forma acului – Taper;
</t>
  </si>
  <si>
    <t xml:space="preserve">Fire atraumatice cardiovasculară monofilament  cu 2 ace Poliofelin sintetic liniar si polipropilen. USP  0; Lungimea suturii (cm) – 90; Lungimea acelor (mm) – 35 +/-1 mm; Curbura acului - 1/2 Taper Point 
</t>
  </si>
  <si>
    <t xml:space="preserve">Fire atraumatice cardiovasculară monofilament  cu 2 ace Poliofelin sintetic liniar si polipropilen. USP 2/0; Lungimea suturii (cm) – 90; Lungimea acelor (mm) – 26± 2%; Curbura acului - 1/2 Taper Point 
</t>
  </si>
  <si>
    <t xml:space="preserve">Fire metalice pentru stern.  Metric EP 6. USP 3+4. Lungimea fir minim 40 cm; Lungimea ac 40-50 mm; Curbura ac 1/2; Vârf ac Diamond Point sau Tapercut. Material: Monofilament 316 L oțel inoxidabil, conform standardului minim pentru implanturi din aliaje metalice ASTM F138, ISO 5832-1. Sudare cu laser. </t>
  </si>
  <si>
    <t xml:space="preserve">USP 0 Metric EP3,5  ; Lungimea suturii (cm) – 75; Lungimea acului (mm) – 26. Curbura acului – 1/2 TaperPoint;
</t>
  </si>
  <si>
    <t xml:space="preserve">USP 6 Metric EP 8; Lungimea suturii (cm) – 45; Lungimea acului (mm) – 48-50 Curbura acului – 1/2 Tapercut;
</t>
  </si>
  <si>
    <t xml:space="preserve">USP 7 Metric EP 9; Lungimea suturii (cm) – 45; Lungimea acului (mm) – 48-50. Curbura acului – 1/2 Tapercut;
</t>
  </si>
  <si>
    <t>Lenta pentru turnichete. Lungimea- minim 75 cm; Latimea - 3mm.</t>
  </si>
  <si>
    <t xml:space="preserve">USP 2/0 L- minim 75cm ac rotund 22mm ½. corespunderea grosimii acului cu grosimea firului de sutură.
</t>
  </si>
  <si>
    <t xml:space="preserve">USP 0 L- minim 75cm un 1 ac- taper point 26mm ½. corespunderea grosimii acului cu grosimea firului de sutură
</t>
  </si>
  <si>
    <t xml:space="preserve">USP  0  L - minim 60cm. fara ac .culoarea suturii- neagra ; Cantitatea in pachet -12 buc.
</t>
  </si>
  <si>
    <t xml:space="preserve">USP 3/0 L -minim 75 cm. 1ac 1/2 tăios-30mm +/-1 mm. corespunderea grosimii acului cu grosimea firului de sutură
</t>
  </si>
  <si>
    <t xml:space="preserve">Matase. USP 2/0L- minim 75cm ac  3/8 tăietor 38-40 mm. corespunderea grosimii acului cu grosimea firului de sutură
</t>
  </si>
  <si>
    <t xml:space="preserve">Matase. USP 3/0 Lungime- minim 75cm. ac 3/8 tăietor 29-30 mm. corespunderea grosimii acului cu grosimea firului de sutură
</t>
  </si>
  <si>
    <t xml:space="preserve">USP 3/0L- minim 75cm ac rotund ½. 25-26 mm  corespunderea grosimii acului cu grosimea firului de sutură
</t>
  </si>
  <si>
    <t xml:space="preserve">USP2/0L-minim 75cm ac rotund 30mm+/-1 mm ½. corespunderea grosimii acului cu grosimea firului de sutură
</t>
  </si>
  <si>
    <t xml:space="preserve">USP 0 L-minim 75cm ac rotund 35mm  ½ +/-1 mm. corespunderea grosimii acului cu grosimea firului de sutură
</t>
  </si>
  <si>
    <t xml:space="preserve">USP 3/0L-minim 75cm ac tăietor 3/8. 24-25 mm  corespunderea grosimii acului cu grosimea firului de sutură
</t>
  </si>
  <si>
    <t xml:space="preserve">USP 3/0 L-minim 75cm ac taios 25mm ±2% ½. corespunderea grosimii acului cu grosimea firului de sutură
</t>
  </si>
  <si>
    <t xml:space="preserve">USP 3/0 L -minim 60cm. fara ac .culoarea suturii- neagra ; Cantitatea in pachet -12 buc.
</t>
  </si>
  <si>
    <t xml:space="preserve">Neilon negru monofilament: lungimea suturii 30 cm. 2 ace. spatulă. lungimea 6.0 ±2% mm; diametru 0.14mm ±2%. curbura 3/8 . steril. </t>
  </si>
  <si>
    <t xml:space="preserve">Nylon 4-0 . 2 ace. 45 cm. ac rotund. lungimea 8-9 mm. curbura 5/8. corespunderea grosimii acului cu grosimea firului de sutură
</t>
  </si>
  <si>
    <t xml:space="preserve">Nylon 9.0. Neilon negru monofilament: lungimea suturii 30cm . 2 ace. spatulă.   Lungimea 6.0mm ± 2%;. diametru 0.20mm ± 2%. curbura 3/8. steril </t>
  </si>
  <si>
    <t>Petice de teflon p/u suturi Marimea - 2-3x3x1-2mm</t>
  </si>
  <si>
    <t xml:space="preserve">Marimea  6-7x3x1-2mm.Forma-Oval.
</t>
  </si>
  <si>
    <t xml:space="preserve">Marimea - 2-3x3x1-2mm.Forma-Patrat.
</t>
  </si>
  <si>
    <t xml:space="preserve">NYLON (Polyamide) USP 2/0 (neabsorbabil )ac rotund 26 mm 1/2 L-75 cm </t>
  </si>
  <si>
    <t xml:space="preserve">NYLON (Polyamide) USP 2/0 (neabsorbabil )ac taietor 26 mm 3/8 L-45 cm  </t>
  </si>
  <si>
    <t xml:space="preserve">NYLON (Polyamide) USP 3/0 (neabsorbabil ).ac rotund. 15 mm. 3/8. L-45 cm </t>
  </si>
  <si>
    <t xml:space="preserve">NYLON (Polyamide) USP 3/0 (neabsorbabil ).ac rotund .16 mm .1/2 .L-75 cm </t>
  </si>
  <si>
    <t xml:space="preserve">NYLON (Polyamide) USP 4/0 (neabsorbabil ).ac rotund. 15 mm. 3/8. L-45 cm </t>
  </si>
  <si>
    <t>Mat. de sut.sint.multifil.atraum.nerezorb. (poliamid). ac rotund    22-25 mm. 1/2 din cerc.4/0.lungimea 75 cm</t>
  </si>
  <si>
    <t xml:space="preserve">NYLON (Polyamide) USP 5/0 (neabsorbabil ).ac rotund. 16 mm .1/2. L-35 cm </t>
  </si>
  <si>
    <t xml:space="preserve">NYLON (Polyamide) USP 5/0 (neabsorbabil ).ac taitor. 15 mm. 3/8. L-45 cm </t>
  </si>
  <si>
    <t>Sutura chirur. Fir sintetic. neresorbabil. multifilament (poliester). 4M (USP 1) 20 m</t>
  </si>
  <si>
    <t>Sutura chirur. Fir sintetic. neresorbabil. multifilament (poliester). 5M (USP 2) 20 m</t>
  </si>
  <si>
    <t>Sutura chirur. Fir sintetic. neresorbabil. multifilament (poliester). 2M (USP 3/0) 20 m</t>
  </si>
  <si>
    <t>Mat. de sut.sint.multifil.atraum.nerezorb. (poliester). ac rotund   22-25 mm. 1/2 din cerc.3/0.lungimea 75 cm</t>
  </si>
  <si>
    <t xml:space="preserve">Poliester PET USP 4/0 Neabsorbabil. ac taietor .15mm. 3/8. L - 45 cm. </t>
  </si>
  <si>
    <t>Mat. de sut.sint.multifil.atraum.nerezorb. (poliester). ac rotund   22-25 mm. 1/2 din cerc.4/0.lungimea 75 cm</t>
  </si>
  <si>
    <t xml:space="preserve">Poliester PET USP 4/0 Neabsorbabil . ac rotund .16 mm. 1/2. L- 90cm </t>
  </si>
  <si>
    <t xml:space="preserve">Poliester PET USP 5/0 neabsorbabil. ac rotund. 16 mm. 1/2. L- 60 cm </t>
  </si>
  <si>
    <t xml:space="preserve">Poliester PETUSP 5/0 neabsorbabil .ac rotund. 17 mm. 1/2 .L- 75 cm </t>
  </si>
  <si>
    <t xml:space="preserve">Poliglactina USP 1/4metric.  ac 1/2rotund 36mm. lungime fir 75cm </t>
  </si>
  <si>
    <t xml:space="preserve">USP 3/0 L – minim  70 cm.  1/2 ac rotund 22 mm ±2%. corespunderea grosimii acului cu grosimea firului de sutură
</t>
  </si>
  <si>
    <t>USP 3/0. lungimea 70 cm. 2 ace 5/8 . rotunde. lungimea acului 26 mm</t>
  </si>
  <si>
    <t xml:space="preserve">Poliglicolic acid (PGA) USP 0 L- minim 75cm. 1ac 1/2 rotund 64 mm ± 2%. Corespunderea grosimii acului cu grosimea firului de sutură.
</t>
  </si>
  <si>
    <t xml:space="preserve">Poliglicolic acid (PGA). USP 1 L- minim 75cm.  1ac 1/2 rotund 64 mm ± 2% . Corespunderea grosimii acului cu grosimea firului de sutură.
</t>
  </si>
  <si>
    <t xml:space="preserve">USP 4/0 L-minim 75cm. 17mm ±2%. ½ . (rotund); taper. echivalent  CV-23
</t>
  </si>
  <si>
    <t xml:space="preserve">USP 5/0 L-minim 75cm. 17mm ±2%. ½ . (rotund); taper . echivalent CV-23
</t>
  </si>
  <si>
    <t xml:space="preserve">Poliglicolic acid rapid (PGA rapid). USP 3/0 L- minim 120cm. 1 ac ½rotund 17-18 mm. Corespunderea grosimii acului cu grosimea firului de sutură.
</t>
  </si>
  <si>
    <t xml:space="preserve">Poliglicolic acid rapid (PGA rapid). USP 2/0 L- minim 75cm. 1 ac ½rotund 26-28 mm. Corespunderea grosimii acului cu grosimea firului de sutură.
</t>
  </si>
  <si>
    <t xml:space="preserve">Poliglicolic acid rapid (PGA rapid). USP 3/0 L- minim 75cm. 1 ac ½rotund- 26-28 mm.  Corespunderea grosimii acului cu grosimea firului de sutură.
</t>
  </si>
  <si>
    <t xml:space="preserve">Poliglicolic acid rapid (PGA rapid). USP 1 L- minim 75cm. 1ac 1/2 rotund 36-38 mm.  Corespunderea grosimii acului cu grosimea firului de sutură.
</t>
  </si>
  <si>
    <t xml:space="preserve">Poliglicolic acid rapid (PGA rapid). USP 2/0-L minim 75cm. 1 ac ½rotund 36-38 mm.   Corespunderea grosimii acului cu grosimea firului de sutură.
</t>
  </si>
  <si>
    <t>USP 0 L-minim 90cm. 1ac  1/2 rotund 30mm ± 1 mm. Corespunderea grosimii acului cu grosimea firului de sutură.</t>
  </si>
  <si>
    <t xml:space="preserve">Poliglicolic acid rapid. USP 0 L- minim 90cm. 1ac  1/2 rotund 36-38 mm. Corespunderea grosimii acului cu grosimea firului de sutură.
</t>
  </si>
  <si>
    <t xml:space="preserve">Poliglicolic acid rapid USP 1-L minim 90cm. 1ac 1/2 rotund 48mm+/-1 mm. Corespunderea grosimii acului cu grosimea firului de sutură.
</t>
  </si>
  <si>
    <t xml:space="preserve">Poliglicolic acid rapid USP 1-L- minim 90cm. 1 ac 1/2 rotund 30mm +/-1 mm. Corespunderea grosimii acului cu grosimea firului de sutură.
</t>
  </si>
  <si>
    <t xml:space="preserve">Poliglicolic acid rapid. USP 2/0 L - minim 75cm. 1 ac ½rotund 30mm +/-1 mm.  Corespunderea grosimii acului cu grosimea firului de sutură.
</t>
  </si>
  <si>
    <t xml:space="preserve">USP 2-L minim 100cm. 1 ac ½rotund 48-50mm. Corespunderea grosimii acului cu grosimea firului de sutură.
</t>
  </si>
  <si>
    <t xml:space="preserve">USP 3/0 L- minim 70cm. 1 ac ½rotund 17-18 mm. Corespunderea grosimii acului cu grosimea firului de sutură.
</t>
  </si>
  <si>
    <t xml:space="preserve">USP 3&amp;4 L- minim 75cm. 1 ac ½rotund 48mm +/-1 mm. Corespunderea grosimii acului cu grosimea firului de sutură.
</t>
  </si>
  <si>
    <t xml:space="preserve">USP 0 L- minim 75cm. 1ac 1/2 rotund 48mm +/-1 mm. Corespunderea grosimii acului cu grosimea firului de sutură.
</t>
  </si>
  <si>
    <t xml:space="preserve">USP 1 L- minim 75cm. 1ac 1/2 rotund 48mm+/-1 mm. Corespunderea grosimii acului cu grosimea firului de sutură.
</t>
  </si>
  <si>
    <t xml:space="preserve">USP 2; Lungimea suturii (cm) – minim  75; 1 ac rotund 1/2– 48mm +/-1 mm. Corespunderea grosimii acului cu grosimea firului de sutură.
</t>
  </si>
  <si>
    <t xml:space="preserve">USP 3/0 L- minim 75cm 1 ac ½ rotund 26 mm ±2%. Corespunderea grosimii acului cu grosimea firului de sutură.
</t>
  </si>
  <si>
    <t xml:space="preserve">Polipropilen. USP 6/0 L -75 cm   2ace ½ rotund 13mm ± 2%. corespunderea grosimii acului cu grosimea firului de sutură
</t>
  </si>
  <si>
    <t xml:space="preserve">Polipropilen (monofilament). USP 3/0 L – minim 75 cm.  1/2 ac rotund 22 mm ± 2%. corespunderea grosimii acului cu grosimea firului de sutură
</t>
  </si>
  <si>
    <t xml:space="preserve">Polipropilen (monofilament). USP 5/0 L – minim  45 cm.  1/2 ac rotund 13 mm ± 2%. corespunderea grosimii acului cu grosimea firului de sutură
</t>
  </si>
  <si>
    <t xml:space="preserve">USP 1-L- minim 90cm. 1 ac 1/2 rotund 30mm +/-1 mm. Corespunderea grosimii acului cu grosimea firului de sutură.
</t>
  </si>
  <si>
    <t xml:space="preserve">USP 2/0 L – minim 75 cm. 1/2 ac rotund 26 mm. corespunderea grosimii acului cu grosimea firului de sutură
</t>
  </si>
  <si>
    <t xml:space="preserve">USP 4/0 L – minim 45 cm. 1/2 ac tăietor 19 mm ±2%. corespunderea grosimii acului cu grosimea firului de sutură
</t>
  </si>
  <si>
    <t xml:space="preserve">USP 4/0 L – minim 90 cm.  1/2 ac rotund 20 mm ±2%. corespunderea grosimii acului cu grosimea firului de sutură
</t>
  </si>
  <si>
    <t xml:space="preserve">USP 6/0 L – minim 75 cm.  1/2 ac rotund 13 mm  ±2%. corespunderea grosimii acului cu grosimea firului de sutură
</t>
  </si>
  <si>
    <t>Polipropilen 10/0. Polypropylene albastru monofilament: 2 ace drepte 16 mm ± 2%. lungimea suturii 20 cm.  sterile.corespunderea grosimii acului cu grosimea firului de sutură</t>
  </si>
  <si>
    <t xml:space="preserve">USP 2/0 L -90cm 2 ace  ½rotund 20mm ±2% ½. Corespunderea grosimii acului cu grosimea firului de sutură
</t>
  </si>
  <si>
    <t xml:space="preserve">USP 2/0 L -90cm. 2 ace  ½rotund 26 mm ±2%. Corespunderea grosimii acului cu grosimea firului de sutură
</t>
  </si>
  <si>
    <t xml:space="preserve">USP 3/0 L -90 cm 2 ace  ½rotund  26mm ±2%. Corespunderea grosimii acului cu grosimea firului de sutură
</t>
  </si>
  <si>
    <t xml:space="preserve">USP 4/0 L -90 cm 2 ace  ½rotund  17mm ±2%. corespunderea grosimii acului cu grosimea firului de sutură
</t>
  </si>
  <si>
    <t xml:space="preserve">USP 5/0 L -90 cm 2 ace  ½rotund  16mm ±2%. corespunderea grosimii acului cu grosimea firului de sutură
</t>
  </si>
  <si>
    <t>USP 5/0 L -70cm ac ½rotund 13mm ±2%. corespunderea grosimii acului cu grosimea firului de sutura</t>
  </si>
  <si>
    <t xml:space="preserve">Polydioxanone (PDO). USP 4/0 L - minim 90 cm ac ½rotund  17mm ± 2%. corespunderea grosimii acului cu grosimea firului de sutură
</t>
  </si>
  <si>
    <t xml:space="preserve">Polydioxanone (PDO). USP 7/0 L - minim  70cm ac ½rotund 13mm ± 2%. corespunderea grosimii acului cu grosimea firului de sutură
</t>
  </si>
  <si>
    <t xml:space="preserve">USP 3/0 L - minim  90 cm 1 ac ½rotund  26mm ±2%. corespunderea grosimii acului cu grosimea firului de sutură
</t>
  </si>
  <si>
    <t xml:space="preserve">USP 6/0 L - minim  70cm ac ½rotund 13mm ±2%. corespunderea grosimii acului cu grosimea firului de sutură
</t>
  </si>
  <si>
    <t>Sutura chirur. Fir sintetic. resorbabil. monofilament (tip polidiaxonan). 2M (USP 3/0) L=75 cm. ac 20 mm. 1/2 cerc. rotund</t>
  </si>
  <si>
    <t>Sutura chirur. Fir sintetic. resorbabil. monofilament (tip polidiaxonan). 4M (USP 1) L=75 cm. ac 30 mm. 1/2 cerc. rotund</t>
  </si>
  <si>
    <t>Polydioxanone (PDS). USP 2/0 L -90 cm ac ½rotund  17mm ± 2%. corespunderea grosimii acului cu grosimea firului de sutura</t>
  </si>
  <si>
    <t>USP 3/0 (EP2) L-75cm. lac. 1/2 30mm +/-1mm;</t>
  </si>
  <si>
    <t>Mat. de sut.sint.monofil.atraum.rezorb.(polidiaxanon).doua ace rotunde20 mm. 1/2 din cerc.4/0.lungimea 90 cm</t>
  </si>
  <si>
    <t xml:space="preserve">USP 2/0 L – minim  90 cm.  1/2 ac rotund 36 mm +/-1 mm. corespunderea grosimii acului cu grosimea firului de sutură
</t>
  </si>
  <si>
    <t>Polypropylene   (PM)  USP 10/0  Neabsorbabil. L - 30 cm. 1 ac. 6 mm. ac rotund. curbura acului ½. ascuțite.  culoarea albastră. diametru acului nu mai mare ca diametru firului. rezistența firului la rupere.</t>
  </si>
  <si>
    <t>Sutura chirur. Fir sintetic. neresorbabil. monofilament (polipropilen). 3.5M (USP 0) L=75-90 cm. ac 30-40 mm. 1/2 cerc. rotund</t>
  </si>
  <si>
    <t>Sutura chirur. Fir sintetic. neresorbabil. monofilament (polipropilen). 3M (USP 2/0) L=75 cm. ac 30 mm. 3/8 cerc. Rotund</t>
  </si>
  <si>
    <t>Polypropylen USP 2/0 3metric. ac rotund  30mm. 1/2 din cerc. lungimea 90 cm</t>
  </si>
  <si>
    <t xml:space="preserve">Polypropylene USP 2/0 L - 75 cm. 1 ac tăitor 20-22mm. 1/2 cerc. Corespunderea grosimii acului cu grosimea firului de sutură
</t>
  </si>
  <si>
    <t>Sutura chirur. Fir sintetic. neresorbabil. monofilament (polipropilen). 2M (USP 3/0) L=75 cm. ac 30 mm. 3/8 cerc. rotund</t>
  </si>
  <si>
    <t>Mat. de sut.sint.monofil.atraum.nerezorb. (polipropilen). doa ace rot.ac rotund   17-18 mm. 1/2 din cerc.5/0.lungimea 90 cm</t>
  </si>
  <si>
    <t>Sutura chirur.polipropilen monofilament 6/0 (0.7metric)75cm.13mm ac rotund. forma curburii 3/8</t>
  </si>
  <si>
    <t xml:space="preserve">USP 5\0 Lungimea suturii (sm) -75cm lungimea acului (mm) -17 . curbura acului -3\8 cuting </t>
  </si>
  <si>
    <t>Sutura  din  Mătase Naturală  cu ac atraumatica  non absorbabile USP 3/0; Lungimea suturii (cm) minim  45; Lungimea acului (mm) 26 ±2%;  Curbura acului – ½ cutting;
*</t>
  </si>
  <si>
    <t xml:space="preserve">Sutura  din  Mătase Naturală cu ac atraumatica  non absorbabile USP 0/0; Lungimea suturii (cm) minim 75; Lungimea acului (mm) 25 ±2%;  Curbura acului – ½ Taper;
</t>
  </si>
  <si>
    <t xml:space="preserve">Sutura  din  Mătase Naturală cu ac atraumatica  non absorbabile USP 2/0 ; Lungimea suturii (cm) minim  75; Lungimea acului (mm) 25 ±2%;  Curbura acului – ½ Taper;
</t>
  </si>
  <si>
    <t>PDO monofilament USP 4\0 Lungimea suturii -75cm. lungimea acului -15mm. curbura acului -3\8 reverse cutting.</t>
  </si>
  <si>
    <t>PDO monofilament USP 4\0 Lungimea suturii -75cm. lungimea acului -24mm. curbura acului -3\8 reverse cutting.</t>
  </si>
  <si>
    <t xml:space="preserve">Sutură absorbabila PDO .tip V-LOC-90. USP 2/0; Lungimea suturii (cm) 25-30; Lungimea acului (mm) 26 ± 2%;  Curbura acului – ½ Taper;   compoziție glycolid. dioxanon și trimethylen -rezistenta la tracțiune- 7 zile -90%; 14 zile - 75%; - profil de absorbtie-90-110 zile ; - aplicare procedurală -aplicare tangențială moale cu profil deabsorbtie; - compozitia - glicolidă.dioxanonă și carbonat de trimetilen; -indicatii- Dispozitivele absorbante pentruînchiderea plăgilor V-Loc 90 sunt indicatepentru aproximarea tangajului moale încazul utilizării unei suturi absorbabileVLOCM0625 </t>
  </si>
  <si>
    <t xml:space="preserve">Sutură atraumatică absorbabilă cu un ac monofilament  Polydioxanone (PDO). USP 3/0; Lungimea suturii (cm) – 60-75; Lungimea acului (mm) – 25± 2%; Curbura acului - 3/8 cutting;să-şi menţină proprietăţile de 75-80% la 14 zile şi 40-50% la 21 de zile.
</t>
  </si>
  <si>
    <t xml:space="preserve"> Sutură atraumatică absorbabilă cu un ac monofilament  Polydioxanone (PDO) USP 4/0; Lungimea suturii (cm) – 60-75; Lungimea acului (mm) – 16-17; Curbura acului – 3/8 cutting; culoarea suturii – alba; să-şi menţină proprietăţile de 75-80% la 14 zile şi 40-50% la 21 de zile.. </t>
  </si>
  <si>
    <t xml:space="preserve">Sutură atraumatică absorbabilă cu un ac monofilament  Polydioxanone (PDO). USP 5/0; Lungimea suturii(cm.) – 60-75; Lungimea acului(mm.) – 17± 2%; Curbura acului – 3/8 cutting; culoarea suturii – alba; să-şi menţină proprietăţile de 75-80% la 14 zile şi 40-50% la 21 de zile.
</t>
  </si>
  <si>
    <t xml:space="preserve">Sutură atraumatică absorbabilă cu un ac. împletită şi acoperită cu substanţa pentru a trece mai uşor prin ţesuturi (PGLA). USP 0; Lungimea suturii (cm) – minim  75; Lungimea acului (mm) – 45± 2%; Curbura acului - 1/2 Taper; 
</t>
  </si>
  <si>
    <t xml:space="preserve">Sutură atraumatică absorbabilă monofilament conţinut din compus din glycolide (60%). dioxanone (14%) şi trimethylene carbonate (26 %). să-şi menţină proprietăţile de 75% la 14 zile şi 40% la 21 de zile  USP 3/0. Lungimea suturii (cm )  60-75
 Lungimea  acului (m m) 25
 Curbura acului  3/8 cutting
  </t>
  </si>
  <si>
    <t>Sutură atraumatică absorbabilă PGLA. împletită şi acoperită cu substanţa pentru a trece mai uşor prin ţesuturi. USP 0/0; Lungimea suturii (cm) – minm 75 ; Lungimea acului (mm) – 45 ± 2%; Curbura acului – 1/2 Taper;</t>
  </si>
  <si>
    <t xml:space="preserve"> PGLA împletită şi acoperită cu substanţa pentru a trece mai uşor prin ţesuturi. USP 2/0; Lungimea suturii (cm) – 75-90 ; Lungimea acului (mm) – 37-36; Curbura acului – ½ Taper; </t>
  </si>
  <si>
    <t xml:space="preserve">Sutură atraumatică absorbabilă PGLA. împletită şi acoperită cu substanţa pentru a trece mai uşor prin ţesuturi. USP 3/0; Lungimea suturii (cm) – 75-90  ; Lungimea acului (mm) – 37 ± 2%; Curbura acului – ½ Tapercut; </t>
  </si>
  <si>
    <t xml:space="preserve">Sutură cardiovasculară atraumatică cu 2 ace. în pachet cîte 8- 10 suturi pe petice asamblat din fibre de masă moleculară mare. lant lung. Polyester  linear cu inele aromatice recurente ca o componentă integrantă) ac specific p/u cardiochirurgie USP 2/0; Lungimea suturii (cm) – 75; Lungimea acului (mm) – 16-17 ; Curbura acului – ½ Taper; Marimea la petic 3x3 mm;
</t>
  </si>
  <si>
    <t xml:space="preserve">Sutură cardiovasculară atraumatică cu 2 ace. în pachet cîte 8- 10 suturi pe petice asamblat din fibre de masă moleculară mare. lant lung. Polyester linear cu inele aromatice recurente ca o componentă integrantă) ac specific p/u cardiochirurgie USP 2/0; Lungimea suturii (cm) – 75; Lungimea acului (mm) – 25-26; Curbura acului – ½ Taper; Marimea la petic 3x7 mm;
</t>
  </si>
  <si>
    <t xml:space="preserve">Sutură cardiovasculară atraumatică cu 2 ace. Polyester (asamblat din fibre de masă moleculară mare. lant lung. polister linear cu inele aromatice recurente ca o componentă integrantă) ac specific p/u cardiochirurgie. USP 2/0; Lungimea suturii (cm.) – 75-90; Lungimea acului (mm.) – 20-22 ; Curbura acului – ½ Taper;
</t>
  </si>
  <si>
    <t xml:space="preserve">Sutură cardiovasculară atraumatică cu 2 ace. Polyester (asamblat din fibre de masă moleculară mare. lant lung. polister linear cu inele aromatice recurente ca o componentă integrantă) ac specific p/u cardiochirurgie USP 3/0; Lungimea suturii (cm) – 75-90; Lungimea acului (mm) – 20-22; Curbura acului – ½ Taper;
</t>
  </si>
  <si>
    <t xml:space="preserve">Sutură cardiovasculară atraumatică cu 2 ace. Polyester  (asamblat din fibre de masă moleculară mare. lant lung. polister linear cu inele aromatice recurente ca o componentă integrantă) ac specific p/u cardiochirurgie. USP 4/0; Lungimea suturii (cm) – minim  45; Lungimea acului (mm) – 13 ± 2%; Curbura acului – ½ Taper;
</t>
  </si>
  <si>
    <t xml:space="preserve"> Sutura   din  Mătase Naturală fara ac non absorbabile USP 3/0; Lungimea suturii (cm) 75; 
</t>
  </si>
  <si>
    <t xml:space="preserve">Sutura din  Mătase Naturală fara ac non absorbabile  USP 0; Lungimea suturii (cm) 60; 
</t>
  </si>
  <si>
    <t>Matasa neagra împletita: lungimea suturii 45 cm. 2 ace (posibil de folosit fiecare ac in parte). spatulă.  lungimea 6.5 ±2%; diametru 0.20 mm ±2%. curbura 3/8 . sterila.</t>
  </si>
  <si>
    <t xml:space="preserve">Mătasa oftalmologică 4.0. Matasa neagra împletita: lungimea suturii 45 cm. 2 ace (posibil de folosit fiecare ac in parte). spatulă.  lungimea 6.5 ± 2% mm; diametru 0.20 mm ± 2%. curbura 3/8 . steril.
</t>
  </si>
  <si>
    <t>Matasa neagra  împletita: lungimea suturii 50 cm. 2 ace (posibil de folosit fiecare ac in parte). spatulă.  lungimea 11.0; diametru 0.38 mm. curbura 3/8 . sterila.</t>
  </si>
  <si>
    <t xml:space="preserve">Matasa neagra împletita : lungimea suturii 45 cm. 2 ace (posibil de folosit fiecare ac in parte). spatulă.  lungimea 6.5 ±2% mm; diametru 0.28 mm ±2%. curbura 3/8 . sterila </t>
  </si>
  <si>
    <t xml:space="preserve">Matasa neagra împletita: lungimea suturii 45 cm. 2 ace(posibil de folosit fiecare ac in parte). spatulă.  lungimea 6.5 mm ±2%;  diametru 0.20 mm ±2%; curbura 3/8 . sterila </t>
  </si>
  <si>
    <t xml:space="preserve">Matasa Virgin albastra rasucita:  lungimea suturii 45 cm. 2 ace. spatulă.  lungimea 6.5 ±2%; diametru 0.20 mm ±2%. curbura 3/8.  sterila </t>
  </si>
  <si>
    <t xml:space="preserve">Matasa naturală USP 0 
Lungimea suturii (cm) 60 cm, culoarea suturii neagra, cîte  10-12 suturi per ambalaj, steril.
</t>
  </si>
  <si>
    <t>Matasa naturală USP 0/0 
Lungimea suturii (cm) 75
Lungimea acului (mm) 25
Curbura acului ½ taper cutting</t>
  </si>
  <si>
    <t>Sutura Silkam cu ac atraumatica  non absorbabile USP 1
Lungimea suturii (cm) 75
Lungimea acului (mm) 35
Curbura acului ½ taper</t>
  </si>
  <si>
    <t>Sutura Silkam cu ac atraumatica  non absorbabile USP 2
Lungimea suturii (cm) 75
Lungimea acului (mm) 35
Curbura acului  ½  taper</t>
  </si>
  <si>
    <t>Matasa naturală   USP 2/0 fără ac, lungime 75 cm., cîte  10-12 suturi per ambalaj, steril.</t>
  </si>
  <si>
    <t xml:space="preserve">Matasa naturală  USP 2/0 , Lungimea suturii  75cm, cu 1 ac  1/2 taper cutting,  25-26mm.
</t>
  </si>
  <si>
    <t>Catgut chromat steril. in ambalaj cu ac. USP 2/0 (EP 3). Ac rotund. lungimea ac: 30-35 mm. lungimea fir: 75cm</t>
  </si>
  <si>
    <t>Catgut plain. USP-0 :Lungimea suturii 75 cm.ac 1/2 rotund  30mm +/-1 mm</t>
  </si>
  <si>
    <t>USP 2/0 (EP3) L-75cm. lac. 1/2 30mm +/-1 mm. R</t>
  </si>
  <si>
    <t xml:space="preserve">Sutură atraumatică absorbabilă împletită şi acoperită cu substanţa pentru a trece mai uşor prin ţesuturi. sa-şi menţină proprităţile de 80% la 14 zile şi 30% la 21 de zile. Rezintenta initiala a nodului nu mai putin de 140% a standardelor USP 0/0
Lungimea suturii (cm) 75
Lungimea acului (mm) 45 +/-1 mm
Curbura acului 1/2 Taper
 </t>
  </si>
  <si>
    <t>Bucată</t>
  </si>
  <si>
    <t>Cutie</t>
  </si>
  <si>
    <t>valoarea estimativă</t>
  </si>
  <si>
    <t xml:space="preserve">În conformitate cu cerințele/ condițiile de livrare stipulate la pct.11 din anunțul de participare
</t>
  </si>
  <si>
    <t xml:space="preserve">Achiziționarea centralizată a materialelor de sutură conform necesităților instituțiilor medico-sanitare publice pentru anul 2024 </t>
  </si>
  <si>
    <t>33100000-1</t>
  </si>
  <si>
    <t>Polypropylene   (PM)  USP 9/0  Neabsorbabil. L - 30 cm. 1 ac. 6 mm. ac rotund. curbura acului ½.  culoarea albastră. diametru acului nu mai mare ca diametru firului. rezistența firului la rupere.</t>
  </si>
  <si>
    <t>Neabsorbabil. L-45 cm. 1 ac. 13mm. ac rotund. curbura acului ½. culoarea neagră. diametru acului nu mai mare ca diametru firului. rezistența firului la rupere.</t>
  </si>
  <si>
    <t xml:space="preserve">  L - 90cm. 2 ace. 26 mm - 30 mm. ac rotund. curbura acului ½. diametru acului nu mai mare ca diametru firului. rezistența firului la rupere.  Fir resorbabil. sintetic. copolimer compus din glycolide si acid lactic (9:1). împletit. acoperit cu e-caprolactone și streat de calciu. Firul să asigure suport de 140% la implantare. în plaga aproximativ 80% după 2 săptămăni și peste 30% după 3 săptămăni. Termen de resorbție completa 56-70 zile postimplantare.                                                                    </t>
  </si>
  <si>
    <t xml:space="preserve">L - 90cm. 2 ace. 26 mm - 30 mm. ac rotund. curbura acului ½. diametru acului nu mai mare ca diametru firului. rezistența firului la rupere.   Fir sintetic monofilament absorbabil                        Compozitie: glicomer 631 (glycolide 60%. trimethilene carbonate 26%. dioxanone 14%)  Asigura suportul plăgii minim 21 zile                             menține minim 90% din rezistența inițiala la 1 săptămăna și minim 75% la 2 săptămăni și 40% la trei săptămăni post implantare  Absorbție completa in maxim 110 zile. mănuire și innodare exelente memorie minima a firului pentru labilitate pasaj fin prin țesuturi.                                    </t>
  </si>
  <si>
    <t xml:space="preserve">  L - 90cm. 2 ace. 26 mm - 30 mm. ac rotund. curbura acului ½.  diametru acului nu mai mare ca diametru firului. rezistența firului la rupere.     Fir sintetic monofilament absorbabil      Compozitie: glicomer 631 (glycolide 60%. trimethilene carbonate 26%. dioxanone 14%) Asigura suportul plăgii minim 21 zile   menține minim 90% din rezistența inițiala la 1 săptămăna și minim 75% la 2 săptămăni și 40% la trei săptămăni post implantare Absorbție completa in maxim 110 zile. mănuire și innodare exelente memorie minima a firului pentru labilitate pasaj fin prin țesuturi.                                    </t>
  </si>
  <si>
    <t xml:space="preserve">anulat </t>
  </si>
  <si>
    <t>Catgut cromat USP 2/0 (EP 3)</t>
  </si>
  <si>
    <t>Catgut cromat steril. in ambalaj cu ac. USP 0 (EP 3.5). Ac rotund. lungimea ac: 1/2- 35. 40 mm. lungimea fir: 75cm</t>
  </si>
  <si>
    <t>Catgut plain. USP 2/0.Lungimea suturii 75 cm.ac 1/2 rotund 45mm. (EP3)</t>
  </si>
  <si>
    <t>Sutura chirur. Catgut cromat 4 M (USP 1) L=150 cm (steril)</t>
  </si>
  <si>
    <t>anulat</t>
  </si>
  <si>
    <t xml:space="preserve">Fire metalice pentru stern.  Metric EP 7. USP 4. Lungimea fir 40-45 cm; Lungimea ac 40-50 mm; Curbura ac 1/2; Vârf ac  Tapercut. Material: Monofilament 316 L oțel inoxidabil, conform standardului minim pentru implanturi din aliaje metalice ASTM F138, ISO 5832-1. Sudare cu laser. </t>
  </si>
  <si>
    <t xml:space="preserve">Fire metalice pentru stern.  Metric EP 2. USP 4. Lungimea mini. 45 cm; Lungimea ac 45-50 mm; Curbura ac 1/2; Vârf ac  Tapercut. Material: Monofilament 316 L oțel inoxidabil, conform standardului minim pentru implanturi din aliaje metalice ASTM F138, ISO 5832-1. Sudare cu laser. </t>
  </si>
  <si>
    <t>Sutura Silkam cu ac atraumatica  non absorbabile USP 0/0 
Lungimea suturii (cm) 75
Lungimea acului (mm)30+/-1 mm
Curbura acului 3/8 cutting</t>
  </si>
  <si>
    <t>Polypropylen USP 4/0 1.5metric. ac 1/2 rotund. circular. lungime fir 75cm, ac 30 mm+/- 1 mm;</t>
  </si>
  <si>
    <t>Polypropylene   (PM)  USP 8/0  Neabsorbabil. L - 45 cm. 1 ac. 8 mm. ac rotund. curbura acului ½.  culoarea albastră. diametru acului nu mai mare ca diametru firului. rezistența firului la rupere.</t>
  </si>
  <si>
    <t>Acid poliglicolic USP 1. lungimea 75 cm. ac rotund</t>
  </si>
  <si>
    <t xml:space="preserve">Polydioxanone (PDS). USP 1 L -90 cm ac ½rotund  17mm ± 2%. corespunderea grosimii acului cu grosimea firului de sutura
</t>
  </si>
  <si>
    <t>Polydioxanone  USP 1. L=90 cm</t>
  </si>
  <si>
    <t xml:space="preserve">Acid polyglycolic.Nr 1 75 cm 1ac rotund 1/2curb 20-30mm. USP 1. </t>
  </si>
  <si>
    <t>Acid poliglicolic USP 1.  lungimea 90 cm. ac rotund 3/8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</si>
</sst>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0"/>
  </numFmts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theme="4" tint="-0.2499700039625167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sz val="10"/>
      <color indexed="8"/>
      <name val="Arial1"/>
      <family val="2"/>
    </font>
    <font>
      <sz val="11"/>
      <color rgb="FF9C65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 applyBorder="0" applyProtection="0">
      <alignment/>
    </xf>
    <xf numFmtId="0" fontId="20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81">
    <xf numFmtId="0" fontId="0" fillId="0" borderId="0" xfId="0"/>
    <xf numFmtId="0" fontId="3" fillId="0" borderId="0" xfId="20" applyFont="1" applyProtection="1">
      <alignment/>
      <protection locked="0"/>
    </xf>
    <xf numFmtId="0" fontId="3" fillId="0" borderId="0" xfId="20" applyFont="1" applyAlignment="1" applyProtection="1">
      <alignment horizontal="center"/>
      <protection locked="0"/>
    </xf>
    <xf numFmtId="164" fontId="3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2" fontId="4" fillId="3" borderId="1" xfId="20" applyNumberFormat="1" applyFont="1" applyFill="1" applyBorder="1" applyAlignment="1" applyProtection="1">
      <alignment horizontal="center" vertical="center" wrapText="1"/>
      <protection/>
    </xf>
    <xf numFmtId="2" fontId="3" fillId="0" borderId="0" xfId="20" applyNumberFormat="1" applyFont="1" applyAlignment="1" applyProtection="1">
      <alignment horizontal="center" vertical="center"/>
      <protection locked="0"/>
    </xf>
    <xf numFmtId="0" fontId="5" fillId="3" borderId="1" xfId="20" applyFont="1" applyFill="1" applyBorder="1" applyAlignment="1" applyProtection="1">
      <alignment horizontal="center" vertical="center" wrapText="1"/>
      <protection/>
    </xf>
    <xf numFmtId="0" fontId="4" fillId="4" borderId="2" xfId="20" applyFont="1" applyFill="1" applyBorder="1" applyAlignment="1" applyProtection="1">
      <alignment horizontal="center" vertical="center" wrapText="1"/>
      <protection/>
    </xf>
    <xf numFmtId="0" fontId="5" fillId="0" borderId="1" xfId="20" applyFont="1" applyFill="1" applyBorder="1" applyAlignment="1" applyProtection="1">
      <alignment horizontal="center" vertical="top" wrapText="1"/>
      <protection locked="0"/>
    </xf>
    <xf numFmtId="0" fontId="4" fillId="3" borderId="1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Alignment="1" applyProtection="1">
      <alignment horizontal="center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5" fillId="3" borderId="1" xfId="0" applyFont="1" applyFill="1" applyBorder="1" applyAlignment="1" applyProtection="1">
      <alignment horizontal="left" vertical="top" wrapText="1"/>
      <protection/>
    </xf>
    <xf numFmtId="0" fontId="15" fillId="3" borderId="1" xfId="0" applyFont="1" applyFill="1" applyBorder="1" applyAlignment="1" applyProtection="1">
      <alignment horizontal="center" vertical="center" wrapText="1"/>
      <protection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3" borderId="1" xfId="20" applyFont="1" applyFill="1" applyBorder="1" applyAlignment="1" applyProtection="1">
      <alignment horizontal="left" vertical="top" wrapText="1"/>
      <protection/>
    </xf>
    <xf numFmtId="0" fontId="16" fillId="0" borderId="1" xfId="0" applyFont="1" applyBorder="1" applyAlignment="1" applyProtection="1">
      <alignment horizontal="left" vertical="center" wrapText="1"/>
      <protection/>
    </xf>
    <xf numFmtId="0" fontId="16" fillId="4" borderId="1" xfId="0" applyFont="1" applyFill="1" applyBorder="1" applyAlignment="1" applyProtection="1">
      <alignment horizontal="center" vertical="center" wrapText="1"/>
      <protection/>
    </xf>
    <xf numFmtId="0" fontId="16" fillId="0" borderId="1" xfId="0" applyFont="1" applyBorder="1" applyAlignment="1" applyProtection="1">
      <alignment horizontal="left" vertical="top" wrapText="1"/>
      <protection/>
    </xf>
    <xf numFmtId="0" fontId="11" fillId="0" borderId="1" xfId="20" applyFont="1" applyBorder="1" applyAlignment="1" applyProtection="1">
      <alignment wrapText="1"/>
      <protection locked="0"/>
    </xf>
    <xf numFmtId="0" fontId="16" fillId="4" borderId="1" xfId="0" applyFont="1" applyFill="1" applyBorder="1" applyAlignment="1" applyProtection="1">
      <alignment horizontal="center" vertical="top" wrapText="1"/>
      <protection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4" borderId="1" xfId="20" applyFont="1" applyFill="1" applyBorder="1" applyAlignment="1" applyProtection="1">
      <alignment wrapText="1"/>
      <protection locked="0"/>
    </xf>
    <xf numFmtId="0" fontId="11" fillId="0" borderId="0" xfId="20" applyFont="1" applyAlignment="1" applyProtection="1">
      <alignment wrapText="1"/>
      <protection locked="0"/>
    </xf>
    <xf numFmtId="0" fontId="17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4" fontId="11" fillId="0" borderId="1" xfId="20" applyNumberFormat="1" applyFont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wrapText="1"/>
      <protection locked="0"/>
    </xf>
    <xf numFmtId="4" fontId="1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20" applyFont="1" applyBorder="1" applyAlignment="1" applyProtection="1">
      <alignment horizontal="center"/>
      <protection/>
    </xf>
    <xf numFmtId="4" fontId="16" fillId="0" borderId="1" xfId="0" applyNumberFormat="1" applyFont="1" applyBorder="1" applyAlignment="1" applyProtection="1">
      <alignment horizontal="center" vertical="center" wrapText="1"/>
      <protection/>
    </xf>
    <xf numFmtId="164" fontId="3" fillId="0" borderId="1" xfId="20" applyNumberFormat="1" applyFont="1" applyBorder="1" applyAlignment="1" applyProtection="1">
      <alignment horizontal="center"/>
      <protection/>
    </xf>
    <xf numFmtId="4" fontId="10" fillId="0" borderId="1" xfId="0" applyNumberFormat="1" applyFont="1" applyBorder="1" applyAlignment="1">
      <alignment horizontal="center"/>
    </xf>
    <xf numFmtId="0" fontId="3" fillId="4" borderId="1" xfId="20" applyFont="1" applyFill="1" applyBorder="1" applyAlignment="1" applyProtection="1">
      <alignment horizontal="center"/>
      <protection locked="0"/>
    </xf>
    <xf numFmtId="0" fontId="3" fillId="0" borderId="0" xfId="20" applyFont="1" applyFill="1" applyBorder="1" applyAlignment="1" applyProtection="1">
      <alignment horizontal="center"/>
      <protection locked="0"/>
    </xf>
    <xf numFmtId="0" fontId="3" fillId="0" borderId="0" xfId="20" applyFont="1" applyFill="1" applyBorder="1" applyAlignment="1" applyProtection="1">
      <alignment horizontal="center" wrapText="1"/>
      <protection locked="0"/>
    </xf>
    <xf numFmtId="0" fontId="8" fillId="0" borderId="1" xfId="20" applyFont="1" applyBorder="1" applyAlignment="1" applyProtection="1">
      <alignment horizontal="center"/>
      <protection locked="0"/>
    </xf>
    <xf numFmtId="0" fontId="5" fillId="0" borderId="0" xfId="20" applyFont="1" applyBorder="1" applyAlignment="1" applyProtection="1">
      <alignment horizontal="center" vertical="top" wrapText="1"/>
      <protection locked="0"/>
    </xf>
    <xf numFmtId="0" fontId="5" fillId="0" borderId="0" xfId="20" applyFont="1" applyFill="1" applyBorder="1" applyAlignment="1" applyProtection="1">
      <alignment horizontal="center" vertical="top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/>
    </xf>
    <xf numFmtId="0" fontId="3" fillId="0" borderId="4" xfId="20" applyFont="1" applyBorder="1" applyAlignment="1" applyProtection="1">
      <alignment horizontal="center"/>
      <protection locked="0"/>
    </xf>
    <xf numFmtId="0" fontId="3" fillId="0" borderId="0" xfId="20" applyFont="1" applyAlignment="1" applyProtection="1">
      <alignment horizontal="center"/>
      <protection locked="0"/>
    </xf>
    <xf numFmtId="0" fontId="3" fillId="0" borderId="1" xfId="20" applyFont="1" applyBorder="1" applyAlignment="1" applyProtection="1">
      <alignment horizontal="center"/>
      <protection locked="0"/>
    </xf>
    <xf numFmtId="0" fontId="5" fillId="4" borderId="1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20" applyFont="1" applyAlignment="1" applyProtection="1">
      <alignment horizontal="center" wrapText="1"/>
      <protection locked="0"/>
    </xf>
    <xf numFmtId="1" fontId="3" fillId="0" borderId="1" xfId="2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/>
    </xf>
    <xf numFmtId="0" fontId="16" fillId="0" borderId="1" xfId="0" applyFont="1" applyBorder="1" applyAlignment="1" applyProtection="1">
      <alignment horizontal="left" vertical="center" wrapText="1"/>
      <protection locked="0"/>
    </xf>
    <xf numFmtId="4" fontId="0" fillId="0" borderId="0" xfId="0" applyNumberFormat="1" applyAlignment="1">
      <alignment horizontal="center"/>
    </xf>
    <xf numFmtId="0" fontId="11" fillId="5" borderId="1" xfId="0" applyFont="1" applyFill="1" applyBorder="1" applyAlignment="1" applyProtection="1">
      <alignment wrapText="1"/>
      <protection locked="0"/>
    </xf>
    <xf numFmtId="0" fontId="16" fillId="5" borderId="1" xfId="0" applyFont="1" applyFill="1" applyBorder="1" applyAlignment="1" applyProtection="1">
      <alignment horizontal="left" vertical="top" wrapText="1"/>
      <protection/>
    </xf>
    <xf numFmtId="4" fontId="10" fillId="5" borderId="1" xfId="0" applyNumberFormat="1" applyFont="1" applyFill="1" applyBorder="1" applyAlignment="1">
      <alignment horizontal="center"/>
    </xf>
    <xf numFmtId="0" fontId="16" fillId="5" borderId="1" xfId="0" applyFont="1" applyFill="1" applyBorder="1" applyAlignment="1" applyProtection="1">
      <alignment horizontal="left" vertical="center" wrapText="1"/>
      <protection/>
    </xf>
    <xf numFmtId="0" fontId="12" fillId="0" borderId="0" xfId="20" applyFont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left" vertical="top" wrapText="1"/>
      <protection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right" vertical="center" wrapText="1"/>
      <protection locked="0"/>
    </xf>
    <xf numFmtId="0" fontId="16" fillId="0" borderId="1" xfId="20" applyFont="1" applyFill="1" applyBorder="1" applyAlignment="1" applyProtection="1">
      <alignment horizontal="center" vertical="center" wrapText="1"/>
      <protection locked="0"/>
    </xf>
    <xf numFmtId="0" fontId="3" fillId="0" borderId="0" xfId="20" applyFont="1" applyBorder="1" applyAlignment="1" applyProtection="1">
      <alignment horizontal="center"/>
      <protection/>
    </xf>
    <xf numFmtId="0" fontId="4" fillId="4" borderId="0" xfId="20" applyFont="1" applyFill="1" applyBorder="1" applyAlignment="1" applyProtection="1">
      <alignment horizontal="center" vertical="top" wrapText="1"/>
      <protection locked="0"/>
    </xf>
    <xf numFmtId="0" fontId="4" fillId="3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center" vertical="center"/>
      <protection locked="0"/>
    </xf>
    <xf numFmtId="0" fontId="3" fillId="0" borderId="0" xfId="20" applyFont="1" applyAlignment="1" applyProtection="1">
      <alignment horizontal="center" vertical="center"/>
      <protection locked="0"/>
    </xf>
    <xf numFmtId="0" fontId="4" fillId="0" borderId="1" xfId="20" applyFont="1" applyFill="1" applyBorder="1" applyAlignment="1" applyProtection="1">
      <alignment horizontal="center" vertical="center" wrapText="1"/>
      <protection locked="0"/>
    </xf>
    <xf numFmtId="0" fontId="5" fillId="0" borderId="1" xfId="20" applyFont="1" applyFill="1" applyBorder="1" applyAlignment="1" applyProtection="1">
      <alignment horizontal="center" vertical="top" wrapText="1"/>
      <protection locked="0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6" xfId="21"/>
    <cellStyle name="Normal 3" xfId="22"/>
    <cellStyle name="Обычный 2" xfId="23"/>
    <cellStyle name="Обычный 2 2" xfId="24"/>
    <cellStyle name="Excel Built-in Normal" xfId="25"/>
    <cellStyle name="Нейтральный 2" xfId="26"/>
    <cellStyle name="Обычный 3" xfId="27"/>
    <cellStyle name="Обычный 4" xfId="28"/>
    <cellStyle name="Обычный 2 4" xfId="29"/>
    <cellStyle name="Обычный 3 3" xfId="30"/>
    <cellStyle name="Обычный 2 3" xfId="31"/>
    <cellStyle name="Финансовый 3" xfId="32"/>
    <cellStyle name="Normal 4" xfId="33"/>
    <cellStyle name="Normal 5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305"/>
  <sheetViews>
    <sheetView tabSelected="1" workbookViewId="0" topLeftCell="A88">
      <selection activeCell="I91" sqref="I91"/>
    </sheetView>
  </sheetViews>
  <sheetFormatPr defaultColWidth="9.140625" defaultRowHeight="12.75"/>
  <cols>
    <col min="1" max="1" width="5.7109375" style="53" customWidth="1"/>
    <col min="2" max="2" width="4.421875" style="53" customWidth="1"/>
    <col min="3" max="3" width="25.8515625" style="53" customWidth="1"/>
    <col min="4" max="4" width="28.00390625" style="53" customWidth="1"/>
    <col min="5" max="5" width="10.57421875" style="53" customWidth="1"/>
    <col min="6" max="6" width="11.28125" style="53" customWidth="1"/>
    <col min="7" max="7" width="10.7109375" style="53" customWidth="1"/>
    <col min="8" max="8" width="60.421875" style="53" customWidth="1"/>
    <col min="9" max="9" width="35.57421875" style="53" customWidth="1"/>
    <col min="10" max="10" width="30.00390625" style="53" customWidth="1"/>
    <col min="11" max="11" width="1.7109375" style="53" customWidth="1"/>
    <col min="12" max="16384" width="9.140625" style="53" customWidth="1"/>
  </cols>
  <sheetData>
    <row r="1" spans="3:11" ht="12.75">
      <c r="C1" s="64" t="s">
        <v>27</v>
      </c>
      <c r="D1" s="64"/>
      <c r="E1" s="64"/>
      <c r="F1" s="64"/>
      <c r="G1" s="64"/>
      <c r="H1" s="64"/>
      <c r="I1" s="64"/>
      <c r="J1" s="64"/>
      <c r="K1" s="64"/>
    </row>
    <row r="2" spans="4:8" ht="12.75">
      <c r="D2" s="67" t="s">
        <v>14</v>
      </c>
      <c r="E2" s="67"/>
      <c r="F2" s="67"/>
      <c r="G2" s="67"/>
      <c r="H2" s="67"/>
    </row>
    <row r="3" spans="1:10" ht="30">
      <c r="A3" s="68" t="s">
        <v>9</v>
      </c>
      <c r="B3" s="68"/>
      <c r="C3" s="68"/>
      <c r="D3" s="69" t="s">
        <v>29</v>
      </c>
      <c r="E3" s="69"/>
      <c r="F3" s="69"/>
      <c r="G3" s="69"/>
      <c r="H3" s="69"/>
      <c r="I3" s="53" t="s">
        <v>10</v>
      </c>
      <c r="J3" s="53" t="s">
        <v>12</v>
      </c>
    </row>
    <row r="4" spans="1:11" s="56" customFormat="1" ht="12.75">
      <c r="A4" s="70" t="s">
        <v>8</v>
      </c>
      <c r="B4" s="70"/>
      <c r="C4" s="70"/>
      <c r="D4" s="71" t="s">
        <v>573</v>
      </c>
      <c r="E4" s="71"/>
      <c r="F4" s="71"/>
      <c r="G4" s="71"/>
      <c r="H4" s="71"/>
      <c r="I4" s="71"/>
      <c r="J4" s="54" t="s">
        <v>13</v>
      </c>
      <c r="K4" s="55"/>
    </row>
    <row r="5" spans="4:11" s="56" customFormat="1" ht="12.75">
      <c r="D5" s="65"/>
      <c r="E5" s="65"/>
      <c r="F5" s="65"/>
      <c r="G5" s="65"/>
      <c r="H5" s="65"/>
      <c r="I5" s="65"/>
      <c r="J5" s="65"/>
      <c r="K5" s="55"/>
    </row>
    <row r="6" spans="1:11" ht="28.5">
      <c r="A6" s="57" t="s">
        <v>2</v>
      </c>
      <c r="B6" s="57" t="s">
        <v>0</v>
      </c>
      <c r="C6" s="57" t="s">
        <v>1</v>
      </c>
      <c r="D6" s="57" t="s">
        <v>3</v>
      </c>
      <c r="E6" s="17" t="s">
        <v>4</v>
      </c>
      <c r="F6" s="17" t="s">
        <v>5</v>
      </c>
      <c r="G6" s="17" t="s">
        <v>6</v>
      </c>
      <c r="H6" s="17" t="s">
        <v>7</v>
      </c>
      <c r="I6" s="17" t="s">
        <v>28</v>
      </c>
      <c r="J6" s="57"/>
      <c r="K6" s="58"/>
    </row>
    <row r="7" spans="1:11" s="15" customFormat="1" ht="12.75">
      <c r="A7" s="16">
        <v>1</v>
      </c>
      <c r="B7" s="66">
        <v>2</v>
      </c>
      <c r="C7" s="66"/>
      <c r="D7" s="66"/>
      <c r="E7" s="16">
        <v>3</v>
      </c>
      <c r="F7" s="16">
        <v>4</v>
      </c>
      <c r="G7" s="16">
        <v>5</v>
      </c>
      <c r="H7" s="16">
        <v>6</v>
      </c>
      <c r="I7" s="19"/>
      <c r="J7" s="16">
        <v>8</v>
      </c>
      <c r="K7" s="18"/>
    </row>
    <row r="8" spans="1:11" s="15" customFormat="1" ht="47.25">
      <c r="A8" s="52" t="s">
        <v>574</v>
      </c>
      <c r="B8" s="20">
        <v>1</v>
      </c>
      <c r="C8" s="20" t="s">
        <v>30</v>
      </c>
      <c r="D8" s="20" t="s">
        <v>30</v>
      </c>
      <c r="E8" s="21"/>
      <c r="F8" s="21"/>
      <c r="G8" s="26"/>
      <c r="H8" s="22" t="s">
        <v>307</v>
      </c>
      <c r="I8" s="23"/>
      <c r="J8" s="23"/>
      <c r="K8" s="27"/>
    </row>
    <row r="9" spans="1:11" s="15" customFormat="1" ht="47.25">
      <c r="A9" s="52" t="s">
        <v>574</v>
      </c>
      <c r="B9" s="22">
        <v>2</v>
      </c>
      <c r="C9" s="23" t="s">
        <v>31</v>
      </c>
      <c r="D9" s="23" t="s">
        <v>31</v>
      </c>
      <c r="E9" s="23"/>
      <c r="F9" s="23"/>
      <c r="G9" s="23"/>
      <c r="H9" s="22" t="s">
        <v>308</v>
      </c>
      <c r="I9" s="23"/>
      <c r="J9" s="23"/>
      <c r="K9" s="27"/>
    </row>
    <row r="10" spans="1:11" s="15" customFormat="1" ht="47.25">
      <c r="A10" s="52" t="s">
        <v>574</v>
      </c>
      <c r="B10" s="25">
        <v>3</v>
      </c>
      <c r="C10" s="23" t="s">
        <v>32</v>
      </c>
      <c r="D10" s="23" t="s">
        <v>32</v>
      </c>
      <c r="E10" s="23"/>
      <c r="F10" s="23"/>
      <c r="G10" s="23"/>
      <c r="H10" s="22" t="s">
        <v>309</v>
      </c>
      <c r="I10" s="23"/>
      <c r="J10" s="23"/>
      <c r="K10" s="27"/>
    </row>
    <row r="11" spans="1:11" s="15" customFormat="1" ht="47.25">
      <c r="A11" s="52" t="s">
        <v>574</v>
      </c>
      <c r="B11" s="25">
        <v>4</v>
      </c>
      <c r="C11" s="23" t="s">
        <v>33</v>
      </c>
      <c r="D11" s="28" t="s">
        <v>33</v>
      </c>
      <c r="E11" s="28"/>
      <c r="F11" s="28"/>
      <c r="G11" s="28"/>
      <c r="H11" s="22" t="s">
        <v>310</v>
      </c>
      <c r="I11" s="28"/>
      <c r="J11" s="28"/>
      <c r="K11" s="29"/>
    </row>
    <row r="12" spans="1:11" s="15" customFormat="1" ht="47.25">
      <c r="A12" s="52" t="s">
        <v>574</v>
      </c>
      <c r="B12" s="22">
        <v>5</v>
      </c>
      <c r="C12" s="25" t="s">
        <v>34</v>
      </c>
      <c r="D12" s="25" t="s">
        <v>34</v>
      </c>
      <c r="E12" s="24"/>
      <c r="F12" s="24"/>
      <c r="G12" s="25"/>
      <c r="H12" s="22" t="s">
        <v>311</v>
      </c>
      <c r="I12" s="30"/>
      <c r="J12" s="25"/>
      <c r="K12" s="31"/>
    </row>
    <row r="13" spans="1:11" s="15" customFormat="1" ht="47.25">
      <c r="A13" s="52" t="s">
        <v>574</v>
      </c>
      <c r="B13" s="22">
        <v>6</v>
      </c>
      <c r="C13" s="25" t="s">
        <v>35</v>
      </c>
      <c r="D13" s="22" t="s">
        <v>35</v>
      </c>
      <c r="E13" s="24"/>
      <c r="F13" s="24"/>
      <c r="G13" s="25"/>
      <c r="H13" s="22" t="s">
        <v>312</v>
      </c>
      <c r="I13" s="30"/>
      <c r="J13" s="25"/>
      <c r="K13" s="31"/>
    </row>
    <row r="14" spans="1:11" s="15" customFormat="1" ht="47.25">
      <c r="A14" s="52" t="s">
        <v>574</v>
      </c>
      <c r="B14" s="22">
        <v>7</v>
      </c>
      <c r="C14" s="25" t="s">
        <v>36</v>
      </c>
      <c r="D14" s="22" t="s">
        <v>36</v>
      </c>
      <c r="E14" s="24"/>
      <c r="F14" s="24"/>
      <c r="G14" s="25"/>
      <c r="H14" s="22" t="s">
        <v>313</v>
      </c>
      <c r="I14" s="30"/>
      <c r="J14" s="25"/>
      <c r="K14" s="31"/>
    </row>
    <row r="15" spans="1:10" s="15" customFormat="1" ht="47.25">
      <c r="A15" s="52" t="s">
        <v>574</v>
      </c>
      <c r="B15" s="25">
        <v>8</v>
      </c>
      <c r="C15" s="25" t="s">
        <v>37</v>
      </c>
      <c r="D15" s="25" t="s">
        <v>37</v>
      </c>
      <c r="E15" s="25"/>
      <c r="F15" s="25"/>
      <c r="G15" s="25"/>
      <c r="H15" s="22" t="s">
        <v>314</v>
      </c>
      <c r="I15" s="32"/>
      <c r="J15" s="25"/>
    </row>
    <row r="16" spans="1:8" s="15" customFormat="1" ht="47.25">
      <c r="A16" s="52" t="s">
        <v>574</v>
      </c>
      <c r="B16" s="15">
        <v>9</v>
      </c>
      <c r="C16" s="15" t="s">
        <v>38</v>
      </c>
      <c r="D16" s="15" t="s">
        <v>38</v>
      </c>
      <c r="H16" s="22" t="s">
        <v>314</v>
      </c>
    </row>
    <row r="17" spans="1:8" s="15" customFormat="1" ht="47.25">
      <c r="A17" s="52" t="s">
        <v>574</v>
      </c>
      <c r="B17" s="15">
        <v>10</v>
      </c>
      <c r="C17" s="15" t="s">
        <v>39</v>
      </c>
      <c r="D17" s="15" t="s">
        <v>39</v>
      </c>
      <c r="H17" s="22" t="s">
        <v>315</v>
      </c>
    </row>
    <row r="18" spans="1:8" s="15" customFormat="1" ht="15.75">
      <c r="A18" s="52"/>
      <c r="H18" s="22"/>
    </row>
    <row r="19" spans="1:8" s="15" customFormat="1" ht="47.25">
      <c r="A19" s="52" t="s">
        <v>574</v>
      </c>
      <c r="B19" s="15">
        <v>12</v>
      </c>
      <c r="C19" s="15" t="s">
        <v>40</v>
      </c>
      <c r="D19" s="15" t="s">
        <v>40</v>
      </c>
      <c r="H19" s="22" t="s">
        <v>316</v>
      </c>
    </row>
    <row r="20" spans="1:8" s="15" customFormat="1" ht="47.25">
      <c r="A20" s="52" t="s">
        <v>574</v>
      </c>
      <c r="B20" s="15">
        <v>13</v>
      </c>
      <c r="C20" s="15" t="s">
        <v>41</v>
      </c>
      <c r="D20" s="15" t="s">
        <v>41</v>
      </c>
      <c r="H20" s="22" t="s">
        <v>317</v>
      </c>
    </row>
    <row r="21" spans="1:8" s="15" customFormat="1" ht="47.25">
      <c r="A21" s="52" t="s">
        <v>574</v>
      </c>
      <c r="B21" s="15">
        <v>14</v>
      </c>
      <c r="C21" s="15" t="s">
        <v>42</v>
      </c>
      <c r="D21" s="15" t="s">
        <v>42</v>
      </c>
      <c r="H21" s="22" t="s">
        <v>318</v>
      </c>
    </row>
    <row r="22" spans="1:8" s="15" customFormat="1" ht="47.25">
      <c r="A22" s="52" t="s">
        <v>574</v>
      </c>
      <c r="B22" s="15">
        <v>15</v>
      </c>
      <c r="C22" s="15" t="s">
        <v>43</v>
      </c>
      <c r="D22" s="15" t="s">
        <v>43</v>
      </c>
      <c r="H22" s="22" t="s">
        <v>319</v>
      </c>
    </row>
    <row r="23" spans="1:8" s="15" customFormat="1" ht="47.25">
      <c r="A23" s="52" t="s">
        <v>574</v>
      </c>
      <c r="B23" s="15">
        <v>16</v>
      </c>
      <c r="C23" s="15" t="s">
        <v>44</v>
      </c>
      <c r="D23" s="15" t="s">
        <v>44</v>
      </c>
      <c r="H23" s="22" t="s">
        <v>318</v>
      </c>
    </row>
    <row r="24" spans="1:8" s="15" customFormat="1" ht="47.25">
      <c r="A24" s="52" t="s">
        <v>574</v>
      </c>
      <c r="B24" s="15">
        <v>17</v>
      </c>
      <c r="C24" s="15" t="s">
        <v>45</v>
      </c>
      <c r="D24" s="15" t="s">
        <v>45</v>
      </c>
      <c r="H24" s="22" t="s">
        <v>320</v>
      </c>
    </row>
    <row r="25" spans="1:8" s="15" customFormat="1" ht="47.25">
      <c r="A25" s="52" t="s">
        <v>574</v>
      </c>
      <c r="B25" s="15">
        <v>18</v>
      </c>
      <c r="C25" s="15" t="s">
        <v>46</v>
      </c>
      <c r="D25" s="15" t="s">
        <v>46</v>
      </c>
      <c r="H25" s="22" t="s">
        <v>321</v>
      </c>
    </row>
    <row r="26" spans="1:8" s="15" customFormat="1" ht="47.25">
      <c r="A26" s="52" t="s">
        <v>574</v>
      </c>
      <c r="B26" s="15">
        <v>19</v>
      </c>
      <c r="C26" s="15" t="s">
        <v>47</v>
      </c>
      <c r="D26" s="15" t="s">
        <v>47</v>
      </c>
      <c r="H26" s="22" t="s">
        <v>322</v>
      </c>
    </row>
    <row r="27" spans="1:8" s="15" customFormat="1" ht="47.25">
      <c r="A27" s="52" t="s">
        <v>574</v>
      </c>
      <c r="B27" s="15">
        <v>20</v>
      </c>
      <c r="C27" s="15" t="s">
        <v>48</v>
      </c>
      <c r="D27" s="15" t="s">
        <v>48</v>
      </c>
      <c r="H27" s="22" t="s">
        <v>323</v>
      </c>
    </row>
    <row r="28" spans="1:8" s="15" customFormat="1" ht="47.25">
      <c r="A28" s="52" t="s">
        <v>574</v>
      </c>
      <c r="B28" s="15">
        <v>21</v>
      </c>
      <c r="C28" s="15" t="s">
        <v>49</v>
      </c>
      <c r="D28" s="15" t="s">
        <v>49</v>
      </c>
      <c r="H28" s="22" t="s">
        <v>324</v>
      </c>
    </row>
    <row r="29" spans="1:8" s="15" customFormat="1" ht="47.25">
      <c r="A29" s="52" t="s">
        <v>574</v>
      </c>
      <c r="B29" s="15">
        <v>22</v>
      </c>
      <c r="C29" s="15" t="s">
        <v>50</v>
      </c>
      <c r="D29" s="15" t="s">
        <v>50</v>
      </c>
      <c r="H29" s="22" t="s">
        <v>325</v>
      </c>
    </row>
    <row r="30" spans="1:8" s="15" customFormat="1" ht="47.25">
      <c r="A30" s="52" t="s">
        <v>574</v>
      </c>
      <c r="B30" s="15">
        <v>23</v>
      </c>
      <c r="C30" s="15" t="s">
        <v>51</v>
      </c>
      <c r="D30" s="15" t="s">
        <v>51</v>
      </c>
      <c r="H30" s="22" t="s">
        <v>326</v>
      </c>
    </row>
    <row r="31" spans="1:8" s="15" customFormat="1" ht="47.25">
      <c r="A31" s="52" t="s">
        <v>574</v>
      </c>
      <c r="B31" s="15">
        <v>24</v>
      </c>
      <c r="C31" s="15" t="s">
        <v>52</v>
      </c>
      <c r="D31" s="15" t="s">
        <v>52</v>
      </c>
      <c r="H31" s="22" t="s">
        <v>327</v>
      </c>
    </row>
    <row r="32" spans="1:8" s="15" customFormat="1" ht="47.25">
      <c r="A32" s="52" t="s">
        <v>574</v>
      </c>
      <c r="B32" s="15">
        <v>25</v>
      </c>
      <c r="C32" s="15" t="s">
        <v>53</v>
      </c>
      <c r="D32" s="15" t="s">
        <v>53</v>
      </c>
      <c r="H32" s="22" t="s">
        <v>328</v>
      </c>
    </row>
    <row r="33" spans="1:8" s="15" customFormat="1" ht="47.25">
      <c r="A33" s="52" t="s">
        <v>574</v>
      </c>
      <c r="B33" s="15">
        <v>26</v>
      </c>
      <c r="C33" s="15" t="s">
        <v>54</v>
      </c>
      <c r="D33" s="15" t="s">
        <v>54</v>
      </c>
      <c r="H33" s="22" t="s">
        <v>329</v>
      </c>
    </row>
    <row r="34" spans="1:8" s="15" customFormat="1" ht="47.25">
      <c r="A34" s="52" t="s">
        <v>574</v>
      </c>
      <c r="B34" s="15">
        <v>27</v>
      </c>
      <c r="C34" s="15" t="s">
        <v>55</v>
      </c>
      <c r="D34" s="15" t="s">
        <v>55</v>
      </c>
      <c r="H34" s="22" t="s">
        <v>330</v>
      </c>
    </row>
    <row r="35" spans="1:8" s="15" customFormat="1" ht="47.25">
      <c r="A35" s="52" t="s">
        <v>574</v>
      </c>
      <c r="B35" s="15">
        <v>28</v>
      </c>
      <c r="C35" s="15" t="s">
        <v>56</v>
      </c>
      <c r="D35" s="15" t="s">
        <v>56</v>
      </c>
      <c r="H35" s="22" t="s">
        <v>331</v>
      </c>
    </row>
    <row r="36" spans="1:8" s="15" customFormat="1" ht="60">
      <c r="A36" s="52" t="s">
        <v>574</v>
      </c>
      <c r="B36" s="15">
        <v>29</v>
      </c>
      <c r="C36" s="15" t="s">
        <v>57</v>
      </c>
      <c r="D36" s="15" t="s">
        <v>57</v>
      </c>
      <c r="H36" s="22" t="s">
        <v>332</v>
      </c>
    </row>
    <row r="37" spans="1:8" s="15" customFormat="1" ht="47.25">
      <c r="A37" s="52" t="s">
        <v>574</v>
      </c>
      <c r="B37" s="15">
        <v>30</v>
      </c>
      <c r="C37" s="15" t="s">
        <v>58</v>
      </c>
      <c r="D37" s="15" t="s">
        <v>58</v>
      </c>
      <c r="H37" s="22" t="s">
        <v>333</v>
      </c>
    </row>
    <row r="38" spans="1:8" s="15" customFormat="1" ht="47.25">
      <c r="A38" s="52" t="s">
        <v>574</v>
      </c>
      <c r="B38" s="15">
        <v>31</v>
      </c>
      <c r="C38" s="15" t="s">
        <v>59</v>
      </c>
      <c r="D38" s="15" t="s">
        <v>59</v>
      </c>
      <c r="H38" s="22" t="s">
        <v>334</v>
      </c>
    </row>
    <row r="39" spans="1:8" s="15" customFormat="1" ht="47.25">
      <c r="A39" s="52" t="s">
        <v>574</v>
      </c>
      <c r="B39" s="15">
        <v>32</v>
      </c>
      <c r="C39" s="60" t="s">
        <v>595</v>
      </c>
      <c r="D39" s="60" t="s">
        <v>595</v>
      </c>
      <c r="H39" s="22" t="s">
        <v>335</v>
      </c>
    </row>
    <row r="40" spans="1:8" s="15" customFormat="1" ht="47.25">
      <c r="A40" s="52" t="s">
        <v>574</v>
      </c>
      <c r="B40" s="15">
        <v>33</v>
      </c>
      <c r="C40" s="60" t="s">
        <v>591</v>
      </c>
      <c r="D40" s="60" t="s">
        <v>591</v>
      </c>
      <c r="H40" s="61" t="s">
        <v>594</v>
      </c>
    </row>
    <row r="41" spans="1:8" s="15" customFormat="1" ht="47.25">
      <c r="A41" s="52" t="s">
        <v>574</v>
      </c>
      <c r="B41" s="15">
        <v>34</v>
      </c>
      <c r="C41" s="15" t="s">
        <v>62</v>
      </c>
      <c r="D41" s="15" t="s">
        <v>62</v>
      </c>
      <c r="H41" s="22" t="s">
        <v>336</v>
      </c>
    </row>
    <row r="42" spans="1:8" s="15" customFormat="1" ht="47.25">
      <c r="A42" s="52" t="s">
        <v>574</v>
      </c>
      <c r="B42" s="15">
        <v>35</v>
      </c>
      <c r="C42" s="15" t="s">
        <v>63</v>
      </c>
      <c r="D42" s="15" t="s">
        <v>63</v>
      </c>
      <c r="H42" s="22" t="s">
        <v>337</v>
      </c>
    </row>
    <row r="43" spans="1:8" s="15" customFormat="1" ht="47.25">
      <c r="A43" s="52" t="s">
        <v>574</v>
      </c>
      <c r="B43" s="15">
        <v>36</v>
      </c>
      <c r="C43" s="15" t="s">
        <v>64</v>
      </c>
      <c r="D43" s="15" t="s">
        <v>64</v>
      </c>
      <c r="H43" s="22" t="s">
        <v>338</v>
      </c>
    </row>
    <row r="44" spans="1:8" s="15" customFormat="1" ht="47.25">
      <c r="A44" s="52" t="s">
        <v>574</v>
      </c>
      <c r="B44" s="15">
        <v>37</v>
      </c>
      <c r="C44" s="15" t="s">
        <v>65</v>
      </c>
      <c r="D44" s="15" t="s">
        <v>65</v>
      </c>
      <c r="H44" s="22" t="s">
        <v>339</v>
      </c>
    </row>
    <row r="45" spans="1:8" s="15" customFormat="1" ht="120">
      <c r="A45" s="52" t="s">
        <v>574</v>
      </c>
      <c r="B45" s="15">
        <v>38</v>
      </c>
      <c r="C45" s="15" t="s">
        <v>66</v>
      </c>
      <c r="D45" s="15" t="s">
        <v>66</v>
      </c>
      <c r="H45" s="22" t="s">
        <v>340</v>
      </c>
    </row>
    <row r="46" spans="1:8" s="15" customFormat="1" ht="47.25">
      <c r="A46" s="52" t="s">
        <v>574</v>
      </c>
      <c r="B46" s="15">
        <v>39</v>
      </c>
      <c r="C46" s="15" t="s">
        <v>67</v>
      </c>
      <c r="D46" s="15" t="s">
        <v>67</v>
      </c>
      <c r="H46" s="22" t="s">
        <v>341</v>
      </c>
    </row>
    <row r="47" spans="1:8" s="15" customFormat="1" ht="47.25">
      <c r="A47" s="52" t="s">
        <v>574</v>
      </c>
      <c r="B47" s="15">
        <v>40</v>
      </c>
      <c r="C47" s="15" t="s">
        <v>68</v>
      </c>
      <c r="D47" s="15" t="s">
        <v>68</v>
      </c>
      <c r="H47" s="22" t="s">
        <v>342</v>
      </c>
    </row>
    <row r="48" spans="1:8" s="15" customFormat="1" ht="47.25">
      <c r="A48" s="52" t="s">
        <v>574</v>
      </c>
      <c r="B48" s="15">
        <v>41</v>
      </c>
      <c r="C48" s="15" t="s">
        <v>69</v>
      </c>
      <c r="D48" s="15" t="s">
        <v>69</v>
      </c>
      <c r="H48" s="22" t="s">
        <v>343</v>
      </c>
    </row>
    <row r="49" spans="1:8" s="15" customFormat="1" ht="47.25">
      <c r="A49" s="52" t="s">
        <v>574</v>
      </c>
      <c r="B49" s="15">
        <v>42</v>
      </c>
      <c r="C49" s="15" t="s">
        <v>70</v>
      </c>
      <c r="D49" s="15" t="s">
        <v>70</v>
      </c>
      <c r="H49" s="22" t="s">
        <v>344</v>
      </c>
    </row>
    <row r="50" spans="1:8" s="15" customFormat="1" ht="47.25">
      <c r="A50" s="52" t="s">
        <v>574</v>
      </c>
      <c r="B50" s="15">
        <v>43</v>
      </c>
      <c r="C50" s="15" t="s">
        <v>71</v>
      </c>
      <c r="D50" s="15" t="s">
        <v>71</v>
      </c>
      <c r="H50" s="22" t="s">
        <v>345</v>
      </c>
    </row>
    <row r="51" spans="1:8" s="15" customFormat="1" ht="47.25">
      <c r="A51" s="52" t="s">
        <v>574</v>
      </c>
      <c r="B51" s="15">
        <v>44</v>
      </c>
      <c r="C51" s="15" t="s">
        <v>72</v>
      </c>
      <c r="D51" s="15" t="s">
        <v>72</v>
      </c>
      <c r="H51" s="22" t="s">
        <v>346</v>
      </c>
    </row>
    <row r="52" spans="1:8" s="15" customFormat="1" ht="47.25">
      <c r="A52" s="52" t="s">
        <v>574</v>
      </c>
      <c r="B52" s="15">
        <v>45</v>
      </c>
      <c r="C52" s="15" t="s">
        <v>73</v>
      </c>
      <c r="D52" s="15" t="s">
        <v>73</v>
      </c>
      <c r="H52" s="22" t="s">
        <v>347</v>
      </c>
    </row>
    <row r="53" spans="1:8" s="15" customFormat="1" ht="47.25">
      <c r="A53" s="52" t="s">
        <v>574</v>
      </c>
      <c r="B53" s="15">
        <v>46</v>
      </c>
      <c r="C53" s="15" t="s">
        <v>74</v>
      </c>
      <c r="D53" s="15" t="s">
        <v>74</v>
      </c>
      <c r="H53" s="22" t="s">
        <v>348</v>
      </c>
    </row>
    <row r="54" spans="1:8" s="15" customFormat="1" ht="47.25">
      <c r="A54" s="52" t="s">
        <v>574</v>
      </c>
      <c r="B54" s="15">
        <v>47</v>
      </c>
      <c r="C54" s="15" t="s">
        <v>75</v>
      </c>
      <c r="D54" s="15" t="s">
        <v>75</v>
      </c>
      <c r="H54" s="22" t="s">
        <v>349</v>
      </c>
    </row>
    <row r="55" spans="1:8" s="15" customFormat="1" ht="47.25">
      <c r="A55" s="52" t="s">
        <v>574</v>
      </c>
      <c r="B55" s="15">
        <v>48</v>
      </c>
      <c r="C55" s="15" t="s">
        <v>76</v>
      </c>
      <c r="D55" s="15" t="s">
        <v>76</v>
      </c>
      <c r="H55" s="22" t="s">
        <v>350</v>
      </c>
    </row>
    <row r="56" spans="1:8" s="15" customFormat="1" ht="60">
      <c r="A56" s="52" t="s">
        <v>574</v>
      </c>
      <c r="B56" s="15">
        <v>49</v>
      </c>
      <c r="C56" s="15" t="s">
        <v>77</v>
      </c>
      <c r="D56" s="15" t="s">
        <v>77</v>
      </c>
      <c r="H56" s="22" t="s">
        <v>351</v>
      </c>
    </row>
    <row r="57" spans="1:8" s="15" customFormat="1" ht="47.25">
      <c r="A57" s="52" t="s">
        <v>574</v>
      </c>
      <c r="B57" s="15">
        <v>50</v>
      </c>
      <c r="C57" s="15" t="s">
        <v>78</v>
      </c>
      <c r="D57" s="15" t="s">
        <v>78</v>
      </c>
      <c r="H57" s="22" t="s">
        <v>352</v>
      </c>
    </row>
    <row r="58" spans="1:8" s="15" customFormat="1" ht="47.25">
      <c r="A58" s="52" t="s">
        <v>574</v>
      </c>
      <c r="B58" s="15">
        <v>51</v>
      </c>
      <c r="C58" s="15" t="s">
        <v>79</v>
      </c>
      <c r="D58" s="15" t="s">
        <v>79</v>
      </c>
      <c r="H58" s="22" t="s">
        <v>353</v>
      </c>
    </row>
    <row r="59" spans="1:8" s="15" customFormat="1" ht="47.25">
      <c r="A59" s="52" t="s">
        <v>574</v>
      </c>
      <c r="B59" s="15">
        <v>52</v>
      </c>
      <c r="C59" s="15" t="s">
        <v>80</v>
      </c>
      <c r="D59" s="15" t="s">
        <v>80</v>
      </c>
      <c r="H59" s="22" t="s">
        <v>354</v>
      </c>
    </row>
    <row r="60" spans="1:8" s="15" customFormat="1" ht="47.25">
      <c r="A60" s="52" t="s">
        <v>574</v>
      </c>
      <c r="B60" s="15">
        <v>53</v>
      </c>
      <c r="C60" s="15" t="s">
        <v>81</v>
      </c>
      <c r="D60" s="15" t="s">
        <v>81</v>
      </c>
      <c r="H60" s="22" t="s">
        <v>355</v>
      </c>
    </row>
    <row r="61" spans="1:8" s="15" customFormat="1" ht="47.25">
      <c r="A61" s="52" t="s">
        <v>574</v>
      </c>
      <c r="B61" s="15">
        <v>54</v>
      </c>
      <c r="C61" s="15" t="s">
        <v>82</v>
      </c>
      <c r="D61" s="15" t="s">
        <v>82</v>
      </c>
      <c r="H61" s="22" t="s">
        <v>356</v>
      </c>
    </row>
    <row r="62" spans="1:8" s="15" customFormat="1" ht="47.25">
      <c r="A62" s="52" t="s">
        <v>574</v>
      </c>
      <c r="B62" s="15">
        <v>55</v>
      </c>
      <c r="C62" s="15" t="s">
        <v>83</v>
      </c>
      <c r="D62" s="15" t="s">
        <v>83</v>
      </c>
      <c r="H62" s="22" t="s">
        <v>357</v>
      </c>
    </row>
    <row r="63" spans="1:8" s="15" customFormat="1" ht="47.25">
      <c r="A63" s="52" t="s">
        <v>574</v>
      </c>
      <c r="B63" s="15">
        <v>56</v>
      </c>
      <c r="C63" s="15" t="s">
        <v>84</v>
      </c>
      <c r="D63" s="15" t="s">
        <v>84</v>
      </c>
      <c r="H63" s="22" t="s">
        <v>358</v>
      </c>
    </row>
    <row r="64" spans="1:8" s="15" customFormat="1" ht="47.25">
      <c r="A64" s="52" t="s">
        <v>574</v>
      </c>
      <c r="B64" s="15">
        <v>57</v>
      </c>
      <c r="C64" s="15" t="s">
        <v>85</v>
      </c>
      <c r="D64" s="15" t="s">
        <v>85</v>
      </c>
      <c r="H64" s="22" t="s">
        <v>359</v>
      </c>
    </row>
    <row r="65" spans="1:8" s="15" customFormat="1" ht="47.25">
      <c r="A65" s="52" t="s">
        <v>574</v>
      </c>
      <c r="B65" s="15">
        <v>58</v>
      </c>
      <c r="C65" s="15" t="s">
        <v>86</v>
      </c>
      <c r="D65" s="15" t="s">
        <v>86</v>
      </c>
      <c r="H65" s="22" t="s">
        <v>360</v>
      </c>
    </row>
    <row r="66" spans="1:8" s="15" customFormat="1" ht="47.25">
      <c r="A66" s="52" t="s">
        <v>574</v>
      </c>
      <c r="B66" s="15">
        <v>59</v>
      </c>
      <c r="C66" s="15" t="s">
        <v>87</v>
      </c>
      <c r="D66" s="15" t="s">
        <v>87</v>
      </c>
      <c r="H66" s="22" t="s">
        <v>361</v>
      </c>
    </row>
    <row r="67" spans="1:8" s="15" customFormat="1" ht="47.25">
      <c r="A67" s="52" t="s">
        <v>574</v>
      </c>
      <c r="B67" s="15">
        <v>60</v>
      </c>
      <c r="C67" s="15" t="s">
        <v>88</v>
      </c>
      <c r="D67" s="15" t="s">
        <v>88</v>
      </c>
      <c r="H67" s="22" t="s">
        <v>362</v>
      </c>
    </row>
    <row r="68" spans="1:8" s="15" customFormat="1" ht="47.25">
      <c r="A68" s="52" t="s">
        <v>574</v>
      </c>
      <c r="B68" s="15">
        <v>61</v>
      </c>
      <c r="C68" s="15" t="s">
        <v>89</v>
      </c>
      <c r="D68" s="15" t="s">
        <v>89</v>
      </c>
      <c r="H68" s="22" t="s">
        <v>363</v>
      </c>
    </row>
    <row r="69" spans="1:8" s="15" customFormat="1" ht="47.25">
      <c r="A69" s="52" t="s">
        <v>574</v>
      </c>
      <c r="B69" s="15">
        <v>62</v>
      </c>
      <c r="C69" s="15" t="s">
        <v>90</v>
      </c>
      <c r="D69" s="15" t="s">
        <v>90</v>
      </c>
      <c r="H69" s="22" t="s">
        <v>364</v>
      </c>
    </row>
    <row r="70" spans="1:8" s="15" customFormat="1" ht="47.25">
      <c r="A70" s="52" t="s">
        <v>574</v>
      </c>
      <c r="B70" s="15">
        <v>63</v>
      </c>
      <c r="C70" s="15" t="s">
        <v>585</v>
      </c>
      <c r="H70" s="22"/>
    </row>
    <row r="71" spans="1:8" s="15" customFormat="1" ht="47.25">
      <c r="A71" s="52" t="s">
        <v>574</v>
      </c>
      <c r="B71" s="15">
        <v>64</v>
      </c>
      <c r="C71" s="15" t="s">
        <v>585</v>
      </c>
      <c r="H71" s="22"/>
    </row>
    <row r="72" spans="1:8" s="15" customFormat="1" ht="47.25">
      <c r="A72" s="52" t="s">
        <v>574</v>
      </c>
      <c r="B72" s="15">
        <v>65</v>
      </c>
      <c r="C72" s="15" t="s">
        <v>585</v>
      </c>
      <c r="H72" s="22"/>
    </row>
    <row r="73" spans="1:8" s="15" customFormat="1" ht="47.25">
      <c r="A73" s="52" t="s">
        <v>574</v>
      </c>
      <c r="B73" s="15">
        <v>66</v>
      </c>
      <c r="C73" s="15" t="s">
        <v>91</v>
      </c>
      <c r="D73" s="15" t="s">
        <v>91</v>
      </c>
      <c r="H73" s="22" t="s">
        <v>365</v>
      </c>
    </row>
    <row r="74" spans="1:8" s="15" customFormat="1" ht="47.25">
      <c r="A74" s="52" t="s">
        <v>574</v>
      </c>
      <c r="B74" s="15">
        <v>67</v>
      </c>
      <c r="C74" s="15" t="s">
        <v>92</v>
      </c>
      <c r="D74" s="15" t="s">
        <v>92</v>
      </c>
      <c r="H74" s="22" t="s">
        <v>366</v>
      </c>
    </row>
    <row r="75" spans="1:8" s="15" customFormat="1" ht="47.25">
      <c r="A75" s="52" t="s">
        <v>574</v>
      </c>
      <c r="B75" s="15">
        <v>68</v>
      </c>
      <c r="C75" s="15" t="s">
        <v>93</v>
      </c>
      <c r="D75" s="15" t="s">
        <v>93</v>
      </c>
      <c r="H75" s="22" t="s">
        <v>367</v>
      </c>
    </row>
    <row r="76" spans="1:8" s="15" customFormat="1" ht="47.25">
      <c r="A76" s="52" t="s">
        <v>574</v>
      </c>
      <c r="B76" s="15">
        <v>69</v>
      </c>
      <c r="C76" s="60" t="s">
        <v>581</v>
      </c>
      <c r="D76" s="60" t="s">
        <v>581</v>
      </c>
      <c r="H76" s="22" t="s">
        <v>565</v>
      </c>
    </row>
    <row r="77" spans="1:8" s="15" customFormat="1" ht="47.25">
      <c r="A77" s="52" t="s">
        <v>574</v>
      </c>
      <c r="B77" s="15">
        <v>70</v>
      </c>
      <c r="C77" s="15" t="s">
        <v>94</v>
      </c>
      <c r="D77" s="15" t="s">
        <v>94</v>
      </c>
      <c r="H77" s="61" t="s">
        <v>582</v>
      </c>
    </row>
    <row r="78" spans="1:8" s="15" customFormat="1" ht="47.25">
      <c r="A78" s="52" t="s">
        <v>574</v>
      </c>
      <c r="B78" s="15">
        <v>71</v>
      </c>
      <c r="C78" s="15" t="s">
        <v>95</v>
      </c>
      <c r="D78" s="15" t="s">
        <v>95</v>
      </c>
      <c r="H78" s="22" t="s">
        <v>368</v>
      </c>
    </row>
    <row r="79" spans="1:8" s="15" customFormat="1" ht="47.25">
      <c r="A79" s="52" t="s">
        <v>574</v>
      </c>
      <c r="B79" s="15">
        <v>72</v>
      </c>
      <c r="C79" s="15" t="s">
        <v>96</v>
      </c>
      <c r="D79" s="15" t="s">
        <v>96</v>
      </c>
      <c r="H79" s="22" t="s">
        <v>369</v>
      </c>
    </row>
    <row r="80" spans="1:8" s="15" customFormat="1" ht="47.25">
      <c r="A80" s="52" t="s">
        <v>574</v>
      </c>
      <c r="B80" s="15">
        <v>73</v>
      </c>
      <c r="C80" s="15" t="s">
        <v>97</v>
      </c>
      <c r="D80" s="15" t="s">
        <v>97</v>
      </c>
      <c r="H80" s="61" t="s">
        <v>584</v>
      </c>
    </row>
    <row r="81" spans="1:8" s="15" customFormat="1" ht="47.25">
      <c r="A81" s="52" t="s">
        <v>574</v>
      </c>
      <c r="B81" s="15">
        <v>74</v>
      </c>
      <c r="C81" s="15" t="s">
        <v>98</v>
      </c>
      <c r="D81" s="15" t="s">
        <v>98</v>
      </c>
      <c r="H81" s="22" t="s">
        <v>370</v>
      </c>
    </row>
    <row r="82" spans="1:8" s="15" customFormat="1" ht="47.25">
      <c r="A82" s="52" t="s">
        <v>574</v>
      </c>
      <c r="B82" s="15">
        <v>75</v>
      </c>
      <c r="C82" s="15" t="s">
        <v>99</v>
      </c>
      <c r="D82" s="15" t="s">
        <v>99</v>
      </c>
      <c r="H82" s="22" t="s">
        <v>371</v>
      </c>
    </row>
    <row r="83" spans="1:8" s="15" customFormat="1" ht="47.25">
      <c r="A83" s="52" t="s">
        <v>574</v>
      </c>
      <c r="B83" s="15">
        <v>76</v>
      </c>
      <c r="C83" s="15" t="s">
        <v>100</v>
      </c>
      <c r="D83" s="15" t="s">
        <v>100</v>
      </c>
      <c r="H83" s="22" t="s">
        <v>372</v>
      </c>
    </row>
    <row r="84" spans="1:8" s="15" customFormat="1" ht="47.25">
      <c r="A84" s="52" t="s">
        <v>574</v>
      </c>
      <c r="B84" s="15">
        <v>77</v>
      </c>
      <c r="C84" s="15" t="s">
        <v>101</v>
      </c>
      <c r="D84" s="15" t="s">
        <v>101</v>
      </c>
      <c r="H84" s="22" t="s">
        <v>101</v>
      </c>
    </row>
    <row r="85" spans="1:8" s="15" customFormat="1" ht="47.25">
      <c r="A85" s="52" t="s">
        <v>574</v>
      </c>
      <c r="B85" s="15">
        <v>78</v>
      </c>
      <c r="C85" s="15" t="s">
        <v>102</v>
      </c>
      <c r="D85" s="15" t="s">
        <v>102</v>
      </c>
      <c r="H85" s="22" t="s">
        <v>102</v>
      </c>
    </row>
    <row r="86" spans="1:8" s="15" customFormat="1" ht="47.25">
      <c r="A86" s="52" t="s">
        <v>574</v>
      </c>
      <c r="B86" s="15">
        <v>79</v>
      </c>
      <c r="C86" s="15" t="s">
        <v>103</v>
      </c>
      <c r="D86" s="15" t="s">
        <v>103</v>
      </c>
      <c r="H86" s="22" t="s">
        <v>373</v>
      </c>
    </row>
    <row r="87" spans="1:8" s="15" customFormat="1" ht="47.25">
      <c r="A87" s="52" t="s">
        <v>574</v>
      </c>
      <c r="B87" s="15">
        <v>80</v>
      </c>
      <c r="C87" s="15" t="s">
        <v>104</v>
      </c>
      <c r="D87" s="15" t="s">
        <v>104</v>
      </c>
      <c r="H87" s="22" t="s">
        <v>374</v>
      </c>
    </row>
    <row r="88" spans="1:8" s="15" customFormat="1" ht="47.25">
      <c r="A88" s="52" t="s">
        <v>574</v>
      </c>
      <c r="B88" s="15">
        <v>81</v>
      </c>
      <c r="C88" s="15" t="s">
        <v>105</v>
      </c>
      <c r="D88" s="15" t="s">
        <v>105</v>
      </c>
      <c r="H88" s="22" t="s">
        <v>375</v>
      </c>
    </row>
    <row r="89" spans="1:8" s="15" customFormat="1" ht="47.25">
      <c r="A89" s="52" t="s">
        <v>574</v>
      </c>
      <c r="B89" s="15">
        <v>82</v>
      </c>
      <c r="C89" s="15" t="s">
        <v>106</v>
      </c>
      <c r="D89" s="15" t="s">
        <v>106</v>
      </c>
      <c r="H89" s="22" t="s">
        <v>566</v>
      </c>
    </row>
    <row r="90" spans="1:8" s="15" customFormat="1" ht="47.25">
      <c r="A90" s="52" t="s">
        <v>574</v>
      </c>
      <c r="B90" s="15">
        <v>83</v>
      </c>
      <c r="C90" s="15" t="s">
        <v>107</v>
      </c>
      <c r="D90" s="15" t="s">
        <v>107</v>
      </c>
      <c r="H90" s="22" t="s">
        <v>376</v>
      </c>
    </row>
    <row r="91" spans="1:8" s="15" customFormat="1" ht="47.25">
      <c r="A91" s="52" t="s">
        <v>574</v>
      </c>
      <c r="B91" s="15">
        <v>84</v>
      </c>
      <c r="C91" s="15" t="s">
        <v>108</v>
      </c>
      <c r="D91" s="15" t="s">
        <v>108</v>
      </c>
      <c r="H91" s="61" t="s">
        <v>583</v>
      </c>
    </row>
    <row r="92" spans="1:8" s="15" customFormat="1" ht="47.25">
      <c r="A92" s="52" t="s">
        <v>574</v>
      </c>
      <c r="B92" s="15">
        <v>85</v>
      </c>
      <c r="C92" s="15" t="s">
        <v>109</v>
      </c>
      <c r="D92" s="15" t="s">
        <v>109</v>
      </c>
      <c r="H92" s="22" t="s">
        <v>377</v>
      </c>
    </row>
    <row r="93" spans="1:8" s="15" customFormat="1" ht="47.25">
      <c r="A93" s="52" t="s">
        <v>574</v>
      </c>
      <c r="B93" s="15">
        <v>86</v>
      </c>
      <c r="C93" s="15" t="s">
        <v>110</v>
      </c>
      <c r="D93" s="15" t="s">
        <v>110</v>
      </c>
      <c r="H93" s="22" t="s">
        <v>378</v>
      </c>
    </row>
    <row r="94" spans="1:8" s="15" customFormat="1" ht="47.25">
      <c r="A94" s="52" t="s">
        <v>574</v>
      </c>
      <c r="B94" s="15">
        <v>87</v>
      </c>
      <c r="C94" s="15" t="s">
        <v>111</v>
      </c>
      <c r="D94" s="15" t="s">
        <v>111</v>
      </c>
      <c r="H94" s="22" t="s">
        <v>379</v>
      </c>
    </row>
    <row r="95" spans="1:8" s="15" customFormat="1" ht="47.25">
      <c r="A95" s="52" t="s">
        <v>574</v>
      </c>
      <c r="B95" s="15">
        <v>88</v>
      </c>
      <c r="C95" s="15" t="s">
        <v>112</v>
      </c>
      <c r="D95" s="15" t="s">
        <v>112</v>
      </c>
      <c r="H95" s="22" t="s">
        <v>380</v>
      </c>
    </row>
    <row r="96" spans="1:8" s="15" customFormat="1" ht="47.25">
      <c r="A96" s="52" t="s">
        <v>574</v>
      </c>
      <c r="B96" s="15">
        <v>89</v>
      </c>
      <c r="C96" s="15" t="s">
        <v>113</v>
      </c>
      <c r="D96" s="15" t="s">
        <v>113</v>
      </c>
      <c r="H96" s="22" t="s">
        <v>381</v>
      </c>
    </row>
    <row r="97" spans="1:8" s="15" customFormat="1" ht="47.25">
      <c r="A97" s="52" t="s">
        <v>574</v>
      </c>
      <c r="B97" s="15">
        <v>90</v>
      </c>
      <c r="C97" s="15" t="s">
        <v>114</v>
      </c>
      <c r="D97" s="15" t="s">
        <v>114</v>
      </c>
      <c r="H97" s="22" t="s">
        <v>382</v>
      </c>
    </row>
    <row r="98" spans="1:8" s="15" customFormat="1" ht="47.25">
      <c r="A98" s="52" t="s">
        <v>574</v>
      </c>
      <c r="B98" s="15">
        <v>91</v>
      </c>
      <c r="C98" s="15" t="s">
        <v>115</v>
      </c>
      <c r="D98" s="15" t="s">
        <v>115</v>
      </c>
      <c r="H98" s="22" t="s">
        <v>383</v>
      </c>
    </row>
    <row r="99" spans="1:8" s="15" customFormat="1" ht="47.25">
      <c r="A99" s="52" t="s">
        <v>574</v>
      </c>
      <c r="B99" s="15">
        <v>92</v>
      </c>
      <c r="C99" s="15" t="s">
        <v>116</v>
      </c>
      <c r="D99" s="15" t="s">
        <v>116</v>
      </c>
      <c r="H99" s="22" t="s">
        <v>384</v>
      </c>
    </row>
    <row r="100" spans="1:8" s="15" customFormat="1" ht="47.25">
      <c r="A100" s="52" t="s">
        <v>574</v>
      </c>
      <c r="B100" s="15">
        <v>93</v>
      </c>
      <c r="C100" s="15" t="s">
        <v>585</v>
      </c>
      <c r="H100" s="22"/>
    </row>
    <row r="101" spans="1:8" s="15" customFormat="1" ht="60">
      <c r="A101" s="52" t="s">
        <v>574</v>
      </c>
      <c r="B101" s="15">
        <v>94</v>
      </c>
      <c r="C101" s="15" t="s">
        <v>117</v>
      </c>
      <c r="D101" s="15" t="s">
        <v>117</v>
      </c>
      <c r="H101" s="22" t="s">
        <v>385</v>
      </c>
    </row>
    <row r="102" spans="1:8" s="15" customFormat="1" ht="47.25">
      <c r="A102" s="52" t="s">
        <v>574</v>
      </c>
      <c r="B102" s="15">
        <v>95</v>
      </c>
      <c r="C102" s="15" t="s">
        <v>118</v>
      </c>
      <c r="D102" s="15" t="s">
        <v>118</v>
      </c>
      <c r="H102" s="22" t="s">
        <v>386</v>
      </c>
    </row>
    <row r="103" spans="1:8" s="15" customFormat="1" ht="47.25">
      <c r="A103" s="52" t="s">
        <v>574</v>
      </c>
      <c r="B103" s="15">
        <v>96</v>
      </c>
      <c r="C103" s="15" t="s">
        <v>119</v>
      </c>
      <c r="D103" s="15" t="s">
        <v>119</v>
      </c>
      <c r="H103" s="22" t="s">
        <v>387</v>
      </c>
    </row>
    <row r="104" spans="1:8" s="15" customFormat="1" ht="105">
      <c r="A104" s="52" t="s">
        <v>574</v>
      </c>
      <c r="B104" s="15">
        <v>97</v>
      </c>
      <c r="C104" s="15" t="s">
        <v>120</v>
      </c>
      <c r="D104" s="15" t="s">
        <v>120</v>
      </c>
      <c r="H104" s="22" t="s">
        <v>388</v>
      </c>
    </row>
    <row r="105" spans="1:8" s="15" customFormat="1" ht="120">
      <c r="A105" s="52" t="s">
        <v>574</v>
      </c>
      <c r="B105" s="15">
        <v>98</v>
      </c>
      <c r="C105" s="15" t="s">
        <v>121</v>
      </c>
      <c r="D105" s="15" t="s">
        <v>121</v>
      </c>
      <c r="H105" s="22" t="s">
        <v>389</v>
      </c>
    </row>
    <row r="106" spans="1:8" s="15" customFormat="1" ht="120">
      <c r="A106" s="52" t="s">
        <v>574</v>
      </c>
      <c r="B106" s="15">
        <v>99</v>
      </c>
      <c r="C106" s="15" t="s">
        <v>122</v>
      </c>
      <c r="D106" s="15" t="s">
        <v>122</v>
      </c>
      <c r="H106" s="22" t="s">
        <v>390</v>
      </c>
    </row>
    <row r="107" spans="1:8" s="15" customFormat="1" ht="120">
      <c r="A107" s="52" t="s">
        <v>574</v>
      </c>
      <c r="B107" s="15">
        <v>100</v>
      </c>
      <c r="C107" s="15" t="s">
        <v>123</v>
      </c>
      <c r="D107" s="15" t="s">
        <v>123</v>
      </c>
      <c r="H107" s="22" t="s">
        <v>391</v>
      </c>
    </row>
    <row r="108" spans="1:8" s="15" customFormat="1" ht="120">
      <c r="A108" s="52" t="s">
        <v>574</v>
      </c>
      <c r="B108" s="15">
        <v>101</v>
      </c>
      <c r="C108" s="15" t="s">
        <v>124</v>
      </c>
      <c r="D108" s="15" t="s">
        <v>124</v>
      </c>
      <c r="H108" s="22" t="s">
        <v>392</v>
      </c>
    </row>
    <row r="109" spans="1:8" s="15" customFormat="1" ht="105">
      <c r="A109" s="52" t="s">
        <v>574</v>
      </c>
      <c r="B109" s="15">
        <v>102</v>
      </c>
      <c r="C109" s="15" t="s">
        <v>125</v>
      </c>
      <c r="D109" s="15" t="s">
        <v>125</v>
      </c>
      <c r="H109" s="22" t="s">
        <v>393</v>
      </c>
    </row>
    <row r="110" spans="1:8" s="15" customFormat="1" ht="105">
      <c r="A110" s="52" t="s">
        <v>574</v>
      </c>
      <c r="B110" s="15">
        <v>103</v>
      </c>
      <c r="C110" s="15" t="s">
        <v>126</v>
      </c>
      <c r="D110" s="15" t="s">
        <v>126</v>
      </c>
      <c r="H110" s="22" t="s">
        <v>394</v>
      </c>
    </row>
    <row r="111" spans="1:8" s="15" customFormat="1" ht="105">
      <c r="A111" s="52" t="s">
        <v>574</v>
      </c>
      <c r="B111" s="15">
        <v>104</v>
      </c>
      <c r="C111" s="15" t="s">
        <v>127</v>
      </c>
      <c r="D111" s="15" t="s">
        <v>127</v>
      </c>
      <c r="H111" s="22" t="s">
        <v>395</v>
      </c>
    </row>
    <row r="112" spans="1:8" s="15" customFormat="1" ht="105">
      <c r="A112" s="52" t="s">
        <v>574</v>
      </c>
      <c r="B112" s="15">
        <v>105</v>
      </c>
      <c r="C112" s="15" t="s">
        <v>128</v>
      </c>
      <c r="D112" s="15" t="s">
        <v>128</v>
      </c>
      <c r="H112" s="22" t="s">
        <v>396</v>
      </c>
    </row>
    <row r="113" spans="1:8" s="15" customFormat="1" ht="105">
      <c r="A113" s="52" t="s">
        <v>574</v>
      </c>
      <c r="B113" s="15">
        <v>106</v>
      </c>
      <c r="C113" s="15" t="s">
        <v>129</v>
      </c>
      <c r="D113" s="15" t="s">
        <v>129</v>
      </c>
      <c r="H113" s="22" t="s">
        <v>397</v>
      </c>
    </row>
    <row r="114" spans="1:8" s="15" customFormat="1" ht="105">
      <c r="A114" s="52" t="s">
        <v>574</v>
      </c>
      <c r="B114" s="15">
        <v>107</v>
      </c>
      <c r="C114" s="15" t="s">
        <v>130</v>
      </c>
      <c r="D114" s="15" t="s">
        <v>130</v>
      </c>
      <c r="H114" s="22" t="s">
        <v>398</v>
      </c>
    </row>
    <row r="115" spans="1:8" s="15" customFormat="1" ht="105">
      <c r="A115" s="52" t="s">
        <v>574</v>
      </c>
      <c r="B115" s="15">
        <v>108</v>
      </c>
      <c r="C115" s="15" t="s">
        <v>131</v>
      </c>
      <c r="D115" s="15" t="s">
        <v>131</v>
      </c>
      <c r="H115" s="22" t="s">
        <v>399</v>
      </c>
    </row>
    <row r="116" spans="1:8" s="15" customFormat="1" ht="105">
      <c r="A116" s="52" t="s">
        <v>574</v>
      </c>
      <c r="B116" s="15">
        <v>109</v>
      </c>
      <c r="C116" s="15" t="s">
        <v>132</v>
      </c>
      <c r="D116" s="15" t="s">
        <v>132</v>
      </c>
      <c r="H116" s="22" t="s">
        <v>400</v>
      </c>
    </row>
    <row r="117" spans="1:8" s="15" customFormat="1" ht="105">
      <c r="A117" s="52" t="s">
        <v>574</v>
      </c>
      <c r="B117" s="15">
        <v>110</v>
      </c>
      <c r="C117" s="15" t="s">
        <v>133</v>
      </c>
      <c r="D117" s="15" t="s">
        <v>133</v>
      </c>
      <c r="H117" s="22" t="s">
        <v>401</v>
      </c>
    </row>
    <row r="118" spans="1:8" s="15" customFormat="1" ht="105">
      <c r="A118" s="52" t="s">
        <v>574</v>
      </c>
      <c r="B118" s="15">
        <v>111</v>
      </c>
      <c r="C118" s="15" t="s">
        <v>134</v>
      </c>
      <c r="D118" s="15" t="s">
        <v>134</v>
      </c>
      <c r="H118" s="22" t="s">
        <v>402</v>
      </c>
    </row>
    <row r="119" spans="1:8" s="15" customFormat="1" ht="75">
      <c r="A119" s="52" t="s">
        <v>574</v>
      </c>
      <c r="B119" s="15">
        <v>112</v>
      </c>
      <c r="C119" s="15" t="s">
        <v>135</v>
      </c>
      <c r="D119" s="15" t="s">
        <v>135</v>
      </c>
      <c r="H119" s="22" t="s">
        <v>403</v>
      </c>
    </row>
    <row r="120" spans="1:8" s="15" customFormat="1" ht="60">
      <c r="A120" s="52" t="s">
        <v>574</v>
      </c>
      <c r="B120" s="15">
        <v>113</v>
      </c>
      <c r="C120" s="15" t="s">
        <v>136</v>
      </c>
      <c r="D120" s="15" t="s">
        <v>136</v>
      </c>
      <c r="H120" s="22" t="s">
        <v>404</v>
      </c>
    </row>
    <row r="121" spans="1:8" s="15" customFormat="1" ht="75">
      <c r="A121" s="52" t="s">
        <v>574</v>
      </c>
      <c r="B121" s="15">
        <v>114</v>
      </c>
      <c r="C121" s="15" t="s">
        <v>137</v>
      </c>
      <c r="D121" s="15" t="s">
        <v>137</v>
      </c>
      <c r="H121" s="22" t="s">
        <v>405</v>
      </c>
    </row>
    <row r="122" spans="1:8" s="15" customFormat="1" ht="75">
      <c r="A122" s="52" t="s">
        <v>574</v>
      </c>
      <c r="B122" s="15">
        <v>115</v>
      </c>
      <c r="C122" s="15" t="s">
        <v>138</v>
      </c>
      <c r="D122" s="15" t="s">
        <v>138</v>
      </c>
      <c r="H122" s="22" t="s">
        <v>406</v>
      </c>
    </row>
    <row r="123" spans="1:8" s="15" customFormat="1" ht="75">
      <c r="A123" s="52" t="s">
        <v>574</v>
      </c>
      <c r="B123" s="15">
        <v>116</v>
      </c>
      <c r="C123" s="15" t="s">
        <v>139</v>
      </c>
      <c r="D123" s="15" t="s">
        <v>139</v>
      </c>
      <c r="H123" s="22" t="s">
        <v>407</v>
      </c>
    </row>
    <row r="124" spans="1:8" s="15" customFormat="1" ht="75">
      <c r="A124" s="52" t="s">
        <v>574</v>
      </c>
      <c r="B124" s="15">
        <v>117</v>
      </c>
      <c r="C124" s="15" t="s">
        <v>139</v>
      </c>
      <c r="D124" s="15" t="s">
        <v>139</v>
      </c>
      <c r="H124" s="22" t="s">
        <v>408</v>
      </c>
    </row>
    <row r="125" spans="1:8" s="15" customFormat="1" ht="75">
      <c r="A125" s="52" t="s">
        <v>574</v>
      </c>
      <c r="B125" s="15">
        <v>118</v>
      </c>
      <c r="C125" s="15" t="s">
        <v>140</v>
      </c>
      <c r="D125" s="15" t="s">
        <v>140</v>
      </c>
      <c r="H125" s="22" t="s">
        <v>409</v>
      </c>
    </row>
    <row r="126" spans="1:8" s="15" customFormat="1" ht="75">
      <c r="A126" s="52" t="s">
        <v>574</v>
      </c>
      <c r="B126" s="15">
        <v>119</v>
      </c>
      <c r="C126" s="15" t="s">
        <v>140</v>
      </c>
      <c r="D126" s="15" t="s">
        <v>140</v>
      </c>
      <c r="H126" s="22" t="s">
        <v>410</v>
      </c>
    </row>
    <row r="127" spans="1:8" s="15" customFormat="1" ht="75">
      <c r="A127" s="52" t="s">
        <v>574</v>
      </c>
      <c r="B127" s="15">
        <v>120</v>
      </c>
      <c r="C127" s="15" t="s">
        <v>141</v>
      </c>
      <c r="D127" s="15" t="s">
        <v>141</v>
      </c>
      <c r="H127" s="22" t="s">
        <v>411</v>
      </c>
    </row>
    <row r="128" spans="1:8" s="15" customFormat="1" ht="75">
      <c r="A128" s="52" t="s">
        <v>574</v>
      </c>
      <c r="B128" s="15">
        <v>121</v>
      </c>
      <c r="C128" s="15" t="s">
        <v>142</v>
      </c>
      <c r="D128" s="15" t="s">
        <v>142</v>
      </c>
      <c r="H128" s="22" t="s">
        <v>412</v>
      </c>
    </row>
    <row r="129" spans="1:8" s="15" customFormat="1" ht="75">
      <c r="A129" s="52" t="s">
        <v>574</v>
      </c>
      <c r="B129" s="15">
        <v>122</v>
      </c>
      <c r="C129" s="15" t="s">
        <v>143</v>
      </c>
      <c r="D129" s="15" t="s">
        <v>143</v>
      </c>
      <c r="H129" s="22" t="s">
        <v>413</v>
      </c>
    </row>
    <row r="130" spans="1:8" s="15" customFormat="1" ht="75">
      <c r="A130" s="52" t="s">
        <v>574</v>
      </c>
      <c r="B130" s="15">
        <v>123</v>
      </c>
      <c r="C130" s="15" t="s">
        <v>143</v>
      </c>
      <c r="D130" s="15" t="s">
        <v>143</v>
      </c>
      <c r="H130" s="22" t="s">
        <v>414</v>
      </c>
    </row>
    <row r="131" spans="1:8" s="15" customFormat="1" ht="75">
      <c r="A131" s="52" t="s">
        <v>574</v>
      </c>
      <c r="B131" s="15">
        <v>124</v>
      </c>
      <c r="C131" s="15" t="s">
        <v>144</v>
      </c>
      <c r="D131" s="15" t="s">
        <v>144</v>
      </c>
      <c r="H131" s="22" t="s">
        <v>415</v>
      </c>
    </row>
    <row r="132" spans="1:8" s="15" customFormat="1" ht="75">
      <c r="A132" s="52" t="s">
        <v>574</v>
      </c>
      <c r="B132" s="15">
        <v>125</v>
      </c>
      <c r="C132" s="15" t="s">
        <v>145</v>
      </c>
      <c r="D132" s="15" t="s">
        <v>145</v>
      </c>
      <c r="H132" s="22" t="s">
        <v>416</v>
      </c>
    </row>
    <row r="133" spans="1:8" s="15" customFormat="1" ht="90">
      <c r="A133" s="52" t="s">
        <v>574</v>
      </c>
      <c r="B133" s="15">
        <v>126</v>
      </c>
      <c r="C133" s="15" t="s">
        <v>145</v>
      </c>
      <c r="D133" s="15" t="s">
        <v>145</v>
      </c>
      <c r="H133" s="22" t="s">
        <v>417</v>
      </c>
    </row>
    <row r="134" spans="1:8" s="15" customFormat="1" ht="75">
      <c r="A134" s="52" t="s">
        <v>574</v>
      </c>
      <c r="B134" s="15">
        <v>127</v>
      </c>
      <c r="C134" s="15" t="s">
        <v>146</v>
      </c>
      <c r="D134" s="15" t="s">
        <v>146</v>
      </c>
      <c r="H134" s="22" t="s">
        <v>418</v>
      </c>
    </row>
    <row r="135" spans="1:8" s="15" customFormat="1" ht="90">
      <c r="A135" s="52" t="s">
        <v>574</v>
      </c>
      <c r="B135" s="15">
        <v>128</v>
      </c>
      <c r="C135" s="15" t="s">
        <v>147</v>
      </c>
      <c r="D135" s="15" t="s">
        <v>147</v>
      </c>
      <c r="H135" s="22" t="s">
        <v>419</v>
      </c>
    </row>
    <row r="136" spans="1:8" s="15" customFormat="1" ht="75">
      <c r="A136" s="52" t="s">
        <v>574</v>
      </c>
      <c r="B136" s="15">
        <v>129</v>
      </c>
      <c r="C136" s="15" t="s">
        <v>147</v>
      </c>
      <c r="D136" s="15" t="s">
        <v>147</v>
      </c>
      <c r="H136" s="22" t="s">
        <v>420</v>
      </c>
    </row>
    <row r="137" spans="1:8" s="15" customFormat="1" ht="75">
      <c r="A137" s="52" t="s">
        <v>574</v>
      </c>
      <c r="B137" s="15">
        <v>130</v>
      </c>
      <c r="C137" s="15" t="s">
        <v>148</v>
      </c>
      <c r="D137" s="15" t="s">
        <v>148</v>
      </c>
      <c r="H137" s="22" t="s">
        <v>421</v>
      </c>
    </row>
    <row r="138" spans="1:8" s="15" customFormat="1" ht="90">
      <c r="A138" s="52" t="s">
        <v>574</v>
      </c>
      <c r="B138" s="15">
        <v>131</v>
      </c>
      <c r="C138" s="15" t="s">
        <v>149</v>
      </c>
      <c r="D138" s="15" t="s">
        <v>149</v>
      </c>
      <c r="H138" s="22" t="s">
        <v>422</v>
      </c>
    </row>
    <row r="139" spans="1:8" s="15" customFormat="1" ht="105">
      <c r="A139" s="52" t="s">
        <v>574</v>
      </c>
      <c r="B139" s="15">
        <v>132</v>
      </c>
      <c r="C139" s="15" t="s">
        <v>150</v>
      </c>
      <c r="D139" s="15" t="s">
        <v>150</v>
      </c>
      <c r="H139" s="22" t="s">
        <v>423</v>
      </c>
    </row>
    <row r="140" spans="1:8" s="15" customFormat="1" ht="105">
      <c r="A140" s="52" t="s">
        <v>574</v>
      </c>
      <c r="B140" s="15">
        <v>133</v>
      </c>
      <c r="C140" s="15" t="s">
        <v>151</v>
      </c>
      <c r="D140" s="15" t="s">
        <v>151</v>
      </c>
      <c r="H140" s="22" t="s">
        <v>424</v>
      </c>
    </row>
    <row r="141" spans="1:8" s="15" customFormat="1" ht="105">
      <c r="A141" s="52" t="s">
        <v>574</v>
      </c>
      <c r="B141" s="15">
        <v>134</v>
      </c>
      <c r="C141" s="15" t="s">
        <v>152</v>
      </c>
      <c r="D141" s="15" t="s">
        <v>152</v>
      </c>
      <c r="H141" s="22" t="s">
        <v>425</v>
      </c>
    </row>
    <row r="142" spans="1:8" s="15" customFormat="1" ht="75">
      <c r="A142" s="52" t="s">
        <v>574</v>
      </c>
      <c r="B142" s="15">
        <v>135</v>
      </c>
      <c r="C142" s="15" t="s">
        <v>153</v>
      </c>
      <c r="D142" s="15" t="s">
        <v>153</v>
      </c>
      <c r="H142" s="22" t="s">
        <v>426</v>
      </c>
    </row>
    <row r="143" spans="1:8" s="15" customFormat="1" ht="75">
      <c r="A143" s="52" t="s">
        <v>574</v>
      </c>
      <c r="B143" s="15">
        <v>136</v>
      </c>
      <c r="C143" s="15" t="s">
        <v>154</v>
      </c>
      <c r="D143" s="15" t="s">
        <v>154</v>
      </c>
      <c r="H143" s="22" t="s">
        <v>427</v>
      </c>
    </row>
    <row r="144" spans="1:8" s="15" customFormat="1" ht="75">
      <c r="A144" s="52" t="s">
        <v>574</v>
      </c>
      <c r="B144" s="15">
        <v>137</v>
      </c>
      <c r="C144" s="15" t="s">
        <v>155</v>
      </c>
      <c r="D144" s="15" t="s">
        <v>155</v>
      </c>
      <c r="H144" s="22" t="s">
        <v>428</v>
      </c>
    </row>
    <row r="145" spans="1:8" s="15" customFormat="1" ht="75">
      <c r="A145" s="52" t="s">
        <v>574</v>
      </c>
      <c r="B145" s="15">
        <v>138</v>
      </c>
      <c r="C145" s="15" t="s">
        <v>156</v>
      </c>
      <c r="D145" s="15" t="s">
        <v>156</v>
      </c>
      <c r="H145" s="22" t="s">
        <v>429</v>
      </c>
    </row>
    <row r="146" spans="1:8" s="15" customFormat="1" ht="75">
      <c r="A146" s="52" t="s">
        <v>574</v>
      </c>
      <c r="B146" s="15">
        <v>139</v>
      </c>
      <c r="C146" s="15" t="s">
        <v>157</v>
      </c>
      <c r="D146" s="15" t="s">
        <v>157</v>
      </c>
      <c r="H146" s="22" t="s">
        <v>430</v>
      </c>
    </row>
    <row r="147" spans="1:8" s="15" customFormat="1" ht="75">
      <c r="A147" s="52" t="s">
        <v>574</v>
      </c>
      <c r="B147" s="15">
        <v>140</v>
      </c>
      <c r="C147" s="15" t="s">
        <v>158</v>
      </c>
      <c r="D147" s="15" t="s">
        <v>158</v>
      </c>
      <c r="H147" s="22" t="s">
        <v>431</v>
      </c>
    </row>
    <row r="148" spans="1:8" s="15" customFormat="1" ht="75">
      <c r="A148" s="52" t="s">
        <v>574</v>
      </c>
      <c r="B148" s="15">
        <v>141</v>
      </c>
      <c r="C148" s="15" t="s">
        <v>159</v>
      </c>
      <c r="D148" s="15" t="s">
        <v>159</v>
      </c>
      <c r="H148" s="22" t="s">
        <v>432</v>
      </c>
    </row>
    <row r="149" spans="1:8" s="15" customFormat="1" ht="75">
      <c r="A149" s="52" t="s">
        <v>574</v>
      </c>
      <c r="B149" s="15">
        <v>142</v>
      </c>
      <c r="C149" s="15" t="s">
        <v>160</v>
      </c>
      <c r="D149" s="15" t="s">
        <v>160</v>
      </c>
      <c r="H149" s="22" t="s">
        <v>433</v>
      </c>
    </row>
    <row r="150" spans="1:8" s="15" customFormat="1" ht="75">
      <c r="A150" s="52" t="s">
        <v>574</v>
      </c>
      <c r="B150" s="15">
        <v>143</v>
      </c>
      <c r="C150" s="53" t="s">
        <v>161</v>
      </c>
      <c r="D150" s="53" t="s">
        <v>161</v>
      </c>
      <c r="H150" s="22" t="s">
        <v>434</v>
      </c>
    </row>
    <row r="151" spans="1:8" s="15" customFormat="1" ht="75">
      <c r="A151" s="52" t="s">
        <v>574</v>
      </c>
      <c r="B151" s="15">
        <v>144</v>
      </c>
      <c r="C151" s="53" t="s">
        <v>162</v>
      </c>
      <c r="D151" s="53" t="s">
        <v>162</v>
      </c>
      <c r="H151" s="61" t="s">
        <v>586</v>
      </c>
    </row>
    <row r="152" spans="1:8" s="15" customFormat="1" ht="47.25">
      <c r="A152" s="52" t="s">
        <v>574</v>
      </c>
      <c r="B152" s="15">
        <v>145</v>
      </c>
      <c r="C152" s="15" t="s">
        <v>163</v>
      </c>
      <c r="D152" s="15" t="s">
        <v>163</v>
      </c>
      <c r="H152" s="22" t="s">
        <v>435</v>
      </c>
    </row>
    <row r="153" spans="1:8" ht="75">
      <c r="A153" s="52" t="s">
        <v>574</v>
      </c>
      <c r="B153" s="53">
        <v>146</v>
      </c>
      <c r="C153" s="53" t="s">
        <v>164</v>
      </c>
      <c r="D153" s="53" t="s">
        <v>164</v>
      </c>
      <c r="H153" s="63" t="s">
        <v>587</v>
      </c>
    </row>
    <row r="154" spans="1:8" s="15" customFormat="1" ht="47.25">
      <c r="A154" s="52" t="s">
        <v>574</v>
      </c>
      <c r="B154" s="15">
        <v>147</v>
      </c>
      <c r="C154" s="15" t="s">
        <v>165</v>
      </c>
      <c r="D154" s="15" t="s">
        <v>165</v>
      </c>
      <c r="H154" s="22" t="s">
        <v>436</v>
      </c>
    </row>
    <row r="155" spans="1:8" s="15" customFormat="1" ht="47.25">
      <c r="A155" s="52" t="s">
        <v>574</v>
      </c>
      <c r="B155" s="15">
        <v>148</v>
      </c>
      <c r="C155" s="15" t="s">
        <v>166</v>
      </c>
      <c r="D155" s="15" t="s">
        <v>166</v>
      </c>
      <c r="H155" s="22" t="s">
        <v>437</v>
      </c>
    </row>
    <row r="156" spans="1:8" s="15" customFormat="1" ht="47.25">
      <c r="A156" s="52" t="s">
        <v>574</v>
      </c>
      <c r="B156" s="15">
        <v>149</v>
      </c>
      <c r="C156" s="15" t="s">
        <v>167</v>
      </c>
      <c r="D156" s="15" t="s">
        <v>167</v>
      </c>
      <c r="H156" s="22" t="s">
        <v>438</v>
      </c>
    </row>
    <row r="157" spans="1:8" s="15" customFormat="1" ht="75">
      <c r="A157" s="52" t="s">
        <v>574</v>
      </c>
      <c r="B157" s="15">
        <v>150</v>
      </c>
      <c r="C157" s="15" t="s">
        <v>168</v>
      </c>
      <c r="D157" s="15" t="s">
        <v>168</v>
      </c>
      <c r="H157" s="22" t="s">
        <v>168</v>
      </c>
    </row>
    <row r="158" spans="1:8" s="15" customFormat="1" ht="75">
      <c r="A158" s="52" t="s">
        <v>574</v>
      </c>
      <c r="B158" s="15">
        <v>151</v>
      </c>
      <c r="C158" s="15" t="s">
        <v>169</v>
      </c>
      <c r="D158" s="15" t="s">
        <v>169</v>
      </c>
      <c r="H158" s="22" t="s">
        <v>169</v>
      </c>
    </row>
    <row r="159" spans="1:8" s="15" customFormat="1" ht="47.25">
      <c r="A159" s="52" t="s">
        <v>574</v>
      </c>
      <c r="B159" s="15">
        <v>152</v>
      </c>
      <c r="C159" s="15" t="s">
        <v>170</v>
      </c>
      <c r="D159" s="15" t="s">
        <v>170</v>
      </c>
      <c r="H159" s="22" t="s">
        <v>439</v>
      </c>
    </row>
    <row r="160" spans="1:8" s="15" customFormat="1" ht="47.25">
      <c r="A160" s="52" t="s">
        <v>574</v>
      </c>
      <c r="B160" s="15">
        <v>153</v>
      </c>
      <c r="C160" s="15" t="s">
        <v>171</v>
      </c>
      <c r="D160" s="15" t="s">
        <v>171</v>
      </c>
      <c r="H160" s="22" t="s">
        <v>440</v>
      </c>
    </row>
    <row r="161" spans="1:8" s="15" customFormat="1" ht="47.25">
      <c r="A161" s="52" t="s">
        <v>574</v>
      </c>
      <c r="B161" s="15">
        <v>154</v>
      </c>
      <c r="C161" s="15" t="s">
        <v>172</v>
      </c>
      <c r="D161" s="15" t="s">
        <v>172</v>
      </c>
      <c r="H161" s="22" t="s">
        <v>441</v>
      </c>
    </row>
    <row r="162" spans="1:8" s="15" customFormat="1" ht="47.25">
      <c r="A162" s="52" t="s">
        <v>574</v>
      </c>
      <c r="B162" s="15">
        <v>155</v>
      </c>
      <c r="C162" s="15" t="s">
        <v>173</v>
      </c>
      <c r="D162" s="15" t="s">
        <v>173</v>
      </c>
      <c r="H162" s="22" t="s">
        <v>442</v>
      </c>
    </row>
    <row r="163" spans="1:8" s="15" customFormat="1" ht="47.25">
      <c r="A163" s="52" t="s">
        <v>574</v>
      </c>
      <c r="B163" s="15">
        <v>156</v>
      </c>
      <c r="C163" s="15" t="s">
        <v>174</v>
      </c>
      <c r="D163" s="15" t="s">
        <v>174</v>
      </c>
      <c r="H163" s="22" t="s">
        <v>443</v>
      </c>
    </row>
    <row r="164" spans="1:8" s="15" customFormat="1" ht="47.25">
      <c r="A164" s="52" t="s">
        <v>574</v>
      </c>
      <c r="B164" s="15">
        <v>157</v>
      </c>
      <c r="C164" s="15" t="s">
        <v>175</v>
      </c>
      <c r="D164" s="15" t="s">
        <v>175</v>
      </c>
      <c r="H164" s="22" t="s">
        <v>444</v>
      </c>
    </row>
    <row r="165" spans="1:8" s="15" customFormat="1" ht="47.25">
      <c r="A165" s="52" t="s">
        <v>574</v>
      </c>
      <c r="B165" s="15">
        <v>158</v>
      </c>
      <c r="C165" s="15" t="s">
        <v>176</v>
      </c>
      <c r="D165" s="15" t="s">
        <v>176</v>
      </c>
      <c r="H165" s="22" t="s">
        <v>445</v>
      </c>
    </row>
    <row r="166" spans="1:8" s="15" customFormat="1" ht="47.25">
      <c r="A166" s="52" t="s">
        <v>574</v>
      </c>
      <c r="B166" s="15">
        <v>159</v>
      </c>
      <c r="C166" s="15" t="s">
        <v>177</v>
      </c>
      <c r="D166" s="15" t="s">
        <v>177</v>
      </c>
      <c r="H166" s="22" t="s">
        <v>446</v>
      </c>
    </row>
    <row r="167" spans="1:8" s="15" customFormat="1" ht="47.25">
      <c r="A167" s="52" t="s">
        <v>574</v>
      </c>
      <c r="B167" s="15">
        <v>160</v>
      </c>
      <c r="C167" s="15" t="s">
        <v>178</v>
      </c>
      <c r="D167" s="15" t="s">
        <v>178</v>
      </c>
      <c r="H167" s="22" t="s">
        <v>447</v>
      </c>
    </row>
    <row r="168" spans="1:8" s="15" customFormat="1" ht="47.25">
      <c r="A168" s="52" t="s">
        <v>574</v>
      </c>
      <c r="B168" s="15">
        <v>161</v>
      </c>
      <c r="C168" s="15" t="s">
        <v>179</v>
      </c>
      <c r="D168" s="15" t="s">
        <v>179</v>
      </c>
      <c r="H168" s="22" t="s">
        <v>448</v>
      </c>
    </row>
    <row r="169" spans="1:8" s="15" customFormat="1" ht="47.25">
      <c r="A169" s="52" t="s">
        <v>574</v>
      </c>
      <c r="B169" s="15">
        <v>162</v>
      </c>
      <c r="C169" s="15" t="s">
        <v>180</v>
      </c>
      <c r="D169" s="15" t="s">
        <v>180</v>
      </c>
      <c r="H169" s="22" t="s">
        <v>449</v>
      </c>
    </row>
    <row r="170" spans="1:8" s="15" customFormat="1" ht="47.25">
      <c r="A170" s="52" t="s">
        <v>574</v>
      </c>
      <c r="B170" s="15">
        <v>163</v>
      </c>
      <c r="C170" s="15" t="s">
        <v>181</v>
      </c>
      <c r="D170" s="15" t="s">
        <v>181</v>
      </c>
      <c r="H170" s="22" t="s">
        <v>450</v>
      </c>
    </row>
    <row r="171" spans="1:8" s="15" customFormat="1" ht="47.25">
      <c r="A171" s="52" t="s">
        <v>574</v>
      </c>
      <c r="B171" s="15">
        <v>164</v>
      </c>
      <c r="C171" s="15" t="s">
        <v>182</v>
      </c>
      <c r="D171" s="15" t="s">
        <v>182</v>
      </c>
      <c r="H171" s="22" t="s">
        <v>451</v>
      </c>
    </row>
    <row r="172" spans="1:8" s="15" customFormat="1" ht="47.25">
      <c r="A172" s="52" t="s">
        <v>574</v>
      </c>
      <c r="B172" s="15">
        <v>165</v>
      </c>
      <c r="C172" s="15" t="s">
        <v>183</v>
      </c>
      <c r="D172" s="15" t="s">
        <v>183</v>
      </c>
      <c r="H172" s="22" t="s">
        <v>452</v>
      </c>
    </row>
    <row r="173" spans="1:8" s="15" customFormat="1" ht="47.25">
      <c r="A173" s="52" t="s">
        <v>574</v>
      </c>
      <c r="B173" s="15">
        <v>166</v>
      </c>
      <c r="C173" s="15" t="s">
        <v>184</v>
      </c>
      <c r="D173" s="15" t="s">
        <v>184</v>
      </c>
      <c r="H173" s="22" t="s">
        <v>453</v>
      </c>
    </row>
    <row r="174" spans="1:8" s="15" customFormat="1" ht="47.25">
      <c r="A174" s="52" t="s">
        <v>574</v>
      </c>
      <c r="B174" s="15">
        <v>167</v>
      </c>
      <c r="C174" s="15" t="s">
        <v>185</v>
      </c>
      <c r="D174" s="15" t="s">
        <v>185</v>
      </c>
      <c r="H174" s="22" t="s">
        <v>454</v>
      </c>
    </row>
    <row r="175" spans="1:8" s="15" customFormat="1" ht="47.25">
      <c r="A175" s="52" t="s">
        <v>574</v>
      </c>
      <c r="B175" s="15">
        <v>168</v>
      </c>
      <c r="C175" s="15" t="s">
        <v>186</v>
      </c>
      <c r="D175" s="15" t="s">
        <v>186</v>
      </c>
      <c r="H175" s="22" t="s">
        <v>186</v>
      </c>
    </row>
    <row r="176" spans="1:8" s="15" customFormat="1" ht="47.25">
      <c r="A176" s="52" t="s">
        <v>574</v>
      </c>
      <c r="B176" s="15">
        <v>169</v>
      </c>
      <c r="C176" s="15" t="s">
        <v>187</v>
      </c>
      <c r="D176" s="15" t="s">
        <v>187</v>
      </c>
      <c r="H176" s="22" t="s">
        <v>455</v>
      </c>
    </row>
    <row r="177" spans="1:8" s="15" customFormat="1" ht="47.25">
      <c r="A177" s="52" t="s">
        <v>574</v>
      </c>
      <c r="B177" s="15">
        <v>170</v>
      </c>
      <c r="C177" s="15" t="s">
        <v>188</v>
      </c>
      <c r="D177" s="15" t="s">
        <v>188</v>
      </c>
      <c r="H177" s="22" t="s">
        <v>456</v>
      </c>
    </row>
    <row r="178" spans="1:8" s="15" customFormat="1" ht="47.25">
      <c r="A178" s="52" t="s">
        <v>574</v>
      </c>
      <c r="B178" s="15">
        <v>171</v>
      </c>
      <c r="C178" s="15" t="s">
        <v>189</v>
      </c>
      <c r="D178" s="15" t="s">
        <v>189</v>
      </c>
      <c r="H178" s="22" t="s">
        <v>457</v>
      </c>
    </row>
    <row r="179" spans="1:8" s="15" customFormat="1" ht="47.25">
      <c r="A179" s="52" t="s">
        <v>574</v>
      </c>
      <c r="B179" s="15">
        <v>172</v>
      </c>
      <c r="C179" s="15" t="s">
        <v>190</v>
      </c>
      <c r="D179" s="15" t="s">
        <v>190</v>
      </c>
      <c r="H179" s="22" t="s">
        <v>458</v>
      </c>
    </row>
    <row r="180" spans="1:8" s="15" customFormat="1" ht="47.25">
      <c r="A180" s="52" t="s">
        <v>574</v>
      </c>
      <c r="B180" s="15">
        <v>173</v>
      </c>
      <c r="C180" s="15" t="s">
        <v>191</v>
      </c>
      <c r="D180" s="15" t="s">
        <v>191</v>
      </c>
      <c r="H180" s="22" t="s">
        <v>459</v>
      </c>
    </row>
    <row r="181" spans="1:8" s="15" customFormat="1" ht="47.25">
      <c r="A181" s="52" t="s">
        <v>574</v>
      </c>
      <c r="B181" s="15">
        <v>174</v>
      </c>
      <c r="C181" s="15" t="s">
        <v>192</v>
      </c>
      <c r="D181" s="15" t="s">
        <v>192</v>
      </c>
      <c r="H181" s="22" t="s">
        <v>460</v>
      </c>
    </row>
    <row r="182" spans="1:8" s="15" customFormat="1" ht="47.25">
      <c r="A182" s="52" t="s">
        <v>574</v>
      </c>
      <c r="B182" s="15">
        <v>175</v>
      </c>
      <c r="C182" s="15" t="s">
        <v>193</v>
      </c>
      <c r="D182" s="15" t="s">
        <v>193</v>
      </c>
      <c r="H182" s="22" t="s">
        <v>461</v>
      </c>
    </row>
    <row r="183" spans="1:8" s="15" customFormat="1" ht="47.25">
      <c r="A183" s="52" t="s">
        <v>574</v>
      </c>
      <c r="B183" s="15">
        <v>176</v>
      </c>
      <c r="C183" s="15" t="s">
        <v>194</v>
      </c>
      <c r="D183" s="15" t="s">
        <v>194</v>
      </c>
      <c r="H183" s="22" t="s">
        <v>462</v>
      </c>
    </row>
    <row r="184" spans="1:8" s="15" customFormat="1" ht="47.25">
      <c r="A184" s="52" t="s">
        <v>574</v>
      </c>
      <c r="B184" s="15">
        <v>177</v>
      </c>
      <c r="C184" s="15" t="s">
        <v>195</v>
      </c>
      <c r="D184" s="15" t="s">
        <v>195</v>
      </c>
      <c r="H184" s="22" t="s">
        <v>463</v>
      </c>
    </row>
    <row r="185" spans="1:8" s="15" customFormat="1" ht="47.25">
      <c r="A185" s="52" t="s">
        <v>574</v>
      </c>
      <c r="B185" s="15">
        <v>178</v>
      </c>
      <c r="C185" s="15" t="s">
        <v>196</v>
      </c>
      <c r="D185" s="15" t="s">
        <v>196</v>
      </c>
      <c r="H185" s="22" t="s">
        <v>464</v>
      </c>
    </row>
    <row r="186" spans="1:8" s="15" customFormat="1" ht="47.25">
      <c r="A186" s="52" t="s">
        <v>574</v>
      </c>
      <c r="B186" s="15">
        <v>179</v>
      </c>
      <c r="C186" s="15" t="s">
        <v>197</v>
      </c>
      <c r="D186" s="15" t="s">
        <v>197</v>
      </c>
      <c r="H186" s="22" t="s">
        <v>465</v>
      </c>
    </row>
    <row r="187" spans="1:8" s="15" customFormat="1" ht="47.25">
      <c r="A187" s="52" t="s">
        <v>574</v>
      </c>
      <c r="B187" s="15">
        <v>180</v>
      </c>
      <c r="C187" s="15" t="s">
        <v>198</v>
      </c>
      <c r="D187" s="15" t="s">
        <v>198</v>
      </c>
      <c r="H187" s="22" t="s">
        <v>466</v>
      </c>
    </row>
    <row r="188" spans="1:8" s="15" customFormat="1" ht="47.25">
      <c r="A188" s="52" t="s">
        <v>574</v>
      </c>
      <c r="B188" s="15">
        <v>181</v>
      </c>
      <c r="C188" s="15" t="s">
        <v>199</v>
      </c>
      <c r="D188" s="15" t="s">
        <v>199</v>
      </c>
      <c r="H188" s="22" t="s">
        <v>467</v>
      </c>
    </row>
    <row r="189" spans="1:8" s="15" customFormat="1" ht="47.25">
      <c r="A189" s="52" t="s">
        <v>574</v>
      </c>
      <c r="B189" s="15">
        <v>182</v>
      </c>
      <c r="C189" s="15" t="s">
        <v>200</v>
      </c>
      <c r="D189" s="15" t="s">
        <v>200</v>
      </c>
      <c r="H189" s="22" t="s">
        <v>468</v>
      </c>
    </row>
    <row r="190" spans="1:8" s="15" customFormat="1" ht="47.25">
      <c r="A190" s="52" t="s">
        <v>574</v>
      </c>
      <c r="B190" s="15">
        <v>183</v>
      </c>
      <c r="C190" s="15" t="s">
        <v>201</v>
      </c>
      <c r="D190" s="15" t="s">
        <v>201</v>
      </c>
      <c r="H190" s="22" t="s">
        <v>469</v>
      </c>
    </row>
    <row r="191" spans="1:8" s="15" customFormat="1" ht="47.25">
      <c r="A191" s="52" t="s">
        <v>574</v>
      </c>
      <c r="B191" s="15">
        <v>184</v>
      </c>
      <c r="C191" s="15" t="s">
        <v>202</v>
      </c>
      <c r="D191" s="15" t="s">
        <v>202</v>
      </c>
      <c r="H191" s="22" t="s">
        <v>470</v>
      </c>
    </row>
    <row r="192" spans="1:8" s="15" customFormat="1" ht="47.25">
      <c r="A192" s="52" t="s">
        <v>574</v>
      </c>
      <c r="B192" s="15">
        <v>185</v>
      </c>
      <c r="C192" s="15" t="s">
        <v>203</v>
      </c>
      <c r="D192" s="15" t="s">
        <v>203</v>
      </c>
      <c r="H192" s="22" t="s">
        <v>471</v>
      </c>
    </row>
    <row r="193" spans="1:8" s="15" customFormat="1" ht="47.25">
      <c r="A193" s="52" t="s">
        <v>574</v>
      </c>
      <c r="B193" s="15">
        <v>186</v>
      </c>
      <c r="C193" s="15" t="s">
        <v>204</v>
      </c>
      <c r="D193" s="15" t="s">
        <v>204</v>
      </c>
      <c r="H193" s="22" t="s">
        <v>472</v>
      </c>
    </row>
    <row r="194" spans="1:8" s="15" customFormat="1" ht="47.25">
      <c r="A194" s="52" t="s">
        <v>574</v>
      </c>
      <c r="B194" s="15">
        <v>187</v>
      </c>
      <c r="C194" s="15" t="s">
        <v>205</v>
      </c>
      <c r="D194" s="15" t="s">
        <v>205</v>
      </c>
      <c r="H194" s="22" t="s">
        <v>473</v>
      </c>
    </row>
    <row r="195" spans="1:8" s="15" customFormat="1" ht="47.25">
      <c r="A195" s="52" t="s">
        <v>574</v>
      </c>
      <c r="B195" s="15">
        <v>188</v>
      </c>
      <c r="C195" s="15" t="s">
        <v>206</v>
      </c>
      <c r="D195" s="15" t="s">
        <v>206</v>
      </c>
      <c r="H195" s="22" t="s">
        <v>206</v>
      </c>
    </row>
    <row r="196" spans="1:8" s="15" customFormat="1" ht="60">
      <c r="A196" s="52" t="s">
        <v>574</v>
      </c>
      <c r="B196" s="15">
        <v>189</v>
      </c>
      <c r="C196" s="15" t="s">
        <v>207</v>
      </c>
      <c r="D196" s="15" t="s">
        <v>207</v>
      </c>
      <c r="H196" s="22" t="s">
        <v>474</v>
      </c>
    </row>
    <row r="197" spans="1:8" s="15" customFormat="1" ht="47.25">
      <c r="A197" s="52" t="s">
        <v>574</v>
      </c>
      <c r="B197" s="15">
        <v>190</v>
      </c>
      <c r="C197" s="15" t="s">
        <v>208</v>
      </c>
      <c r="D197" s="15" t="s">
        <v>208</v>
      </c>
      <c r="H197" s="22" t="s">
        <v>475</v>
      </c>
    </row>
    <row r="198" spans="1:8" s="15" customFormat="1" ht="47.25">
      <c r="A198" s="52" t="s">
        <v>574</v>
      </c>
      <c r="B198" s="15">
        <v>191</v>
      </c>
      <c r="C198" s="15" t="s">
        <v>209</v>
      </c>
      <c r="D198" s="15" t="s">
        <v>209</v>
      </c>
      <c r="H198" s="22" t="s">
        <v>476</v>
      </c>
    </row>
    <row r="199" spans="1:8" s="15" customFormat="1" ht="60">
      <c r="A199" s="52" t="s">
        <v>574</v>
      </c>
      <c r="B199" s="15">
        <v>192</v>
      </c>
      <c r="C199" s="15" t="s">
        <v>210</v>
      </c>
      <c r="D199" s="15" t="s">
        <v>210</v>
      </c>
      <c r="H199" s="22" t="s">
        <v>477</v>
      </c>
    </row>
    <row r="200" spans="1:8" s="15" customFormat="1" ht="60">
      <c r="A200" s="52" t="s">
        <v>574</v>
      </c>
      <c r="B200" s="15">
        <v>193</v>
      </c>
      <c r="C200" s="15" t="s">
        <v>210</v>
      </c>
      <c r="D200" s="15" t="s">
        <v>210</v>
      </c>
      <c r="H200" s="22" t="s">
        <v>478</v>
      </c>
    </row>
    <row r="201" spans="1:8" s="15" customFormat="1" ht="47.25">
      <c r="A201" s="52" t="s">
        <v>574</v>
      </c>
      <c r="B201" s="15">
        <v>194</v>
      </c>
      <c r="C201" s="15" t="s">
        <v>211</v>
      </c>
      <c r="D201" s="15" t="s">
        <v>211</v>
      </c>
      <c r="H201" s="22" t="s">
        <v>479</v>
      </c>
    </row>
    <row r="202" spans="1:8" s="15" customFormat="1" ht="47.25">
      <c r="A202" s="52" t="s">
        <v>574</v>
      </c>
      <c r="B202" s="15">
        <v>195</v>
      </c>
      <c r="C202" s="15" t="s">
        <v>212</v>
      </c>
      <c r="D202" s="15" t="s">
        <v>212</v>
      </c>
      <c r="H202" s="22" t="s">
        <v>480</v>
      </c>
    </row>
    <row r="203" spans="1:8" s="15" customFormat="1" ht="60">
      <c r="A203" s="52" t="s">
        <v>574</v>
      </c>
      <c r="B203" s="15">
        <v>196</v>
      </c>
      <c r="C203" s="15" t="s">
        <v>213</v>
      </c>
      <c r="D203" s="15" t="s">
        <v>213</v>
      </c>
      <c r="H203" s="22" t="s">
        <v>481</v>
      </c>
    </row>
    <row r="204" spans="1:8" s="15" customFormat="1" ht="60">
      <c r="A204" s="52" t="s">
        <v>574</v>
      </c>
      <c r="B204" s="15">
        <v>197</v>
      </c>
      <c r="C204" s="15" t="s">
        <v>214</v>
      </c>
      <c r="D204" s="15" t="s">
        <v>214</v>
      </c>
      <c r="H204" s="22" t="s">
        <v>482</v>
      </c>
    </row>
    <row r="205" spans="1:8" s="15" customFormat="1" ht="60">
      <c r="A205" s="52" t="s">
        <v>574</v>
      </c>
      <c r="B205" s="15">
        <v>198</v>
      </c>
      <c r="C205" s="15" t="s">
        <v>215</v>
      </c>
      <c r="D205" s="15" t="s">
        <v>215</v>
      </c>
      <c r="H205" s="22" t="s">
        <v>483</v>
      </c>
    </row>
    <row r="206" spans="1:8" s="15" customFormat="1" ht="60">
      <c r="A206" s="52" t="s">
        <v>574</v>
      </c>
      <c r="B206" s="15">
        <v>199</v>
      </c>
      <c r="C206" s="15" t="s">
        <v>216</v>
      </c>
      <c r="D206" s="15" t="s">
        <v>216</v>
      </c>
      <c r="H206" s="22" t="s">
        <v>484</v>
      </c>
    </row>
    <row r="207" spans="1:8" s="15" customFormat="1" ht="60">
      <c r="A207" s="52" t="s">
        <v>574</v>
      </c>
      <c r="B207" s="15">
        <v>200</v>
      </c>
      <c r="C207" s="15" t="s">
        <v>217</v>
      </c>
      <c r="D207" s="15" t="s">
        <v>217</v>
      </c>
      <c r="H207" s="22" t="s">
        <v>485</v>
      </c>
    </row>
    <row r="208" spans="1:8" s="15" customFormat="1" ht="47.25">
      <c r="A208" s="52" t="s">
        <v>574</v>
      </c>
      <c r="B208" s="15">
        <v>201</v>
      </c>
      <c r="C208" s="15" t="s">
        <v>218</v>
      </c>
      <c r="D208" s="15" t="s">
        <v>218</v>
      </c>
      <c r="H208" s="22" t="s">
        <v>486</v>
      </c>
    </row>
    <row r="209" spans="1:8" s="15" customFormat="1" ht="47.25">
      <c r="A209" s="52" t="s">
        <v>574</v>
      </c>
      <c r="B209" s="15">
        <v>202</v>
      </c>
      <c r="C209" s="15" t="s">
        <v>219</v>
      </c>
      <c r="D209" s="15" t="s">
        <v>219</v>
      </c>
      <c r="H209" s="22" t="s">
        <v>487</v>
      </c>
    </row>
    <row r="210" spans="1:8" s="15" customFormat="1" ht="47.25">
      <c r="A210" s="52" t="s">
        <v>574</v>
      </c>
      <c r="B210" s="15">
        <v>203</v>
      </c>
      <c r="C210" s="15" t="s">
        <v>220</v>
      </c>
      <c r="D210" s="15" t="s">
        <v>220</v>
      </c>
      <c r="H210" s="22" t="s">
        <v>488</v>
      </c>
    </row>
    <row r="211" spans="1:8" s="15" customFormat="1" ht="60">
      <c r="A211" s="52" t="s">
        <v>574</v>
      </c>
      <c r="B211" s="15">
        <v>204</v>
      </c>
      <c r="C211" s="15" t="s">
        <v>221</v>
      </c>
      <c r="D211" s="15" t="s">
        <v>221</v>
      </c>
      <c r="H211" s="22" t="s">
        <v>489</v>
      </c>
    </row>
    <row r="212" spans="1:8" s="15" customFormat="1" ht="60">
      <c r="A212" s="52" t="s">
        <v>574</v>
      </c>
      <c r="B212" s="15">
        <v>205</v>
      </c>
      <c r="C212" s="15" t="s">
        <v>222</v>
      </c>
      <c r="D212" s="15" t="s">
        <v>222</v>
      </c>
      <c r="H212" s="22" t="s">
        <v>490</v>
      </c>
    </row>
    <row r="213" spans="1:8" s="15" customFormat="1" ht="47.25">
      <c r="A213" s="52" t="s">
        <v>574</v>
      </c>
      <c r="B213" s="15">
        <v>206</v>
      </c>
      <c r="C213" s="15" t="s">
        <v>223</v>
      </c>
      <c r="D213" s="15" t="s">
        <v>223</v>
      </c>
      <c r="H213" s="22" t="s">
        <v>491</v>
      </c>
    </row>
    <row r="214" spans="1:8" s="15" customFormat="1" ht="47.25">
      <c r="A214" s="52" t="s">
        <v>574</v>
      </c>
      <c r="B214" s="15">
        <v>207</v>
      </c>
      <c r="C214" s="15" t="s">
        <v>224</v>
      </c>
      <c r="D214" s="15" t="s">
        <v>224</v>
      </c>
      <c r="H214" s="22" t="s">
        <v>492</v>
      </c>
    </row>
    <row r="215" spans="1:8" s="15" customFormat="1" ht="47.25">
      <c r="A215" s="52" t="s">
        <v>574</v>
      </c>
      <c r="B215" s="15">
        <v>208</v>
      </c>
      <c r="C215" s="15" t="s">
        <v>225</v>
      </c>
      <c r="D215" s="15" t="s">
        <v>225</v>
      </c>
      <c r="H215" s="22" t="s">
        <v>493</v>
      </c>
    </row>
    <row r="216" spans="1:8" s="15" customFormat="1" ht="47.25">
      <c r="A216" s="52" t="s">
        <v>574</v>
      </c>
      <c r="B216" s="15">
        <v>209</v>
      </c>
      <c r="C216" s="15" t="s">
        <v>226</v>
      </c>
      <c r="D216" s="15" t="s">
        <v>226</v>
      </c>
      <c r="H216" s="22" t="s">
        <v>494</v>
      </c>
    </row>
    <row r="217" spans="1:8" s="15" customFormat="1" ht="47.25">
      <c r="A217" s="52" t="s">
        <v>574</v>
      </c>
      <c r="B217" s="15">
        <v>210</v>
      </c>
      <c r="C217" s="15" t="s">
        <v>227</v>
      </c>
      <c r="D217" s="15" t="s">
        <v>227</v>
      </c>
      <c r="H217" s="22" t="s">
        <v>495</v>
      </c>
    </row>
    <row r="218" spans="1:8" s="15" customFormat="1" ht="60">
      <c r="A218" s="52" t="s">
        <v>574</v>
      </c>
      <c r="B218" s="15">
        <v>211</v>
      </c>
      <c r="C218" s="15" t="s">
        <v>228</v>
      </c>
      <c r="D218" s="15" t="s">
        <v>228</v>
      </c>
      <c r="H218" s="22" t="s">
        <v>496</v>
      </c>
    </row>
    <row r="219" spans="1:8" s="15" customFormat="1" ht="47.25">
      <c r="A219" s="52" t="s">
        <v>574</v>
      </c>
      <c r="B219" s="15">
        <v>212</v>
      </c>
      <c r="C219" s="15" t="s">
        <v>229</v>
      </c>
      <c r="D219" s="15" t="s">
        <v>229</v>
      </c>
      <c r="H219" s="22" t="s">
        <v>497</v>
      </c>
    </row>
    <row r="220" spans="1:8" s="15" customFormat="1" ht="47.25">
      <c r="A220" s="52" t="s">
        <v>574</v>
      </c>
      <c r="B220" s="15">
        <v>213</v>
      </c>
      <c r="C220" s="15" t="s">
        <v>230</v>
      </c>
      <c r="D220" s="15" t="s">
        <v>230</v>
      </c>
      <c r="H220" s="22" t="s">
        <v>498</v>
      </c>
    </row>
    <row r="221" spans="1:8" s="15" customFormat="1" ht="60">
      <c r="A221" s="52" t="s">
        <v>574</v>
      </c>
      <c r="B221" s="15">
        <v>214</v>
      </c>
      <c r="C221" s="15" t="s">
        <v>231</v>
      </c>
      <c r="D221" s="15" t="s">
        <v>231</v>
      </c>
      <c r="H221" s="22" t="s">
        <v>499</v>
      </c>
    </row>
    <row r="222" spans="1:8" s="15" customFormat="1" ht="60">
      <c r="A222" s="52" t="s">
        <v>574</v>
      </c>
      <c r="B222" s="15">
        <v>215</v>
      </c>
      <c r="C222" s="15" t="s">
        <v>231</v>
      </c>
      <c r="D222" s="15" t="s">
        <v>231</v>
      </c>
      <c r="H222" s="22" t="s">
        <v>500</v>
      </c>
    </row>
    <row r="223" spans="1:8" s="15" customFormat="1" ht="47.25">
      <c r="A223" s="52" t="s">
        <v>574</v>
      </c>
      <c r="B223" s="15">
        <v>216</v>
      </c>
      <c r="C223" s="15" t="s">
        <v>232</v>
      </c>
      <c r="D223" s="15" t="s">
        <v>232</v>
      </c>
      <c r="H223" s="22" t="s">
        <v>501</v>
      </c>
    </row>
    <row r="224" spans="1:8" s="15" customFormat="1" ht="47.25">
      <c r="A224" s="52" t="s">
        <v>574</v>
      </c>
      <c r="B224" s="15">
        <v>217</v>
      </c>
      <c r="C224" s="15" t="s">
        <v>233</v>
      </c>
      <c r="D224" s="15" t="s">
        <v>233</v>
      </c>
      <c r="H224" s="22" t="s">
        <v>502</v>
      </c>
    </row>
    <row r="225" spans="1:8" s="15" customFormat="1" ht="47.25">
      <c r="A225" s="52" t="s">
        <v>574</v>
      </c>
      <c r="B225" s="15">
        <v>218</v>
      </c>
      <c r="C225" s="15" t="s">
        <v>234</v>
      </c>
      <c r="D225" s="15" t="s">
        <v>234</v>
      </c>
      <c r="H225" s="22" t="s">
        <v>503</v>
      </c>
    </row>
    <row r="226" spans="1:8" s="15" customFormat="1" ht="47.25">
      <c r="A226" s="52" t="s">
        <v>574</v>
      </c>
      <c r="B226" s="15">
        <v>219</v>
      </c>
      <c r="C226" s="15" t="s">
        <v>235</v>
      </c>
      <c r="D226" s="15" t="s">
        <v>235</v>
      </c>
      <c r="H226" s="22" t="s">
        <v>504</v>
      </c>
    </row>
    <row r="227" spans="1:8" s="15" customFormat="1" ht="47.25">
      <c r="A227" s="52" t="s">
        <v>574</v>
      </c>
      <c r="B227" s="15">
        <v>220</v>
      </c>
      <c r="C227" s="15" t="s">
        <v>236</v>
      </c>
      <c r="D227" s="15" t="s">
        <v>236</v>
      </c>
      <c r="H227" s="22" t="s">
        <v>505</v>
      </c>
    </row>
    <row r="228" spans="1:8" s="15" customFormat="1" ht="47.25">
      <c r="A228" s="52" t="s">
        <v>574</v>
      </c>
      <c r="B228" s="15">
        <v>221</v>
      </c>
      <c r="C228" s="15" t="s">
        <v>237</v>
      </c>
      <c r="D228" s="15" t="s">
        <v>237</v>
      </c>
      <c r="H228" s="22" t="s">
        <v>506</v>
      </c>
    </row>
    <row r="229" spans="1:8" s="15" customFormat="1" ht="47.25">
      <c r="A229" s="52" t="s">
        <v>574</v>
      </c>
      <c r="B229" s="15">
        <v>222</v>
      </c>
      <c r="C229" s="15" t="s">
        <v>238</v>
      </c>
      <c r="D229" s="15" t="s">
        <v>238</v>
      </c>
      <c r="H229" s="22" t="s">
        <v>507</v>
      </c>
    </row>
    <row r="230" spans="1:8" s="15" customFormat="1" ht="47.25">
      <c r="A230" s="52" t="s">
        <v>574</v>
      </c>
      <c r="B230" s="15">
        <v>223</v>
      </c>
      <c r="C230" s="15" t="s">
        <v>239</v>
      </c>
      <c r="D230" s="15" t="s">
        <v>239</v>
      </c>
      <c r="H230" s="22" t="s">
        <v>508</v>
      </c>
    </row>
    <row r="231" spans="1:8" s="15" customFormat="1" ht="47.25">
      <c r="A231" s="52" t="s">
        <v>574</v>
      </c>
      <c r="B231" s="15">
        <v>224</v>
      </c>
      <c r="C231" s="15" t="s">
        <v>240</v>
      </c>
      <c r="D231" s="15" t="s">
        <v>240</v>
      </c>
      <c r="H231" s="22" t="s">
        <v>509</v>
      </c>
    </row>
    <row r="232" spans="1:8" s="15" customFormat="1" ht="47.25">
      <c r="A232" s="52" t="s">
        <v>574</v>
      </c>
      <c r="B232" s="15">
        <v>225</v>
      </c>
      <c r="C232" s="15" t="s">
        <v>241</v>
      </c>
      <c r="D232" s="15" t="s">
        <v>241</v>
      </c>
      <c r="H232" s="22" t="s">
        <v>510</v>
      </c>
    </row>
    <row r="233" spans="1:8" s="15" customFormat="1" ht="47.25">
      <c r="A233" s="52" t="s">
        <v>574</v>
      </c>
      <c r="B233" s="15">
        <v>226</v>
      </c>
      <c r="C233" s="15" t="s">
        <v>242</v>
      </c>
      <c r="D233" s="15" t="s">
        <v>242</v>
      </c>
      <c r="H233" s="22" t="s">
        <v>511</v>
      </c>
    </row>
    <row r="234" spans="1:8" s="15" customFormat="1" ht="47.25">
      <c r="A234" s="52" t="s">
        <v>574</v>
      </c>
      <c r="B234" s="15">
        <v>227</v>
      </c>
      <c r="C234" s="60" t="s">
        <v>593</v>
      </c>
      <c r="D234" s="60" t="s">
        <v>593</v>
      </c>
      <c r="H234" s="61" t="s">
        <v>592</v>
      </c>
    </row>
    <row r="235" spans="1:8" s="15" customFormat="1" ht="47.25">
      <c r="A235" s="52" t="s">
        <v>574</v>
      </c>
      <c r="B235" s="15">
        <v>228</v>
      </c>
      <c r="C235" s="15" t="s">
        <v>244</v>
      </c>
      <c r="D235" s="15" t="s">
        <v>244</v>
      </c>
      <c r="H235" s="22" t="s">
        <v>512</v>
      </c>
    </row>
    <row r="236" spans="1:8" s="15" customFormat="1" ht="47.25">
      <c r="A236" s="52" t="s">
        <v>574</v>
      </c>
      <c r="B236" s="15">
        <v>229</v>
      </c>
      <c r="C236" s="15" t="s">
        <v>245</v>
      </c>
      <c r="D236" s="15" t="s">
        <v>245</v>
      </c>
      <c r="H236" s="22" t="s">
        <v>513</v>
      </c>
    </row>
    <row r="237" spans="1:8" s="15" customFormat="1" ht="47.25">
      <c r="A237" s="52" t="s">
        <v>574</v>
      </c>
      <c r="B237" s="15">
        <v>230</v>
      </c>
      <c r="C237" s="15" t="s">
        <v>246</v>
      </c>
      <c r="D237" s="15" t="s">
        <v>246</v>
      </c>
      <c r="H237" s="22" t="s">
        <v>514</v>
      </c>
    </row>
    <row r="238" spans="1:8" s="15" customFormat="1" ht="47.25">
      <c r="A238" s="52" t="s">
        <v>574</v>
      </c>
      <c r="B238" s="15">
        <v>231</v>
      </c>
      <c r="C238" s="15" t="s">
        <v>247</v>
      </c>
      <c r="D238" s="15" t="s">
        <v>247</v>
      </c>
      <c r="H238" s="22" t="s">
        <v>515</v>
      </c>
    </row>
    <row r="239" spans="1:8" s="15" customFormat="1" ht="47.25">
      <c r="A239" s="52" t="s">
        <v>574</v>
      </c>
      <c r="B239" s="15">
        <v>232</v>
      </c>
      <c r="C239" s="15" t="s">
        <v>248</v>
      </c>
      <c r="D239" s="15" t="s">
        <v>248</v>
      </c>
      <c r="H239" s="22" t="s">
        <v>516</v>
      </c>
    </row>
    <row r="240" spans="1:8" s="15" customFormat="1" ht="47.25">
      <c r="A240" s="52" t="s">
        <v>574</v>
      </c>
      <c r="B240" s="15">
        <v>233</v>
      </c>
      <c r="C240" s="15" t="s">
        <v>249</v>
      </c>
      <c r="D240" s="15" t="s">
        <v>249</v>
      </c>
      <c r="H240" s="22" t="s">
        <v>517</v>
      </c>
    </row>
    <row r="241" spans="1:8" s="15" customFormat="1" ht="47.25">
      <c r="A241" s="52" t="s">
        <v>574</v>
      </c>
      <c r="B241" s="15">
        <v>234</v>
      </c>
      <c r="C241" s="15" t="s">
        <v>250</v>
      </c>
      <c r="D241" s="15" t="s">
        <v>250</v>
      </c>
      <c r="H241" s="22" t="s">
        <v>518</v>
      </c>
    </row>
    <row r="242" spans="1:8" s="15" customFormat="1" ht="47.25">
      <c r="A242" s="52" t="s">
        <v>574</v>
      </c>
      <c r="B242" s="15">
        <v>235</v>
      </c>
      <c r="C242" s="15" t="s">
        <v>251</v>
      </c>
      <c r="D242" s="15" t="s">
        <v>251</v>
      </c>
      <c r="H242" s="22" t="s">
        <v>567</v>
      </c>
    </row>
    <row r="243" spans="1:8" s="15" customFormat="1" ht="47.25">
      <c r="A243" s="52" t="s">
        <v>574</v>
      </c>
      <c r="B243" s="15">
        <v>236</v>
      </c>
      <c r="C243" s="15" t="s">
        <v>252</v>
      </c>
      <c r="D243" s="15" t="s">
        <v>252</v>
      </c>
      <c r="H243" s="22" t="s">
        <v>519</v>
      </c>
    </row>
    <row r="244" spans="1:8" s="15" customFormat="1" ht="47.25">
      <c r="A244" s="52" t="s">
        <v>574</v>
      </c>
      <c r="B244" s="15">
        <v>237</v>
      </c>
      <c r="C244" s="15" t="s">
        <v>253</v>
      </c>
      <c r="D244" s="15" t="s">
        <v>253</v>
      </c>
      <c r="H244" s="22" t="s">
        <v>520</v>
      </c>
    </row>
    <row r="245" spans="1:8" s="15" customFormat="1" ht="47.25">
      <c r="A245" s="52" t="s">
        <v>574</v>
      </c>
      <c r="B245" s="15">
        <v>238</v>
      </c>
      <c r="C245" s="15" t="s">
        <v>254</v>
      </c>
      <c r="D245" s="15" t="s">
        <v>254</v>
      </c>
      <c r="H245" s="22" t="s">
        <v>521</v>
      </c>
    </row>
    <row r="246" spans="1:8" s="15" customFormat="1" ht="47.25">
      <c r="A246" s="52" t="s">
        <v>574</v>
      </c>
      <c r="B246" s="15">
        <v>239</v>
      </c>
      <c r="C246" s="15" t="s">
        <v>255</v>
      </c>
      <c r="D246" s="15" t="s">
        <v>255</v>
      </c>
      <c r="H246" s="22" t="s">
        <v>522</v>
      </c>
    </row>
    <row r="247" spans="1:8" s="15" customFormat="1" ht="60">
      <c r="A247" s="52" t="s">
        <v>574</v>
      </c>
      <c r="B247" s="15">
        <v>240</v>
      </c>
      <c r="C247" s="15" t="s">
        <v>256</v>
      </c>
      <c r="D247" s="15" t="s">
        <v>256</v>
      </c>
      <c r="H247" s="22" t="s">
        <v>523</v>
      </c>
    </row>
    <row r="248" spans="1:8" s="15" customFormat="1" ht="47.25">
      <c r="A248" s="52" t="s">
        <v>574</v>
      </c>
      <c r="B248" s="15">
        <v>241</v>
      </c>
      <c r="C248" s="15" t="s">
        <v>257</v>
      </c>
      <c r="D248" s="15" t="s">
        <v>257</v>
      </c>
      <c r="H248" s="22" t="s">
        <v>524</v>
      </c>
    </row>
    <row r="249" spans="1:8" s="15" customFormat="1" ht="47.25">
      <c r="A249" s="52" t="s">
        <v>574</v>
      </c>
      <c r="B249" s="15">
        <v>242</v>
      </c>
      <c r="C249" s="15" t="s">
        <v>258</v>
      </c>
      <c r="D249" s="15" t="s">
        <v>258</v>
      </c>
      <c r="H249" s="22" t="s">
        <v>525</v>
      </c>
    </row>
    <row r="250" spans="1:8" s="15" customFormat="1" ht="47.25">
      <c r="A250" s="52" t="s">
        <v>574</v>
      </c>
      <c r="B250" s="15">
        <v>243</v>
      </c>
      <c r="C250" s="15" t="s">
        <v>259</v>
      </c>
      <c r="D250" s="15" t="s">
        <v>259</v>
      </c>
      <c r="H250" s="22" t="s">
        <v>526</v>
      </c>
    </row>
    <row r="251" spans="1:8" s="15" customFormat="1" ht="47.25">
      <c r="A251" s="52" t="s">
        <v>574</v>
      </c>
      <c r="B251" s="15">
        <v>244</v>
      </c>
      <c r="C251" s="15" t="s">
        <v>260</v>
      </c>
      <c r="D251" s="15" t="s">
        <v>260</v>
      </c>
      <c r="H251" s="22" t="s">
        <v>527</v>
      </c>
    </row>
    <row r="252" spans="1:8" s="15" customFormat="1" ht="47.25">
      <c r="A252" s="52" t="s">
        <v>574</v>
      </c>
      <c r="B252" s="15">
        <v>245</v>
      </c>
      <c r="C252" s="15" t="s">
        <v>261</v>
      </c>
      <c r="D252" s="15" t="s">
        <v>261</v>
      </c>
      <c r="H252" s="22" t="s">
        <v>528</v>
      </c>
    </row>
    <row r="253" spans="1:8" s="15" customFormat="1" ht="47.25">
      <c r="A253" s="52" t="s">
        <v>574</v>
      </c>
      <c r="B253" s="15">
        <v>246</v>
      </c>
      <c r="C253" s="53" t="s">
        <v>262</v>
      </c>
      <c r="D253" s="53" t="s">
        <v>262</v>
      </c>
      <c r="H253" s="61" t="s">
        <v>589</v>
      </c>
    </row>
    <row r="254" spans="1:8" s="15" customFormat="1" ht="47.25">
      <c r="A254" s="52" t="s">
        <v>574</v>
      </c>
      <c r="B254" s="15">
        <v>247</v>
      </c>
      <c r="C254" s="15" t="s">
        <v>263</v>
      </c>
      <c r="D254" s="15" t="s">
        <v>263</v>
      </c>
      <c r="H254" s="22" t="s">
        <v>529</v>
      </c>
    </row>
    <row r="255" spans="1:8" s="15" customFormat="1" ht="47.25">
      <c r="A255" s="52" t="s">
        <v>574</v>
      </c>
      <c r="B255" s="15">
        <v>248</v>
      </c>
      <c r="C255" s="15" t="s">
        <v>264</v>
      </c>
      <c r="D255" s="15" t="s">
        <v>264</v>
      </c>
      <c r="H255" s="22" t="s">
        <v>530</v>
      </c>
    </row>
    <row r="256" spans="1:8" ht="47.25">
      <c r="A256" s="52" t="s">
        <v>574</v>
      </c>
      <c r="B256" s="53">
        <v>249</v>
      </c>
      <c r="C256" s="53" t="s">
        <v>265</v>
      </c>
      <c r="D256" s="53" t="s">
        <v>265</v>
      </c>
      <c r="H256" s="20" t="s">
        <v>590</v>
      </c>
    </row>
    <row r="257" spans="1:8" ht="47.25">
      <c r="A257" s="52" t="s">
        <v>574</v>
      </c>
      <c r="B257" s="53">
        <v>250</v>
      </c>
      <c r="C257" s="53" t="s">
        <v>266</v>
      </c>
      <c r="D257" s="53" t="s">
        <v>266</v>
      </c>
      <c r="H257" s="20" t="s">
        <v>575</v>
      </c>
    </row>
    <row r="258" spans="1:8" ht="47.25">
      <c r="A258" s="52" t="s">
        <v>574</v>
      </c>
      <c r="B258" s="53">
        <v>251</v>
      </c>
      <c r="C258" s="53" t="s">
        <v>267</v>
      </c>
      <c r="D258" s="53" t="s">
        <v>267</v>
      </c>
      <c r="H258" s="20" t="s">
        <v>576</v>
      </c>
    </row>
    <row r="259" spans="1:8" s="15" customFormat="1" ht="47.25">
      <c r="A259" s="52" t="s">
        <v>574</v>
      </c>
      <c r="B259" s="15">
        <v>252</v>
      </c>
      <c r="C259" s="15" t="s">
        <v>268</v>
      </c>
      <c r="D259" s="15" t="s">
        <v>268</v>
      </c>
      <c r="H259" s="22" t="s">
        <v>531</v>
      </c>
    </row>
    <row r="260" spans="1:8" s="15" customFormat="1" ht="60">
      <c r="A260" s="52" t="s">
        <v>574</v>
      </c>
      <c r="B260" s="15">
        <v>253</v>
      </c>
      <c r="C260" s="15" t="s">
        <v>269</v>
      </c>
      <c r="D260" s="15" t="s">
        <v>269</v>
      </c>
      <c r="H260" s="22" t="s">
        <v>532</v>
      </c>
    </row>
    <row r="261" spans="1:8" s="15" customFormat="1" ht="60">
      <c r="A261" s="52" t="s">
        <v>574</v>
      </c>
      <c r="B261" s="15">
        <v>254</v>
      </c>
      <c r="C261" s="15" t="s">
        <v>270</v>
      </c>
      <c r="D261" s="15" t="s">
        <v>270</v>
      </c>
      <c r="H261" s="22" t="s">
        <v>533</v>
      </c>
    </row>
    <row r="262" spans="1:8" s="15" customFormat="1" ht="60">
      <c r="A262" s="52" t="s">
        <v>574</v>
      </c>
      <c r="B262" s="15">
        <v>255</v>
      </c>
      <c r="C262" s="15" t="s">
        <v>271</v>
      </c>
      <c r="D262" s="15" t="s">
        <v>271</v>
      </c>
      <c r="H262" s="22" t="s">
        <v>534</v>
      </c>
    </row>
    <row r="263" spans="1:8" s="15" customFormat="1" ht="47.25">
      <c r="A263" s="52" t="s">
        <v>574</v>
      </c>
      <c r="B263" s="15">
        <v>256</v>
      </c>
      <c r="C263" s="15" t="s">
        <v>272</v>
      </c>
      <c r="D263" s="15" t="s">
        <v>272</v>
      </c>
      <c r="H263" s="22" t="s">
        <v>535</v>
      </c>
    </row>
    <row r="264" spans="1:8" s="15" customFormat="1" ht="47.25">
      <c r="A264" s="52" t="s">
        <v>574</v>
      </c>
      <c r="B264" s="15">
        <v>257</v>
      </c>
      <c r="C264" s="15" t="s">
        <v>273</v>
      </c>
      <c r="D264" s="15" t="s">
        <v>273</v>
      </c>
      <c r="H264" s="22" t="s">
        <v>536</v>
      </c>
    </row>
    <row r="265" spans="1:8" s="15" customFormat="1" ht="135">
      <c r="A265" s="52" t="s">
        <v>574</v>
      </c>
      <c r="B265" s="15">
        <v>258</v>
      </c>
      <c r="C265" s="15" t="s">
        <v>274</v>
      </c>
      <c r="D265" s="15" t="s">
        <v>274</v>
      </c>
      <c r="H265" s="22" t="s">
        <v>537</v>
      </c>
    </row>
    <row r="266" spans="1:8" s="15" customFormat="1" ht="75">
      <c r="A266" s="52" t="s">
        <v>574</v>
      </c>
      <c r="B266" s="15">
        <v>259</v>
      </c>
      <c r="C266" s="15" t="s">
        <v>275</v>
      </c>
      <c r="D266" s="15" t="s">
        <v>275</v>
      </c>
      <c r="H266" s="22" t="s">
        <v>538</v>
      </c>
    </row>
    <row r="267" spans="1:8" s="15" customFormat="1" ht="75">
      <c r="A267" s="52" t="s">
        <v>574</v>
      </c>
      <c r="B267" s="15">
        <v>260</v>
      </c>
      <c r="C267" s="15" t="s">
        <v>275</v>
      </c>
      <c r="D267" s="15" t="s">
        <v>275</v>
      </c>
      <c r="H267" s="22" t="s">
        <v>539</v>
      </c>
    </row>
    <row r="268" spans="1:8" s="15" customFormat="1" ht="90">
      <c r="A268" s="52" t="s">
        <v>574</v>
      </c>
      <c r="B268" s="15">
        <v>261</v>
      </c>
      <c r="C268" s="15" t="s">
        <v>275</v>
      </c>
      <c r="D268" s="15" t="s">
        <v>275</v>
      </c>
      <c r="H268" s="22" t="s">
        <v>540</v>
      </c>
    </row>
    <row r="269" spans="1:8" s="15" customFormat="1" ht="75">
      <c r="A269" s="52" t="s">
        <v>574</v>
      </c>
      <c r="B269" s="15">
        <v>262</v>
      </c>
      <c r="C269" s="15" t="s">
        <v>276</v>
      </c>
      <c r="D269" s="15" t="s">
        <v>276</v>
      </c>
      <c r="H269" s="22" t="s">
        <v>541</v>
      </c>
    </row>
    <row r="270" spans="1:8" s="15" customFormat="1" ht="120">
      <c r="A270" s="52" t="s">
        <v>574</v>
      </c>
      <c r="B270" s="15">
        <v>263</v>
      </c>
      <c r="C270" s="15" t="s">
        <v>277</v>
      </c>
      <c r="D270" s="15" t="s">
        <v>277</v>
      </c>
      <c r="H270" s="22" t="s">
        <v>568</v>
      </c>
    </row>
    <row r="271" spans="1:8" s="15" customFormat="1" ht="150">
      <c r="A271" s="52" t="s">
        <v>574</v>
      </c>
      <c r="B271" s="15">
        <v>264</v>
      </c>
      <c r="C271" s="15" t="s">
        <v>278</v>
      </c>
      <c r="D271" s="15" t="s">
        <v>278</v>
      </c>
      <c r="H271" s="22" t="s">
        <v>542</v>
      </c>
    </row>
    <row r="272" spans="1:8" ht="105">
      <c r="A272" s="52" t="s">
        <v>574</v>
      </c>
      <c r="B272" s="53">
        <v>265</v>
      </c>
      <c r="C272" s="53" t="s">
        <v>279</v>
      </c>
      <c r="D272" s="53" t="s">
        <v>279</v>
      </c>
      <c r="H272" s="20" t="s">
        <v>577</v>
      </c>
    </row>
    <row r="273" spans="1:8" ht="105">
      <c r="A273" s="52" t="s">
        <v>574</v>
      </c>
      <c r="B273" s="53">
        <v>266</v>
      </c>
      <c r="C273" s="53" t="s">
        <v>280</v>
      </c>
      <c r="D273" s="53" t="s">
        <v>280</v>
      </c>
      <c r="H273" s="20" t="s">
        <v>577</v>
      </c>
    </row>
    <row r="274" spans="1:8" s="15" customFormat="1" ht="75">
      <c r="A274" s="52" t="s">
        <v>574</v>
      </c>
      <c r="B274" s="15">
        <v>267</v>
      </c>
      <c r="C274" s="15" t="s">
        <v>281</v>
      </c>
      <c r="D274" s="15" t="s">
        <v>281</v>
      </c>
      <c r="H274" s="22" t="s">
        <v>543</v>
      </c>
    </row>
    <row r="275" spans="1:8" s="15" customFormat="1" ht="75">
      <c r="A275" s="52" t="s">
        <v>574</v>
      </c>
      <c r="B275" s="15">
        <v>268</v>
      </c>
      <c r="C275" s="15" t="s">
        <v>282</v>
      </c>
      <c r="D275" s="15" t="s">
        <v>282</v>
      </c>
      <c r="H275" s="22" t="s">
        <v>544</v>
      </c>
    </row>
    <row r="276" spans="1:8" s="15" customFormat="1" ht="75">
      <c r="A276" s="52" t="s">
        <v>574</v>
      </c>
      <c r="B276" s="15">
        <v>269</v>
      </c>
      <c r="C276" s="15" t="s">
        <v>283</v>
      </c>
      <c r="D276" s="15" t="s">
        <v>283</v>
      </c>
      <c r="H276" s="22" t="s">
        <v>545</v>
      </c>
    </row>
    <row r="277" spans="1:8" s="15" customFormat="1" ht="120">
      <c r="A277" s="52" t="s">
        <v>574</v>
      </c>
      <c r="B277" s="15">
        <v>270</v>
      </c>
      <c r="C277" s="15" t="s">
        <v>284</v>
      </c>
      <c r="D277" s="15" t="s">
        <v>284</v>
      </c>
      <c r="H277" s="22" t="s">
        <v>284</v>
      </c>
    </row>
    <row r="278" spans="1:8" ht="135">
      <c r="A278" s="52" t="s">
        <v>574</v>
      </c>
      <c r="B278" s="53">
        <v>271</v>
      </c>
      <c r="C278" s="53" t="s">
        <v>285</v>
      </c>
      <c r="D278" s="53" t="s">
        <v>285</v>
      </c>
      <c r="H278" s="20" t="s">
        <v>578</v>
      </c>
    </row>
    <row r="279" spans="1:8" ht="135">
      <c r="A279" s="52" t="s">
        <v>574</v>
      </c>
      <c r="B279" s="53">
        <v>272</v>
      </c>
      <c r="C279" s="53" t="s">
        <v>286</v>
      </c>
      <c r="D279" s="53" t="s">
        <v>286</v>
      </c>
      <c r="H279" s="20" t="s">
        <v>579</v>
      </c>
    </row>
    <row r="280" spans="1:8" s="15" customFormat="1" ht="150">
      <c r="A280" s="52" t="s">
        <v>574</v>
      </c>
      <c r="B280" s="15">
        <v>273</v>
      </c>
      <c r="C280" s="15" t="s">
        <v>287</v>
      </c>
      <c r="D280" s="15" t="s">
        <v>287</v>
      </c>
      <c r="H280" s="22" t="s">
        <v>546</v>
      </c>
    </row>
    <row r="281" spans="1:8" s="15" customFormat="1" ht="165">
      <c r="A281" s="52" t="s">
        <v>574</v>
      </c>
      <c r="B281" s="15">
        <v>274</v>
      </c>
      <c r="C281" s="15" t="s">
        <v>288</v>
      </c>
      <c r="D281" s="15" t="s">
        <v>288</v>
      </c>
      <c r="H281" s="22" t="s">
        <v>547</v>
      </c>
    </row>
    <row r="282" spans="1:8" s="15" customFormat="1" ht="90">
      <c r="A282" s="52" t="s">
        <v>574</v>
      </c>
      <c r="B282" s="15">
        <v>275</v>
      </c>
      <c r="C282" s="15" t="s">
        <v>289</v>
      </c>
      <c r="D282" s="15" t="s">
        <v>289</v>
      </c>
      <c r="H282" s="22" t="s">
        <v>548</v>
      </c>
    </row>
    <row r="283" spans="1:8" s="15" customFormat="1" ht="90">
      <c r="A283" s="52" t="s">
        <v>574</v>
      </c>
      <c r="B283" s="15">
        <v>276</v>
      </c>
      <c r="C283" s="15" t="s">
        <v>290</v>
      </c>
      <c r="D283" s="15" t="s">
        <v>290</v>
      </c>
      <c r="H283" s="22" t="s">
        <v>549</v>
      </c>
    </row>
    <row r="284" spans="1:8" s="15" customFormat="1" ht="90">
      <c r="A284" s="52" t="s">
        <v>574</v>
      </c>
      <c r="B284" s="15">
        <v>277</v>
      </c>
      <c r="C284" s="15" t="s">
        <v>291</v>
      </c>
      <c r="D284" s="15" t="s">
        <v>291</v>
      </c>
      <c r="H284" s="22" t="s">
        <v>550</v>
      </c>
    </row>
    <row r="285" spans="1:8" s="15" customFormat="1" ht="47.25">
      <c r="A285" s="52" t="s">
        <v>574</v>
      </c>
      <c r="B285" s="15">
        <v>278</v>
      </c>
      <c r="C285" s="15" t="s">
        <v>292</v>
      </c>
      <c r="D285" s="15" t="s">
        <v>292</v>
      </c>
      <c r="H285" s="22" t="s">
        <v>551</v>
      </c>
    </row>
    <row r="286" spans="1:8" s="15" customFormat="1" ht="47.25">
      <c r="A286" s="52" t="s">
        <v>574</v>
      </c>
      <c r="B286" s="15">
        <v>279</v>
      </c>
      <c r="C286" s="15" t="s">
        <v>293</v>
      </c>
      <c r="D286" s="15" t="s">
        <v>293</v>
      </c>
      <c r="H286" s="22" t="s">
        <v>552</v>
      </c>
    </row>
    <row r="287" spans="1:8" s="15" customFormat="1" ht="47.25">
      <c r="A287" s="52" t="s">
        <v>574</v>
      </c>
      <c r="B287" s="15">
        <v>280</v>
      </c>
      <c r="C287" s="15" t="s">
        <v>294</v>
      </c>
      <c r="D287" s="15" t="s">
        <v>294</v>
      </c>
      <c r="H287" s="22" t="s">
        <v>553</v>
      </c>
    </row>
    <row r="288" spans="1:8" s="15" customFormat="1" ht="75">
      <c r="A288" s="52" t="s">
        <v>574</v>
      </c>
      <c r="B288" s="15">
        <v>281</v>
      </c>
      <c r="C288" s="15" t="s">
        <v>295</v>
      </c>
      <c r="D288" s="15" t="s">
        <v>295</v>
      </c>
      <c r="H288" s="22" t="s">
        <v>554</v>
      </c>
    </row>
    <row r="289" spans="1:8" s="15" customFormat="1" ht="47.25">
      <c r="A289" s="52" t="s">
        <v>574</v>
      </c>
      <c r="B289" s="15">
        <v>282</v>
      </c>
      <c r="C289" s="15" t="s">
        <v>296</v>
      </c>
      <c r="D289" s="15" t="s">
        <v>296</v>
      </c>
      <c r="H289" s="22" t="s">
        <v>555</v>
      </c>
    </row>
    <row r="290" spans="1:8" s="15" customFormat="1" ht="47.25">
      <c r="A290" s="52" t="s">
        <v>574</v>
      </c>
      <c r="B290" s="15">
        <v>283</v>
      </c>
      <c r="C290" s="15" t="s">
        <v>297</v>
      </c>
      <c r="D290" s="15" t="s">
        <v>297</v>
      </c>
      <c r="H290" s="22" t="s">
        <v>556</v>
      </c>
    </row>
    <row r="291" spans="1:8" s="15" customFormat="1" ht="47.25">
      <c r="A291" s="52" t="s">
        <v>574</v>
      </c>
      <c r="B291" s="15">
        <v>284</v>
      </c>
      <c r="C291" s="15" t="s">
        <v>298</v>
      </c>
      <c r="D291" s="15" t="s">
        <v>298</v>
      </c>
      <c r="H291" s="22" t="s">
        <v>557</v>
      </c>
    </row>
    <row r="292" spans="1:8" s="15" customFormat="1" ht="47.25">
      <c r="A292" s="52" t="s">
        <v>574</v>
      </c>
      <c r="B292" s="15">
        <v>285</v>
      </c>
      <c r="C292" s="15" t="s">
        <v>299</v>
      </c>
      <c r="D292" s="15" t="s">
        <v>299</v>
      </c>
      <c r="H292" s="22" t="s">
        <v>558</v>
      </c>
    </row>
    <row r="293" spans="1:8" s="15" customFormat="1" ht="60">
      <c r="A293" s="52" t="s">
        <v>574</v>
      </c>
      <c r="B293" s="15">
        <v>286</v>
      </c>
      <c r="C293" s="15" t="s">
        <v>300</v>
      </c>
      <c r="D293" s="15" t="s">
        <v>300</v>
      </c>
      <c r="H293" s="22" t="s">
        <v>559</v>
      </c>
    </row>
    <row r="294" spans="1:8" s="15" customFormat="1" ht="60">
      <c r="A294" s="52" t="s">
        <v>574</v>
      </c>
      <c r="B294" s="15">
        <v>287</v>
      </c>
      <c r="C294" s="15" t="s">
        <v>301</v>
      </c>
      <c r="D294" s="15" t="s">
        <v>301</v>
      </c>
      <c r="H294" s="22" t="s">
        <v>560</v>
      </c>
    </row>
    <row r="295" spans="1:8" s="15" customFormat="1" ht="60">
      <c r="A295" s="52" t="s">
        <v>574</v>
      </c>
      <c r="B295" s="15">
        <v>288</v>
      </c>
      <c r="C295" s="15" t="s">
        <v>302</v>
      </c>
      <c r="D295" s="15" t="s">
        <v>302</v>
      </c>
      <c r="H295" s="61" t="s">
        <v>588</v>
      </c>
    </row>
    <row r="296" spans="1:8" s="15" customFormat="1" ht="60">
      <c r="A296" s="52" t="s">
        <v>574</v>
      </c>
      <c r="B296" s="15">
        <v>289</v>
      </c>
      <c r="C296" s="15" t="s">
        <v>303</v>
      </c>
      <c r="D296" s="15" t="s">
        <v>303</v>
      </c>
      <c r="H296" s="22" t="s">
        <v>561</v>
      </c>
    </row>
    <row r="297" spans="1:8" s="15" customFormat="1" ht="60">
      <c r="A297" s="52" t="s">
        <v>574</v>
      </c>
      <c r="B297" s="15">
        <v>290</v>
      </c>
      <c r="C297" s="15" t="s">
        <v>304</v>
      </c>
      <c r="D297" s="15" t="s">
        <v>304</v>
      </c>
      <c r="H297" s="22" t="s">
        <v>562</v>
      </c>
    </row>
    <row r="298" spans="1:8" s="15" customFormat="1" ht="47.25">
      <c r="A298" s="52" t="s">
        <v>574</v>
      </c>
      <c r="B298" s="15">
        <v>291</v>
      </c>
      <c r="C298" s="15" t="s">
        <v>305</v>
      </c>
      <c r="D298" s="15" t="s">
        <v>305</v>
      </c>
      <c r="H298" s="22" t="s">
        <v>563</v>
      </c>
    </row>
    <row r="299" spans="1:8" s="15" customFormat="1" ht="47.25">
      <c r="A299" s="52" t="s">
        <v>574</v>
      </c>
      <c r="B299" s="15">
        <v>292</v>
      </c>
      <c r="C299" s="15" t="s">
        <v>306</v>
      </c>
      <c r="D299" s="15" t="s">
        <v>306</v>
      </c>
      <c r="H299" s="22" t="s">
        <v>564</v>
      </c>
    </row>
    <row r="302" spans="1:16" ht="15.75">
      <c r="A302" s="1"/>
      <c r="B302" s="1"/>
      <c r="C302" s="45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20.25">
      <c r="A303" s="4" t="s">
        <v>15</v>
      </c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1:16" ht="2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1:16" ht="20.25">
      <c r="A305" s="4" t="s">
        <v>16</v>
      </c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</sheetData>
  <autoFilter ref="A6:K299"/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11"/>
  <sheetViews>
    <sheetView workbookViewId="0" topLeftCell="A1">
      <selection activeCell="I10" sqref="I10"/>
    </sheetView>
  </sheetViews>
  <sheetFormatPr defaultColWidth="9.140625" defaultRowHeight="12.75"/>
  <cols>
    <col min="1" max="1" width="3.421875" style="45" customWidth="1"/>
    <col min="2" max="2" width="5.7109375" style="45" customWidth="1"/>
    <col min="3" max="3" width="4.421875" style="45" customWidth="1"/>
    <col min="4" max="4" width="25.8515625" style="45" customWidth="1"/>
    <col min="5" max="5" width="28.00390625" style="51" customWidth="1"/>
    <col min="6" max="6" width="15.28125" style="45" customWidth="1"/>
    <col min="7" max="7" width="14.7109375" style="9" customWidth="1"/>
    <col min="8" max="8" width="18.28125" style="45" customWidth="1"/>
    <col min="9" max="9" width="20.57421875" style="45" customWidth="1"/>
    <col min="10" max="10" width="19.28125" style="45" customWidth="1"/>
    <col min="11" max="11" width="17.00390625" style="45" customWidth="1"/>
    <col min="12" max="12" width="30.00390625" style="45" customWidth="1"/>
    <col min="13" max="13" width="15.140625" style="45" customWidth="1"/>
    <col min="14" max="14" width="10.140625" style="45" bestFit="1" customWidth="1"/>
    <col min="15" max="16384" width="9.140625" style="45" customWidth="1"/>
  </cols>
  <sheetData>
    <row r="1" spans="4:12" ht="12.75">
      <c r="D1" s="75" t="s">
        <v>26</v>
      </c>
      <c r="E1" s="75"/>
      <c r="F1" s="75"/>
      <c r="G1" s="75"/>
      <c r="H1" s="75"/>
      <c r="I1" s="75"/>
      <c r="J1" s="75"/>
      <c r="K1" s="75"/>
      <c r="L1" s="75"/>
    </row>
    <row r="2" spans="4:11" ht="12.75">
      <c r="D2" s="76" t="s">
        <v>17</v>
      </c>
      <c r="E2" s="76"/>
      <c r="F2" s="76"/>
      <c r="G2" s="76"/>
      <c r="H2" s="76"/>
      <c r="I2" s="76"/>
      <c r="J2" s="76"/>
      <c r="K2" s="14"/>
    </row>
    <row r="3" spans="2:12" ht="12.75">
      <c r="B3" s="77" t="s">
        <v>9</v>
      </c>
      <c r="C3" s="77"/>
      <c r="D3" s="77"/>
      <c r="E3" s="78" t="s">
        <v>29</v>
      </c>
      <c r="F3" s="78"/>
      <c r="G3" s="78"/>
      <c r="H3" s="78"/>
      <c r="I3" s="78"/>
      <c r="K3" s="45" t="s">
        <v>10</v>
      </c>
      <c r="L3" s="45" t="s">
        <v>12</v>
      </c>
    </row>
    <row r="4" spans="1:12" s="39" customFormat="1" ht="32.25" customHeight="1">
      <c r="A4" s="42"/>
      <c r="B4" s="79" t="s">
        <v>8</v>
      </c>
      <c r="C4" s="79"/>
      <c r="D4" s="79"/>
      <c r="E4" s="80" t="s">
        <v>573</v>
      </c>
      <c r="F4" s="80"/>
      <c r="G4" s="80"/>
      <c r="H4" s="80"/>
      <c r="I4" s="80"/>
      <c r="J4" s="80"/>
      <c r="K4" s="12" t="s">
        <v>11</v>
      </c>
      <c r="L4" s="12" t="s">
        <v>13</v>
      </c>
    </row>
    <row r="5" spans="1:12" s="38" customFormat="1" ht="20.1" customHeight="1">
      <c r="A5" s="42"/>
      <c r="E5" s="73"/>
      <c r="F5" s="73"/>
      <c r="G5" s="73"/>
      <c r="H5" s="73"/>
      <c r="I5" s="73"/>
      <c r="J5" s="11"/>
      <c r="K5" s="11"/>
      <c r="L5" s="11"/>
    </row>
    <row r="6" spans="1:13" ht="31.5">
      <c r="A6" s="41"/>
      <c r="B6" s="13" t="s">
        <v>2</v>
      </c>
      <c r="C6" s="13" t="s">
        <v>0</v>
      </c>
      <c r="D6" s="13" t="s">
        <v>1</v>
      </c>
      <c r="E6" s="13" t="s">
        <v>3</v>
      </c>
      <c r="F6" s="13" t="s">
        <v>18</v>
      </c>
      <c r="G6" s="8" t="s">
        <v>19</v>
      </c>
      <c r="H6" s="13" t="s">
        <v>20</v>
      </c>
      <c r="I6" s="13" t="s">
        <v>21</v>
      </c>
      <c r="J6" s="13" t="s">
        <v>22</v>
      </c>
      <c r="K6" s="13" t="s">
        <v>23</v>
      </c>
      <c r="L6" s="13" t="s">
        <v>24</v>
      </c>
      <c r="M6" s="13" t="s">
        <v>571</v>
      </c>
    </row>
    <row r="7" spans="1:13" ht="12.75">
      <c r="A7" s="41"/>
      <c r="B7" s="13">
        <v>1</v>
      </c>
      <c r="C7" s="74">
        <v>2</v>
      </c>
      <c r="D7" s="74"/>
      <c r="E7" s="74"/>
      <c r="F7" s="13">
        <v>3</v>
      </c>
      <c r="G7" s="8">
        <v>4</v>
      </c>
      <c r="H7" s="13">
        <v>5</v>
      </c>
      <c r="I7" s="13">
        <v>6</v>
      </c>
      <c r="J7" s="13">
        <v>7</v>
      </c>
      <c r="K7" s="13">
        <v>8</v>
      </c>
      <c r="L7" s="10">
        <v>9</v>
      </c>
      <c r="M7" s="46"/>
    </row>
    <row r="8" spans="1:13" ht="57" customHeight="1">
      <c r="A8" s="44"/>
      <c r="B8" s="52" t="s">
        <v>574</v>
      </c>
      <c r="C8" s="43">
        <v>1</v>
      </c>
      <c r="D8" s="43" t="s">
        <v>30</v>
      </c>
      <c r="E8" s="43" t="s">
        <v>30</v>
      </c>
      <c r="F8" s="43" t="s">
        <v>569</v>
      </c>
      <c r="G8" s="43">
        <v>7702</v>
      </c>
      <c r="H8" s="37"/>
      <c r="I8" s="46"/>
      <c r="J8" s="46"/>
      <c r="K8" s="46"/>
      <c r="L8" s="47" t="s">
        <v>572</v>
      </c>
      <c r="M8" s="36">
        <v>715446.4820000001</v>
      </c>
    </row>
    <row r="9" spans="2:13" ht="63">
      <c r="B9" s="52" t="s">
        <v>574</v>
      </c>
      <c r="C9" s="43">
        <v>2</v>
      </c>
      <c r="D9" s="43" t="s">
        <v>31</v>
      </c>
      <c r="E9" s="43" t="s">
        <v>31</v>
      </c>
      <c r="F9" s="43" t="s">
        <v>569</v>
      </c>
      <c r="G9" s="43">
        <v>10084</v>
      </c>
      <c r="H9" s="33"/>
      <c r="I9" s="33"/>
      <c r="J9" s="35"/>
      <c r="K9" s="35"/>
      <c r="L9" s="47" t="s">
        <v>572</v>
      </c>
      <c r="M9" s="36">
        <v>954450.6000000001</v>
      </c>
    </row>
    <row r="10" spans="2:13" ht="63">
      <c r="B10" s="52" t="s">
        <v>574</v>
      </c>
      <c r="C10" s="43">
        <v>3</v>
      </c>
      <c r="D10" s="43" t="s">
        <v>32</v>
      </c>
      <c r="E10" s="43" t="s">
        <v>32</v>
      </c>
      <c r="F10" s="43" t="s">
        <v>569</v>
      </c>
      <c r="G10" s="43">
        <v>6236</v>
      </c>
      <c r="H10" s="46"/>
      <c r="I10" s="46"/>
      <c r="J10" s="46"/>
      <c r="K10" s="46"/>
      <c r="L10" s="47" t="s">
        <v>572</v>
      </c>
      <c r="M10" s="36">
        <v>109223.54000000001</v>
      </c>
    </row>
    <row r="11" spans="2:13" ht="63">
      <c r="B11" s="52" t="s">
        <v>574</v>
      </c>
      <c r="C11" s="43">
        <v>4</v>
      </c>
      <c r="D11" s="43" t="s">
        <v>33</v>
      </c>
      <c r="E11" s="43" t="s">
        <v>33</v>
      </c>
      <c r="F11" s="43" t="s">
        <v>569</v>
      </c>
      <c r="G11" s="43">
        <v>4004</v>
      </c>
      <c r="H11" s="46"/>
      <c r="I11" s="46"/>
      <c r="J11" s="46"/>
      <c r="K11" s="46"/>
      <c r="L11" s="47" t="s">
        <v>572</v>
      </c>
      <c r="M11" s="36">
        <v>212492.28</v>
      </c>
    </row>
    <row r="12" spans="2:20" ht="63">
      <c r="B12" s="52" t="s">
        <v>574</v>
      </c>
      <c r="C12" s="43">
        <v>5</v>
      </c>
      <c r="D12" s="43" t="s">
        <v>34</v>
      </c>
      <c r="E12" s="43" t="s">
        <v>34</v>
      </c>
      <c r="F12" s="43" t="s">
        <v>569</v>
      </c>
      <c r="G12" s="43">
        <v>1194</v>
      </c>
      <c r="H12" s="40"/>
      <c r="I12" s="40"/>
      <c r="J12" s="40"/>
      <c r="K12" s="40"/>
      <c r="L12" s="47" t="s">
        <v>572</v>
      </c>
      <c r="M12" s="36">
        <v>62171.58</v>
      </c>
      <c r="N12" s="48"/>
      <c r="O12" s="48"/>
      <c r="P12" s="48"/>
      <c r="Q12" s="48"/>
      <c r="R12" s="48"/>
      <c r="S12" s="48"/>
      <c r="T12" s="48"/>
    </row>
    <row r="13" spans="2:20" ht="63">
      <c r="B13" s="52" t="s">
        <v>574</v>
      </c>
      <c r="C13" s="43">
        <v>6</v>
      </c>
      <c r="D13" s="43" t="s">
        <v>35</v>
      </c>
      <c r="E13" s="43" t="s">
        <v>35</v>
      </c>
      <c r="F13" s="43" t="s">
        <v>569</v>
      </c>
      <c r="G13" s="43">
        <v>2007</v>
      </c>
      <c r="H13" s="40"/>
      <c r="I13" s="40"/>
      <c r="J13" s="40"/>
      <c r="K13" s="40"/>
      <c r="L13" s="47" t="s">
        <v>572</v>
      </c>
      <c r="M13" s="36">
        <v>89755.047</v>
      </c>
      <c r="N13" s="48"/>
      <c r="O13" s="48"/>
      <c r="P13" s="48"/>
      <c r="Q13" s="48"/>
      <c r="R13" s="48"/>
      <c r="S13" s="48"/>
      <c r="T13" s="48"/>
    </row>
    <row r="14" spans="2:20" ht="63">
      <c r="B14" s="52" t="s">
        <v>574</v>
      </c>
      <c r="C14" s="43">
        <v>7</v>
      </c>
      <c r="D14" s="43" t="s">
        <v>36</v>
      </c>
      <c r="E14" s="43" t="s">
        <v>36</v>
      </c>
      <c r="F14" s="43" t="s">
        <v>569</v>
      </c>
      <c r="G14" s="43">
        <v>3724</v>
      </c>
      <c r="H14" s="40"/>
      <c r="I14" s="40"/>
      <c r="J14" s="40"/>
      <c r="K14" s="40"/>
      <c r="L14" s="47" t="s">
        <v>572</v>
      </c>
      <c r="M14" s="36">
        <v>163856</v>
      </c>
      <c r="N14" s="48"/>
      <c r="O14" s="48"/>
      <c r="P14" s="48"/>
      <c r="Q14" s="48"/>
      <c r="R14" s="48"/>
      <c r="S14" s="48"/>
      <c r="T14" s="48"/>
    </row>
    <row r="15" spans="2:20" ht="63">
      <c r="B15" s="52" t="s">
        <v>574</v>
      </c>
      <c r="C15" s="43">
        <v>8</v>
      </c>
      <c r="D15" s="43" t="s">
        <v>37</v>
      </c>
      <c r="E15" s="43" t="s">
        <v>37</v>
      </c>
      <c r="F15" s="43" t="s">
        <v>569</v>
      </c>
      <c r="G15" s="43">
        <v>3949</v>
      </c>
      <c r="H15" s="49"/>
      <c r="I15" s="49"/>
      <c r="J15" s="49"/>
      <c r="K15" s="49"/>
      <c r="L15" s="47" t="s">
        <v>572</v>
      </c>
      <c r="M15" s="36">
        <v>156775.30000000002</v>
      </c>
      <c r="N15" s="50"/>
      <c r="O15" s="50"/>
      <c r="P15" s="50"/>
      <c r="Q15" s="50"/>
      <c r="R15" s="50"/>
      <c r="S15" s="50"/>
      <c r="T15" s="50"/>
    </row>
    <row r="16" spans="2:20" ht="63">
      <c r="B16" s="52" t="s">
        <v>574</v>
      </c>
      <c r="C16" s="43">
        <v>9</v>
      </c>
      <c r="D16" s="43" t="s">
        <v>38</v>
      </c>
      <c r="E16" s="43" t="s">
        <v>38</v>
      </c>
      <c r="F16" s="43" t="s">
        <v>569</v>
      </c>
      <c r="G16" s="43">
        <v>1554</v>
      </c>
      <c r="H16" s="49"/>
      <c r="I16" s="49"/>
      <c r="J16" s="49"/>
      <c r="K16" s="49"/>
      <c r="L16" s="47" t="s">
        <v>572</v>
      </c>
      <c r="M16" s="36">
        <v>61401.33719999999</v>
      </c>
      <c r="N16" s="50"/>
      <c r="O16" s="50"/>
      <c r="P16" s="50"/>
      <c r="Q16" s="50"/>
      <c r="R16" s="50"/>
      <c r="S16" s="50"/>
      <c r="T16" s="50"/>
    </row>
    <row r="17" spans="2:20" ht="63">
      <c r="B17" s="52" t="s">
        <v>574</v>
      </c>
      <c r="C17" s="43">
        <v>10</v>
      </c>
      <c r="D17" s="43" t="s">
        <v>39</v>
      </c>
      <c r="E17" s="43" t="s">
        <v>39</v>
      </c>
      <c r="F17" s="43" t="s">
        <v>569</v>
      </c>
      <c r="G17" s="43">
        <v>5214</v>
      </c>
      <c r="H17" s="49"/>
      <c r="I17" s="49"/>
      <c r="J17" s="49"/>
      <c r="K17" s="49"/>
      <c r="L17" s="47" t="s">
        <v>572</v>
      </c>
      <c r="M17" s="62">
        <v>367457.33999999997</v>
      </c>
      <c r="N17" s="59"/>
      <c r="O17" s="50"/>
      <c r="P17" s="50"/>
      <c r="Q17" s="50"/>
      <c r="R17" s="50"/>
      <c r="S17" s="50"/>
      <c r="T17" s="50"/>
    </row>
    <row r="18" spans="2:20" ht="12.75">
      <c r="B18" s="52"/>
      <c r="C18" s="43"/>
      <c r="D18" s="43" t="s">
        <v>580</v>
      </c>
      <c r="E18" s="43"/>
      <c r="F18" s="43"/>
      <c r="G18" s="43"/>
      <c r="H18" s="49"/>
      <c r="I18" s="49"/>
      <c r="J18" s="49"/>
      <c r="K18" s="49"/>
      <c r="L18" s="47"/>
      <c r="M18" s="36"/>
      <c r="N18" s="50"/>
      <c r="O18" s="50"/>
      <c r="P18" s="50"/>
      <c r="Q18" s="50"/>
      <c r="R18" s="50"/>
      <c r="S18" s="50"/>
      <c r="T18" s="50"/>
    </row>
    <row r="19" spans="2:13" ht="63">
      <c r="B19" s="52" t="s">
        <v>574</v>
      </c>
      <c r="C19" s="43">
        <v>12</v>
      </c>
      <c r="D19" s="43" t="s">
        <v>40</v>
      </c>
      <c r="E19" s="43" t="s">
        <v>40</v>
      </c>
      <c r="F19" s="43" t="s">
        <v>569</v>
      </c>
      <c r="G19" s="43">
        <v>1520</v>
      </c>
      <c r="H19" s="46"/>
      <c r="I19" s="46"/>
      <c r="J19" s="46"/>
      <c r="K19" s="46"/>
      <c r="L19" s="47" t="s">
        <v>572</v>
      </c>
      <c r="M19" s="36">
        <v>50251.200000000004</v>
      </c>
    </row>
    <row r="20" spans="2:13" ht="63">
      <c r="B20" s="52" t="s">
        <v>574</v>
      </c>
      <c r="C20" s="43">
        <v>13</v>
      </c>
      <c r="D20" s="43" t="s">
        <v>41</v>
      </c>
      <c r="E20" s="43" t="s">
        <v>41</v>
      </c>
      <c r="F20" s="43" t="s">
        <v>569</v>
      </c>
      <c r="G20" s="43">
        <v>1139</v>
      </c>
      <c r="H20" s="46"/>
      <c r="I20" s="46"/>
      <c r="J20" s="46"/>
      <c r="K20" s="46"/>
      <c r="L20" s="47" t="s">
        <v>572</v>
      </c>
      <c r="M20" s="36">
        <v>75915.489</v>
      </c>
    </row>
    <row r="21" spans="2:13" ht="63">
      <c r="B21" s="52" t="s">
        <v>574</v>
      </c>
      <c r="C21" s="43">
        <v>14</v>
      </c>
      <c r="D21" s="43" t="s">
        <v>42</v>
      </c>
      <c r="E21" s="43" t="s">
        <v>42</v>
      </c>
      <c r="F21" s="43" t="s">
        <v>569</v>
      </c>
      <c r="G21" s="43">
        <v>3240</v>
      </c>
      <c r="H21" s="46"/>
      <c r="I21" s="46"/>
      <c r="J21" s="46"/>
      <c r="K21" s="46"/>
      <c r="L21" s="47" t="s">
        <v>572</v>
      </c>
      <c r="M21" s="36">
        <v>100893.6</v>
      </c>
    </row>
    <row r="22" spans="2:13" ht="63">
      <c r="B22" s="52" t="s">
        <v>574</v>
      </c>
      <c r="C22" s="43">
        <v>15</v>
      </c>
      <c r="D22" s="43" t="s">
        <v>43</v>
      </c>
      <c r="E22" s="43" t="s">
        <v>43</v>
      </c>
      <c r="F22" s="43" t="s">
        <v>569</v>
      </c>
      <c r="G22" s="43">
        <v>212</v>
      </c>
      <c r="H22" s="46"/>
      <c r="I22" s="46"/>
      <c r="J22" s="46"/>
      <c r="K22" s="46"/>
      <c r="L22" s="47" t="s">
        <v>572</v>
      </c>
      <c r="M22" s="36">
        <v>13591.532000000001</v>
      </c>
    </row>
    <row r="23" spans="2:13" ht="63">
      <c r="B23" s="52" t="s">
        <v>574</v>
      </c>
      <c r="C23" s="43">
        <v>16</v>
      </c>
      <c r="D23" s="43" t="s">
        <v>44</v>
      </c>
      <c r="E23" s="43" t="s">
        <v>44</v>
      </c>
      <c r="F23" s="43" t="s">
        <v>569</v>
      </c>
      <c r="G23" s="43">
        <v>2200</v>
      </c>
      <c r="H23" s="46"/>
      <c r="I23" s="46"/>
      <c r="J23" s="46"/>
      <c r="K23" s="46"/>
      <c r="L23" s="47" t="s">
        <v>572</v>
      </c>
      <c r="M23" s="36">
        <v>92444</v>
      </c>
    </row>
    <row r="24" spans="2:13" ht="63">
      <c r="B24" s="52" t="s">
        <v>574</v>
      </c>
      <c r="C24" s="43">
        <v>17</v>
      </c>
      <c r="D24" s="43" t="s">
        <v>45</v>
      </c>
      <c r="E24" s="43" t="s">
        <v>45</v>
      </c>
      <c r="F24" s="43" t="s">
        <v>569</v>
      </c>
      <c r="G24" s="43">
        <v>1709</v>
      </c>
      <c r="H24" s="46"/>
      <c r="I24" s="46"/>
      <c r="J24" s="46"/>
      <c r="K24" s="46"/>
      <c r="L24" s="47" t="s">
        <v>572</v>
      </c>
      <c r="M24" s="36">
        <v>80741.705</v>
      </c>
    </row>
    <row r="25" spans="2:13" ht="63">
      <c r="B25" s="52" t="s">
        <v>574</v>
      </c>
      <c r="C25" s="43">
        <v>18</v>
      </c>
      <c r="D25" s="43" t="s">
        <v>46</v>
      </c>
      <c r="E25" s="43" t="s">
        <v>46</v>
      </c>
      <c r="F25" s="43" t="s">
        <v>569</v>
      </c>
      <c r="G25" s="43">
        <v>1569</v>
      </c>
      <c r="H25" s="46"/>
      <c r="I25" s="46"/>
      <c r="J25" s="46"/>
      <c r="K25" s="46"/>
      <c r="L25" s="47" t="s">
        <v>572</v>
      </c>
      <c r="M25" s="36">
        <v>64352.535</v>
      </c>
    </row>
    <row r="26" spans="2:13" ht="63">
      <c r="B26" s="52" t="s">
        <v>574</v>
      </c>
      <c r="C26" s="43">
        <v>19</v>
      </c>
      <c r="D26" s="43" t="s">
        <v>47</v>
      </c>
      <c r="E26" s="43" t="s">
        <v>47</v>
      </c>
      <c r="F26" s="43" t="s">
        <v>569</v>
      </c>
      <c r="G26" s="43">
        <v>192</v>
      </c>
      <c r="H26" s="46"/>
      <c r="I26" s="46"/>
      <c r="J26" s="46"/>
      <c r="K26" s="46"/>
      <c r="L26" s="47" t="s">
        <v>572</v>
      </c>
      <c r="M26" s="36">
        <v>14565.119999999999</v>
      </c>
    </row>
    <row r="27" spans="2:13" ht="63">
      <c r="B27" s="52" t="s">
        <v>574</v>
      </c>
      <c r="C27" s="43">
        <v>20</v>
      </c>
      <c r="D27" s="43" t="s">
        <v>48</v>
      </c>
      <c r="E27" s="43" t="s">
        <v>48</v>
      </c>
      <c r="F27" s="43" t="s">
        <v>569</v>
      </c>
      <c r="G27" s="43">
        <v>324</v>
      </c>
      <c r="H27" s="46"/>
      <c r="I27" s="46"/>
      <c r="J27" s="46"/>
      <c r="K27" s="46"/>
      <c r="L27" s="47" t="s">
        <v>572</v>
      </c>
      <c r="M27" s="36">
        <v>13491.36</v>
      </c>
    </row>
    <row r="28" spans="2:13" ht="63">
      <c r="B28" s="52" t="s">
        <v>574</v>
      </c>
      <c r="C28" s="43">
        <v>21</v>
      </c>
      <c r="D28" s="43" t="s">
        <v>49</v>
      </c>
      <c r="E28" s="43" t="s">
        <v>49</v>
      </c>
      <c r="F28" s="43" t="s">
        <v>569</v>
      </c>
      <c r="G28" s="43">
        <v>1182</v>
      </c>
      <c r="H28" s="46"/>
      <c r="I28" s="46"/>
      <c r="J28" s="46"/>
      <c r="K28" s="46"/>
      <c r="L28" s="47" t="s">
        <v>572</v>
      </c>
      <c r="M28" s="36">
        <v>51606.119999999995</v>
      </c>
    </row>
    <row r="29" spans="2:13" ht="63">
      <c r="B29" s="52" t="s">
        <v>574</v>
      </c>
      <c r="C29" s="43">
        <v>22</v>
      </c>
      <c r="D29" s="43" t="s">
        <v>50</v>
      </c>
      <c r="E29" s="43" t="s">
        <v>50</v>
      </c>
      <c r="F29" s="43" t="s">
        <v>569</v>
      </c>
      <c r="G29" s="43">
        <v>8488</v>
      </c>
      <c r="H29" s="46"/>
      <c r="I29" s="46"/>
      <c r="J29" s="46"/>
      <c r="K29" s="46"/>
      <c r="L29" s="47" t="s">
        <v>572</v>
      </c>
      <c r="M29" s="36">
        <v>384251.76</v>
      </c>
    </row>
    <row r="30" spans="2:13" ht="63">
      <c r="B30" s="52" t="s">
        <v>574</v>
      </c>
      <c r="C30" s="43">
        <v>23</v>
      </c>
      <c r="D30" s="43" t="s">
        <v>51</v>
      </c>
      <c r="E30" s="43" t="s">
        <v>51</v>
      </c>
      <c r="F30" s="43" t="s">
        <v>569</v>
      </c>
      <c r="G30" s="43">
        <v>2132</v>
      </c>
      <c r="H30" s="46"/>
      <c r="I30" s="46"/>
      <c r="J30" s="46"/>
      <c r="K30" s="46"/>
      <c r="L30" s="47" t="s">
        <v>572</v>
      </c>
      <c r="M30" s="36">
        <v>193255.24659999998</v>
      </c>
    </row>
    <row r="31" spans="2:13" ht="63">
      <c r="B31" s="52" t="s">
        <v>574</v>
      </c>
      <c r="C31" s="43">
        <v>24</v>
      </c>
      <c r="D31" s="43" t="s">
        <v>52</v>
      </c>
      <c r="E31" s="43" t="s">
        <v>52</v>
      </c>
      <c r="F31" s="43" t="s">
        <v>569</v>
      </c>
      <c r="G31" s="43">
        <v>482</v>
      </c>
      <c r="H31" s="46"/>
      <c r="I31" s="46"/>
      <c r="J31" s="46"/>
      <c r="K31" s="46"/>
      <c r="L31" s="47" t="s">
        <v>572</v>
      </c>
      <c r="M31" s="36">
        <v>17294.16</v>
      </c>
    </row>
    <row r="32" spans="2:13" ht="63">
      <c r="B32" s="52" t="s">
        <v>574</v>
      </c>
      <c r="C32" s="43">
        <v>25</v>
      </c>
      <c r="D32" s="43" t="s">
        <v>53</v>
      </c>
      <c r="E32" s="43" t="s">
        <v>53</v>
      </c>
      <c r="F32" s="43" t="s">
        <v>569</v>
      </c>
      <c r="G32" s="43">
        <v>197</v>
      </c>
      <c r="H32" s="46"/>
      <c r="I32" s="46"/>
      <c r="J32" s="46"/>
      <c r="K32" s="46"/>
      <c r="L32" s="47" t="s">
        <v>572</v>
      </c>
      <c r="M32" s="36">
        <v>6973.799999999999</v>
      </c>
    </row>
    <row r="33" spans="2:13" ht="63">
      <c r="B33" s="52" t="s">
        <v>574</v>
      </c>
      <c r="C33" s="43">
        <v>26</v>
      </c>
      <c r="D33" s="43" t="s">
        <v>54</v>
      </c>
      <c r="E33" s="43" t="s">
        <v>54</v>
      </c>
      <c r="F33" s="43" t="s">
        <v>569</v>
      </c>
      <c r="G33" s="43">
        <v>2380</v>
      </c>
      <c r="H33" s="46"/>
      <c r="I33" s="46"/>
      <c r="J33" s="46"/>
      <c r="K33" s="46"/>
      <c r="L33" s="47" t="s">
        <v>572</v>
      </c>
      <c r="M33" s="36">
        <v>150267.25</v>
      </c>
    </row>
    <row r="34" spans="2:13" ht="63">
      <c r="B34" s="52" t="s">
        <v>574</v>
      </c>
      <c r="C34" s="43">
        <v>27</v>
      </c>
      <c r="D34" s="43" t="s">
        <v>55</v>
      </c>
      <c r="E34" s="43" t="s">
        <v>55</v>
      </c>
      <c r="F34" s="43" t="s">
        <v>569</v>
      </c>
      <c r="G34" s="43">
        <v>300</v>
      </c>
      <c r="H34" s="46"/>
      <c r="I34" s="46"/>
      <c r="J34" s="46"/>
      <c r="K34" s="46"/>
      <c r="L34" s="47" t="s">
        <v>572</v>
      </c>
      <c r="M34" s="36">
        <v>15432</v>
      </c>
    </row>
    <row r="35" spans="2:13" ht="63">
      <c r="B35" s="52" t="s">
        <v>574</v>
      </c>
      <c r="C35" s="43">
        <v>28</v>
      </c>
      <c r="D35" s="43" t="s">
        <v>56</v>
      </c>
      <c r="E35" s="43" t="s">
        <v>56</v>
      </c>
      <c r="F35" s="43" t="s">
        <v>569</v>
      </c>
      <c r="G35" s="43">
        <v>1614</v>
      </c>
      <c r="H35" s="46"/>
      <c r="I35" s="46"/>
      <c r="J35" s="46"/>
      <c r="K35" s="46"/>
      <c r="L35" s="47" t="s">
        <v>572</v>
      </c>
      <c r="M35" s="36">
        <v>203866.1154</v>
      </c>
    </row>
    <row r="36" spans="2:13" ht="63">
      <c r="B36" s="52" t="s">
        <v>574</v>
      </c>
      <c r="C36" s="43">
        <v>29</v>
      </c>
      <c r="D36" s="43" t="s">
        <v>57</v>
      </c>
      <c r="E36" s="43" t="s">
        <v>57</v>
      </c>
      <c r="F36" s="43" t="s">
        <v>569</v>
      </c>
      <c r="G36" s="43">
        <v>2907</v>
      </c>
      <c r="H36" s="46"/>
      <c r="I36" s="46"/>
      <c r="J36" s="46"/>
      <c r="K36" s="46"/>
      <c r="L36" s="47" t="s">
        <v>572</v>
      </c>
      <c r="M36" s="36">
        <v>276513.84</v>
      </c>
    </row>
    <row r="37" spans="2:13" ht="63">
      <c r="B37" s="52" t="s">
        <v>574</v>
      </c>
      <c r="C37" s="43">
        <v>30</v>
      </c>
      <c r="D37" s="43" t="s">
        <v>58</v>
      </c>
      <c r="E37" s="43" t="s">
        <v>58</v>
      </c>
      <c r="F37" s="43" t="s">
        <v>569</v>
      </c>
      <c r="G37" s="43">
        <v>3426</v>
      </c>
      <c r="H37" s="46"/>
      <c r="I37" s="46"/>
      <c r="J37" s="46"/>
      <c r="K37" s="46"/>
      <c r="L37" s="47" t="s">
        <v>572</v>
      </c>
      <c r="M37" s="36">
        <v>111461.484</v>
      </c>
    </row>
    <row r="38" spans="2:13" ht="63">
      <c r="B38" s="52" t="s">
        <v>574</v>
      </c>
      <c r="C38" s="43">
        <v>31</v>
      </c>
      <c r="D38" s="43" t="s">
        <v>59</v>
      </c>
      <c r="E38" s="43" t="s">
        <v>59</v>
      </c>
      <c r="F38" s="43" t="s">
        <v>569</v>
      </c>
      <c r="G38" s="43">
        <v>1324</v>
      </c>
      <c r="H38" s="46"/>
      <c r="I38" s="46"/>
      <c r="J38" s="46"/>
      <c r="K38" s="46"/>
      <c r="L38" s="47" t="s">
        <v>572</v>
      </c>
      <c r="M38" s="36">
        <v>138594.99599999998</v>
      </c>
    </row>
    <row r="39" spans="2:13" ht="63">
      <c r="B39" s="52" t="s">
        <v>574</v>
      </c>
      <c r="C39" s="43">
        <v>32</v>
      </c>
      <c r="D39" s="43" t="s">
        <v>60</v>
      </c>
      <c r="E39" s="43" t="s">
        <v>60</v>
      </c>
      <c r="F39" s="43" t="s">
        <v>569</v>
      </c>
      <c r="G39" s="43">
        <v>1418</v>
      </c>
      <c r="H39" s="46"/>
      <c r="I39" s="46"/>
      <c r="J39" s="46"/>
      <c r="K39" s="46"/>
      <c r="L39" s="47" t="s">
        <v>572</v>
      </c>
      <c r="M39" s="36">
        <v>44241.6</v>
      </c>
    </row>
    <row r="40" spans="2:13" ht="63">
      <c r="B40" s="52" t="s">
        <v>574</v>
      </c>
      <c r="C40" s="43">
        <v>33</v>
      </c>
      <c r="D40" s="43" t="s">
        <v>61</v>
      </c>
      <c r="E40" s="43" t="s">
        <v>61</v>
      </c>
      <c r="F40" s="43" t="s">
        <v>569</v>
      </c>
      <c r="G40" s="43">
        <v>720</v>
      </c>
      <c r="H40" s="46"/>
      <c r="I40" s="46"/>
      <c r="J40" s="46"/>
      <c r="K40" s="46"/>
      <c r="L40" s="47" t="s">
        <v>572</v>
      </c>
      <c r="M40" s="36">
        <v>92867.61600000002</v>
      </c>
    </row>
    <row r="41" spans="2:13" ht="63">
      <c r="B41" s="52" t="s">
        <v>574</v>
      </c>
      <c r="C41" s="43">
        <v>34</v>
      </c>
      <c r="D41" s="43" t="s">
        <v>62</v>
      </c>
      <c r="E41" s="43" t="s">
        <v>62</v>
      </c>
      <c r="F41" s="43" t="s">
        <v>569</v>
      </c>
      <c r="G41" s="43">
        <v>349</v>
      </c>
      <c r="H41" s="46"/>
      <c r="I41" s="46"/>
      <c r="J41" s="46"/>
      <c r="K41" s="46"/>
      <c r="L41" s="47" t="s">
        <v>572</v>
      </c>
      <c r="M41" s="36">
        <v>16929.989999999998</v>
      </c>
    </row>
    <row r="42" spans="2:13" ht="63">
      <c r="B42" s="52" t="s">
        <v>574</v>
      </c>
      <c r="C42" s="43">
        <v>35</v>
      </c>
      <c r="D42" s="43" t="s">
        <v>63</v>
      </c>
      <c r="E42" s="43" t="s">
        <v>63</v>
      </c>
      <c r="F42" s="43" t="s">
        <v>569</v>
      </c>
      <c r="G42" s="43">
        <v>332</v>
      </c>
      <c r="H42" s="46"/>
      <c r="I42" s="46"/>
      <c r="J42" s="46"/>
      <c r="K42" s="46"/>
      <c r="L42" s="47" t="s">
        <v>572</v>
      </c>
      <c r="M42" s="36">
        <v>22708.800000000003</v>
      </c>
    </row>
    <row r="43" spans="2:13" ht="63">
      <c r="B43" s="52" t="s">
        <v>574</v>
      </c>
      <c r="C43" s="43">
        <v>36</v>
      </c>
      <c r="D43" s="43" t="s">
        <v>64</v>
      </c>
      <c r="E43" s="43" t="s">
        <v>64</v>
      </c>
      <c r="F43" s="43" t="s">
        <v>569</v>
      </c>
      <c r="G43" s="43">
        <v>9634</v>
      </c>
      <c r="H43" s="46"/>
      <c r="I43" s="46"/>
      <c r="J43" s="46"/>
      <c r="K43" s="46"/>
      <c r="L43" s="47" t="s">
        <v>572</v>
      </c>
      <c r="M43" s="36">
        <v>549330.6799999999</v>
      </c>
    </row>
    <row r="44" spans="2:13" ht="63">
      <c r="B44" s="52" t="s">
        <v>574</v>
      </c>
      <c r="C44" s="43">
        <v>37</v>
      </c>
      <c r="D44" s="43" t="s">
        <v>65</v>
      </c>
      <c r="E44" s="43" t="s">
        <v>65</v>
      </c>
      <c r="F44" s="43" t="s">
        <v>569</v>
      </c>
      <c r="G44" s="43">
        <v>2358</v>
      </c>
      <c r="H44" s="46"/>
      <c r="I44" s="46"/>
      <c r="J44" s="46"/>
      <c r="K44" s="46"/>
      <c r="L44" s="47" t="s">
        <v>572</v>
      </c>
      <c r="M44" s="36">
        <v>188710.74</v>
      </c>
    </row>
    <row r="45" spans="2:13" ht="63">
      <c r="B45" s="52" t="s">
        <v>574</v>
      </c>
      <c r="C45" s="43">
        <v>38</v>
      </c>
      <c r="D45" s="43" t="s">
        <v>66</v>
      </c>
      <c r="E45" s="43" t="s">
        <v>66</v>
      </c>
      <c r="F45" s="43" t="s">
        <v>569</v>
      </c>
      <c r="G45" s="43">
        <v>312</v>
      </c>
      <c r="H45" s="46"/>
      <c r="I45" s="46"/>
      <c r="J45" s="46"/>
      <c r="K45" s="46"/>
      <c r="L45" s="47" t="s">
        <v>572</v>
      </c>
      <c r="M45" s="36">
        <v>32197.6668</v>
      </c>
    </row>
    <row r="46" spans="2:13" ht="63">
      <c r="B46" s="52" t="s">
        <v>574</v>
      </c>
      <c r="C46" s="43">
        <v>39</v>
      </c>
      <c r="D46" s="43" t="s">
        <v>67</v>
      </c>
      <c r="E46" s="43" t="s">
        <v>67</v>
      </c>
      <c r="F46" s="43" t="s">
        <v>569</v>
      </c>
      <c r="G46" s="43">
        <v>645</v>
      </c>
      <c r="H46" s="46"/>
      <c r="I46" s="46"/>
      <c r="J46" s="46"/>
      <c r="K46" s="46"/>
      <c r="L46" s="47" t="s">
        <v>572</v>
      </c>
      <c r="M46" s="36">
        <v>51374.25000000001</v>
      </c>
    </row>
    <row r="47" spans="2:13" ht="63">
      <c r="B47" s="52" t="s">
        <v>574</v>
      </c>
      <c r="C47" s="43">
        <v>40</v>
      </c>
      <c r="D47" s="43" t="s">
        <v>68</v>
      </c>
      <c r="E47" s="43" t="s">
        <v>68</v>
      </c>
      <c r="F47" s="43" t="s">
        <v>569</v>
      </c>
      <c r="G47" s="43">
        <v>325</v>
      </c>
      <c r="H47" s="46"/>
      <c r="I47" s="46"/>
      <c r="J47" s="46"/>
      <c r="K47" s="46"/>
      <c r="L47" s="47" t="s">
        <v>572</v>
      </c>
      <c r="M47" s="36">
        <v>13286</v>
      </c>
    </row>
    <row r="48" spans="2:13" ht="63">
      <c r="B48" s="52" t="s">
        <v>574</v>
      </c>
      <c r="C48" s="43">
        <v>41</v>
      </c>
      <c r="D48" s="43" t="s">
        <v>69</v>
      </c>
      <c r="E48" s="43" t="s">
        <v>69</v>
      </c>
      <c r="F48" s="43" t="s">
        <v>569</v>
      </c>
      <c r="G48" s="43">
        <v>939</v>
      </c>
      <c r="H48" s="46"/>
      <c r="I48" s="46"/>
      <c r="J48" s="46"/>
      <c r="K48" s="46"/>
      <c r="L48" s="47" t="s">
        <v>572</v>
      </c>
      <c r="M48" s="36">
        <v>29231.07</v>
      </c>
    </row>
    <row r="49" spans="2:13" ht="63">
      <c r="B49" s="52" t="s">
        <v>574</v>
      </c>
      <c r="C49" s="43">
        <v>42</v>
      </c>
      <c r="D49" s="43" t="s">
        <v>70</v>
      </c>
      <c r="E49" s="43" t="s">
        <v>70</v>
      </c>
      <c r="F49" s="43" t="s">
        <v>569</v>
      </c>
      <c r="G49" s="43">
        <v>1375</v>
      </c>
      <c r="H49" s="46"/>
      <c r="I49" s="46"/>
      <c r="J49" s="46"/>
      <c r="K49" s="46"/>
      <c r="L49" s="47" t="s">
        <v>572</v>
      </c>
      <c r="M49" s="36">
        <v>147063.33125000002</v>
      </c>
    </row>
    <row r="50" spans="2:13" ht="63">
      <c r="B50" s="52" t="s">
        <v>574</v>
      </c>
      <c r="C50" s="43">
        <v>43</v>
      </c>
      <c r="D50" s="43" t="s">
        <v>71</v>
      </c>
      <c r="E50" s="43" t="s">
        <v>71</v>
      </c>
      <c r="F50" s="43" t="s">
        <v>569</v>
      </c>
      <c r="G50" s="43">
        <v>574</v>
      </c>
      <c r="H50" s="46"/>
      <c r="I50" s="46"/>
      <c r="J50" s="46"/>
      <c r="K50" s="46"/>
      <c r="L50" s="47" t="s">
        <v>572</v>
      </c>
      <c r="M50" s="36">
        <v>32752.440000000002</v>
      </c>
    </row>
    <row r="51" spans="2:13" ht="63">
      <c r="B51" s="52" t="s">
        <v>574</v>
      </c>
      <c r="C51" s="43">
        <v>44</v>
      </c>
      <c r="D51" s="43" t="s">
        <v>72</v>
      </c>
      <c r="E51" s="43" t="s">
        <v>72</v>
      </c>
      <c r="F51" s="43" t="s">
        <v>569</v>
      </c>
      <c r="G51" s="43">
        <v>440</v>
      </c>
      <c r="H51" s="46"/>
      <c r="I51" s="46"/>
      <c r="J51" s="46"/>
      <c r="K51" s="46"/>
      <c r="L51" s="47" t="s">
        <v>572</v>
      </c>
      <c r="M51" s="36">
        <v>35213.2</v>
      </c>
    </row>
    <row r="52" spans="2:13" ht="63">
      <c r="B52" s="52" t="s">
        <v>574</v>
      </c>
      <c r="C52" s="43">
        <v>45</v>
      </c>
      <c r="D52" s="43" t="s">
        <v>73</v>
      </c>
      <c r="E52" s="43" t="s">
        <v>73</v>
      </c>
      <c r="F52" s="43" t="s">
        <v>569</v>
      </c>
      <c r="G52" s="43">
        <v>390</v>
      </c>
      <c r="H52" s="46"/>
      <c r="I52" s="46"/>
      <c r="J52" s="46"/>
      <c r="K52" s="46"/>
      <c r="L52" s="47" t="s">
        <v>572</v>
      </c>
      <c r="M52" s="36">
        <v>30724.2</v>
      </c>
    </row>
    <row r="53" spans="2:13" ht="63">
      <c r="B53" s="52" t="s">
        <v>574</v>
      </c>
      <c r="C53" s="43">
        <v>46</v>
      </c>
      <c r="D53" s="43" t="s">
        <v>74</v>
      </c>
      <c r="E53" s="43" t="s">
        <v>74</v>
      </c>
      <c r="F53" s="43" t="s">
        <v>569</v>
      </c>
      <c r="G53" s="43">
        <v>780</v>
      </c>
      <c r="H53" s="46"/>
      <c r="I53" s="46"/>
      <c r="J53" s="46"/>
      <c r="K53" s="46"/>
      <c r="L53" s="47" t="s">
        <v>572</v>
      </c>
      <c r="M53" s="36">
        <v>15880.8</v>
      </c>
    </row>
    <row r="54" spans="2:13" ht="63">
      <c r="B54" s="52" t="s">
        <v>574</v>
      </c>
      <c r="C54" s="43">
        <v>47</v>
      </c>
      <c r="D54" s="43" t="s">
        <v>75</v>
      </c>
      <c r="E54" s="43" t="s">
        <v>75</v>
      </c>
      <c r="F54" s="43" t="s">
        <v>569</v>
      </c>
      <c r="G54" s="43">
        <v>400</v>
      </c>
      <c r="H54" s="46"/>
      <c r="I54" s="46"/>
      <c r="J54" s="46"/>
      <c r="K54" s="46"/>
      <c r="L54" s="47" t="s">
        <v>572</v>
      </c>
      <c r="M54" s="36">
        <v>26867.6</v>
      </c>
    </row>
    <row r="55" spans="2:13" ht="63">
      <c r="B55" s="52" t="s">
        <v>574</v>
      </c>
      <c r="C55" s="43">
        <v>48</v>
      </c>
      <c r="D55" s="43" t="s">
        <v>76</v>
      </c>
      <c r="E55" s="43" t="s">
        <v>76</v>
      </c>
      <c r="F55" s="43" t="s">
        <v>569</v>
      </c>
      <c r="G55" s="43">
        <v>230</v>
      </c>
      <c r="H55" s="46"/>
      <c r="I55" s="46"/>
      <c r="J55" s="46"/>
      <c r="K55" s="46"/>
      <c r="L55" s="47" t="s">
        <v>572</v>
      </c>
      <c r="M55" s="36">
        <v>11939.3</v>
      </c>
    </row>
    <row r="56" spans="2:13" ht="63">
      <c r="B56" s="52" t="s">
        <v>574</v>
      </c>
      <c r="C56" s="43">
        <v>49</v>
      </c>
      <c r="D56" s="43" t="s">
        <v>77</v>
      </c>
      <c r="E56" s="43" t="s">
        <v>77</v>
      </c>
      <c r="F56" s="43" t="s">
        <v>569</v>
      </c>
      <c r="G56" s="43">
        <v>315</v>
      </c>
      <c r="H56" s="46"/>
      <c r="I56" s="46"/>
      <c r="J56" s="46"/>
      <c r="K56" s="46"/>
      <c r="L56" s="47" t="s">
        <v>572</v>
      </c>
      <c r="M56" s="36">
        <v>34137.684</v>
      </c>
    </row>
    <row r="57" spans="2:13" ht="63">
      <c r="B57" s="52" t="s">
        <v>574</v>
      </c>
      <c r="C57" s="43">
        <v>50</v>
      </c>
      <c r="D57" s="43" t="s">
        <v>78</v>
      </c>
      <c r="E57" s="43" t="s">
        <v>78</v>
      </c>
      <c r="F57" s="43" t="s">
        <v>570</v>
      </c>
      <c r="G57" s="43">
        <v>236</v>
      </c>
      <c r="H57" s="46"/>
      <c r="I57" s="46"/>
      <c r="J57" s="46"/>
      <c r="K57" s="46"/>
      <c r="L57" s="47" t="s">
        <v>572</v>
      </c>
      <c r="M57" s="36">
        <v>154485.6</v>
      </c>
    </row>
    <row r="58" spans="2:13" ht="63">
      <c r="B58" s="52" t="s">
        <v>574</v>
      </c>
      <c r="C58" s="43">
        <v>51</v>
      </c>
      <c r="D58" s="43" t="s">
        <v>79</v>
      </c>
      <c r="E58" s="43" t="s">
        <v>79</v>
      </c>
      <c r="F58" s="43" t="s">
        <v>569</v>
      </c>
      <c r="G58" s="43">
        <v>940</v>
      </c>
      <c r="H58" s="46"/>
      <c r="I58" s="46"/>
      <c r="J58" s="46"/>
      <c r="K58" s="46"/>
      <c r="L58" s="47" t="s">
        <v>572</v>
      </c>
      <c r="M58" s="36">
        <v>26492.960000000003</v>
      </c>
    </row>
    <row r="59" spans="2:13" ht="63">
      <c r="B59" s="52" t="s">
        <v>574</v>
      </c>
      <c r="C59" s="43">
        <v>52</v>
      </c>
      <c r="D59" s="43" t="s">
        <v>80</v>
      </c>
      <c r="E59" s="43" t="s">
        <v>80</v>
      </c>
      <c r="F59" s="43" t="s">
        <v>569</v>
      </c>
      <c r="G59" s="43">
        <v>1295</v>
      </c>
      <c r="H59" s="46"/>
      <c r="I59" s="46"/>
      <c r="J59" s="46"/>
      <c r="K59" s="46"/>
      <c r="L59" s="47" t="s">
        <v>572</v>
      </c>
      <c r="M59" s="36">
        <v>102201.40000000001</v>
      </c>
    </row>
    <row r="60" spans="2:13" ht="63">
      <c r="B60" s="52" t="s">
        <v>574</v>
      </c>
      <c r="C60" s="43">
        <v>53</v>
      </c>
      <c r="D60" s="43" t="s">
        <v>81</v>
      </c>
      <c r="E60" s="43" t="s">
        <v>81</v>
      </c>
      <c r="F60" s="43" t="s">
        <v>569</v>
      </c>
      <c r="G60" s="43">
        <v>565</v>
      </c>
      <c r="H60" s="46"/>
      <c r="I60" s="46"/>
      <c r="J60" s="46"/>
      <c r="K60" s="46"/>
      <c r="L60" s="47" t="s">
        <v>572</v>
      </c>
      <c r="M60" s="36">
        <v>100683</v>
      </c>
    </row>
    <row r="61" spans="2:13" ht="63">
      <c r="B61" s="52" t="s">
        <v>574</v>
      </c>
      <c r="C61" s="43">
        <v>54</v>
      </c>
      <c r="D61" s="43" t="s">
        <v>82</v>
      </c>
      <c r="E61" s="43" t="s">
        <v>82</v>
      </c>
      <c r="F61" s="43" t="s">
        <v>569</v>
      </c>
      <c r="G61" s="43">
        <v>12900</v>
      </c>
      <c r="H61" s="46"/>
      <c r="I61" s="46"/>
      <c r="J61" s="46"/>
      <c r="K61" s="46"/>
      <c r="L61" s="47" t="s">
        <v>572</v>
      </c>
      <c r="M61" s="36">
        <v>797865</v>
      </c>
    </row>
    <row r="62" spans="2:13" ht="63">
      <c r="B62" s="52" t="s">
        <v>574</v>
      </c>
      <c r="C62" s="43">
        <v>55</v>
      </c>
      <c r="D62" s="43" t="s">
        <v>83</v>
      </c>
      <c r="E62" s="43" t="s">
        <v>83</v>
      </c>
      <c r="F62" s="43" t="s">
        <v>569</v>
      </c>
      <c r="G62" s="43">
        <v>12485</v>
      </c>
      <c r="H62" s="46"/>
      <c r="I62" s="46"/>
      <c r="J62" s="46"/>
      <c r="K62" s="46"/>
      <c r="L62" s="47" t="s">
        <v>572</v>
      </c>
      <c r="M62" s="36">
        <v>755342.5</v>
      </c>
    </row>
    <row r="63" spans="2:13" ht="63">
      <c r="B63" s="52" t="s">
        <v>574</v>
      </c>
      <c r="C63" s="43">
        <v>56</v>
      </c>
      <c r="D63" s="43" t="s">
        <v>84</v>
      </c>
      <c r="E63" s="43" t="s">
        <v>84</v>
      </c>
      <c r="F63" s="43" t="s">
        <v>569</v>
      </c>
      <c r="G63" s="43">
        <v>11443</v>
      </c>
      <c r="H63" s="46"/>
      <c r="I63" s="46"/>
      <c r="J63" s="46"/>
      <c r="K63" s="46"/>
      <c r="L63" s="47" t="s">
        <v>572</v>
      </c>
      <c r="M63" s="36">
        <v>632950.47</v>
      </c>
    </row>
    <row r="64" spans="2:13" ht="63">
      <c r="B64" s="52" t="s">
        <v>574</v>
      </c>
      <c r="C64" s="43">
        <v>57</v>
      </c>
      <c r="D64" s="43" t="s">
        <v>85</v>
      </c>
      <c r="E64" s="43" t="s">
        <v>85</v>
      </c>
      <c r="F64" s="43" t="s">
        <v>569</v>
      </c>
      <c r="G64" s="43">
        <v>3840</v>
      </c>
      <c r="H64" s="46"/>
      <c r="I64" s="46"/>
      <c r="J64" s="46"/>
      <c r="K64" s="46"/>
      <c r="L64" s="47" t="s">
        <v>572</v>
      </c>
      <c r="M64" s="36">
        <v>235737.6</v>
      </c>
    </row>
    <row r="65" spans="2:13" ht="63">
      <c r="B65" s="52" t="s">
        <v>574</v>
      </c>
      <c r="C65" s="43">
        <v>58</v>
      </c>
      <c r="D65" s="43" t="s">
        <v>86</v>
      </c>
      <c r="E65" s="43" t="s">
        <v>86</v>
      </c>
      <c r="F65" s="43" t="s">
        <v>569</v>
      </c>
      <c r="G65" s="43">
        <v>385</v>
      </c>
      <c r="H65" s="46"/>
      <c r="I65" s="46"/>
      <c r="J65" s="46"/>
      <c r="K65" s="46"/>
      <c r="L65" s="47" t="s">
        <v>572</v>
      </c>
      <c r="M65" s="36">
        <v>5775</v>
      </c>
    </row>
    <row r="66" spans="2:13" ht="63">
      <c r="B66" s="52" t="s">
        <v>574</v>
      </c>
      <c r="C66" s="43">
        <v>59</v>
      </c>
      <c r="D66" s="43" t="s">
        <v>87</v>
      </c>
      <c r="E66" s="43" t="s">
        <v>87</v>
      </c>
      <c r="F66" s="43" t="s">
        <v>569</v>
      </c>
      <c r="G66" s="43">
        <v>549</v>
      </c>
      <c r="H66" s="46"/>
      <c r="I66" s="46"/>
      <c r="J66" s="46"/>
      <c r="K66" s="46"/>
      <c r="L66" s="47" t="s">
        <v>572</v>
      </c>
      <c r="M66" s="36">
        <v>36234</v>
      </c>
    </row>
    <row r="67" spans="2:13" ht="63">
      <c r="B67" s="52" t="s">
        <v>574</v>
      </c>
      <c r="C67" s="43">
        <v>60</v>
      </c>
      <c r="D67" s="43" t="s">
        <v>88</v>
      </c>
      <c r="E67" s="43" t="s">
        <v>88</v>
      </c>
      <c r="F67" s="43" t="s">
        <v>569</v>
      </c>
      <c r="G67" s="43">
        <v>52</v>
      </c>
      <c r="H67" s="46"/>
      <c r="I67" s="46"/>
      <c r="J67" s="46"/>
      <c r="K67" s="46"/>
      <c r="L67" s="47" t="s">
        <v>572</v>
      </c>
      <c r="M67" s="36">
        <v>1445.6000000000001</v>
      </c>
    </row>
    <row r="68" spans="2:13" ht="63">
      <c r="B68" s="52" t="s">
        <v>574</v>
      </c>
      <c r="C68" s="43">
        <v>61</v>
      </c>
      <c r="D68" s="43" t="s">
        <v>89</v>
      </c>
      <c r="E68" s="43" t="s">
        <v>89</v>
      </c>
      <c r="F68" s="43" t="s">
        <v>569</v>
      </c>
      <c r="G68" s="43">
        <v>1457</v>
      </c>
      <c r="H68" s="46"/>
      <c r="I68" s="46"/>
      <c r="J68" s="46"/>
      <c r="K68" s="46"/>
      <c r="L68" s="47" t="s">
        <v>572</v>
      </c>
      <c r="M68" s="36">
        <v>93976.5</v>
      </c>
    </row>
    <row r="69" spans="2:13" ht="63">
      <c r="B69" s="52" t="s">
        <v>574</v>
      </c>
      <c r="C69" s="43">
        <v>62</v>
      </c>
      <c r="D69" s="43" t="s">
        <v>90</v>
      </c>
      <c r="E69" s="43" t="s">
        <v>90</v>
      </c>
      <c r="F69" s="43" t="s">
        <v>569</v>
      </c>
      <c r="G69" s="43">
        <v>2051</v>
      </c>
      <c r="H69" s="46"/>
      <c r="I69" s="46"/>
      <c r="J69" s="46"/>
      <c r="K69" s="46"/>
      <c r="L69" s="47" t="s">
        <v>572</v>
      </c>
      <c r="M69" s="36">
        <v>118752.9</v>
      </c>
    </row>
    <row r="70" spans="2:13" ht="47.25">
      <c r="B70" s="52" t="s">
        <v>574</v>
      </c>
      <c r="C70" s="43">
        <v>63</v>
      </c>
      <c r="D70" s="43" t="s">
        <v>580</v>
      </c>
      <c r="E70" s="43"/>
      <c r="F70" s="43"/>
      <c r="G70" s="43"/>
      <c r="H70" s="46"/>
      <c r="I70" s="46"/>
      <c r="J70" s="46"/>
      <c r="K70" s="46"/>
      <c r="L70" s="47"/>
      <c r="M70" s="36"/>
    </row>
    <row r="71" spans="2:13" ht="47.25">
      <c r="B71" s="52" t="s">
        <v>574</v>
      </c>
      <c r="C71" s="43">
        <v>64</v>
      </c>
      <c r="D71" s="43" t="s">
        <v>580</v>
      </c>
      <c r="E71" s="43"/>
      <c r="F71" s="43"/>
      <c r="G71" s="43"/>
      <c r="H71" s="46"/>
      <c r="I71" s="46"/>
      <c r="J71" s="46"/>
      <c r="K71" s="46"/>
      <c r="L71" s="47"/>
      <c r="M71" s="36"/>
    </row>
    <row r="72" spans="2:13" ht="47.25">
      <c r="B72" s="52" t="s">
        <v>574</v>
      </c>
      <c r="C72" s="43">
        <v>65</v>
      </c>
      <c r="D72" s="43" t="s">
        <v>580</v>
      </c>
      <c r="E72" s="43"/>
      <c r="F72" s="43"/>
      <c r="G72" s="43"/>
      <c r="H72" s="46"/>
      <c r="I72" s="46"/>
      <c r="J72" s="46"/>
      <c r="K72" s="46"/>
      <c r="L72" s="47"/>
      <c r="M72" s="36"/>
    </row>
    <row r="73" spans="2:13" ht="63">
      <c r="B73" s="52" t="s">
        <v>574</v>
      </c>
      <c r="C73" s="43">
        <v>66</v>
      </c>
      <c r="D73" s="43" t="s">
        <v>91</v>
      </c>
      <c r="E73" s="43" t="s">
        <v>91</v>
      </c>
      <c r="F73" s="43" t="s">
        <v>569</v>
      </c>
      <c r="G73" s="43">
        <v>2776</v>
      </c>
      <c r="H73" s="46"/>
      <c r="I73" s="46"/>
      <c r="J73" s="46"/>
      <c r="K73" s="46"/>
      <c r="L73" s="47" t="s">
        <v>572</v>
      </c>
      <c r="M73" s="36">
        <v>15689.951999999997</v>
      </c>
    </row>
    <row r="74" spans="2:13" ht="63">
      <c r="B74" s="52" t="s">
        <v>574</v>
      </c>
      <c r="C74" s="43">
        <v>67</v>
      </c>
      <c r="D74" s="43" t="s">
        <v>92</v>
      </c>
      <c r="E74" s="43" t="s">
        <v>92</v>
      </c>
      <c r="F74" s="43" t="s">
        <v>569</v>
      </c>
      <c r="G74" s="43">
        <v>3250</v>
      </c>
      <c r="H74" s="46"/>
      <c r="I74" s="46"/>
      <c r="J74" s="46"/>
      <c r="K74" s="46"/>
      <c r="L74" s="47" t="s">
        <v>572</v>
      </c>
      <c r="M74" s="36">
        <v>16809</v>
      </c>
    </row>
    <row r="75" spans="2:13" ht="63">
      <c r="B75" s="52" t="s">
        <v>574</v>
      </c>
      <c r="C75" s="43">
        <v>68</v>
      </c>
      <c r="D75" s="43" t="s">
        <v>93</v>
      </c>
      <c r="E75" s="43" t="s">
        <v>93</v>
      </c>
      <c r="F75" s="43" t="s">
        <v>569</v>
      </c>
      <c r="G75" s="43">
        <v>2490</v>
      </c>
      <c r="H75" s="46"/>
      <c r="I75" s="46"/>
      <c r="J75" s="46"/>
      <c r="K75" s="46"/>
      <c r="L75" s="47" t="s">
        <v>572</v>
      </c>
      <c r="M75" s="36">
        <v>12878.279999999999</v>
      </c>
    </row>
    <row r="76" spans="2:13" ht="63">
      <c r="B76" s="52" t="s">
        <v>574</v>
      </c>
      <c r="C76" s="43">
        <v>69</v>
      </c>
      <c r="D76" s="43" t="s">
        <v>581</v>
      </c>
      <c r="E76" s="43" t="s">
        <v>581</v>
      </c>
      <c r="F76" s="43" t="s">
        <v>569</v>
      </c>
      <c r="G76" s="43">
        <v>1044</v>
      </c>
      <c r="H76" s="46"/>
      <c r="I76" s="46"/>
      <c r="J76" s="46"/>
      <c r="K76" s="46"/>
      <c r="L76" s="47" t="s">
        <v>572</v>
      </c>
      <c r="M76" s="36">
        <v>6264</v>
      </c>
    </row>
    <row r="77" spans="2:13" ht="63">
      <c r="B77" s="52" t="s">
        <v>574</v>
      </c>
      <c r="C77" s="43">
        <v>70</v>
      </c>
      <c r="D77" s="43" t="s">
        <v>94</v>
      </c>
      <c r="E77" s="43" t="s">
        <v>94</v>
      </c>
      <c r="F77" s="43" t="s">
        <v>569</v>
      </c>
      <c r="G77" s="43">
        <v>2596</v>
      </c>
      <c r="H77" s="46"/>
      <c r="I77" s="46"/>
      <c r="J77" s="46"/>
      <c r="K77" s="46"/>
      <c r="L77" s="47" t="s">
        <v>572</v>
      </c>
      <c r="M77" s="36">
        <v>17523</v>
      </c>
    </row>
    <row r="78" spans="2:13" ht="63">
      <c r="B78" s="52" t="s">
        <v>574</v>
      </c>
      <c r="C78" s="43">
        <v>71</v>
      </c>
      <c r="D78" s="43" t="s">
        <v>95</v>
      </c>
      <c r="E78" s="43" t="s">
        <v>95</v>
      </c>
      <c r="F78" s="43" t="s">
        <v>569</v>
      </c>
      <c r="G78" s="43">
        <v>2130</v>
      </c>
      <c r="H78" s="46"/>
      <c r="I78" s="46"/>
      <c r="J78" s="46"/>
      <c r="K78" s="46"/>
      <c r="L78" s="47" t="s">
        <v>572</v>
      </c>
      <c r="M78" s="36">
        <v>23103.045</v>
      </c>
    </row>
    <row r="79" spans="2:13" ht="63">
      <c r="B79" s="52" t="s">
        <v>574</v>
      </c>
      <c r="C79" s="43">
        <v>72</v>
      </c>
      <c r="D79" s="43" t="s">
        <v>96</v>
      </c>
      <c r="E79" s="43" t="s">
        <v>96</v>
      </c>
      <c r="F79" s="43" t="s">
        <v>569</v>
      </c>
      <c r="G79" s="43">
        <v>354</v>
      </c>
      <c r="H79" s="46"/>
      <c r="I79" s="46"/>
      <c r="J79" s="46"/>
      <c r="K79" s="46"/>
      <c r="L79" s="47" t="s">
        <v>572</v>
      </c>
      <c r="M79" s="36">
        <v>2973.6</v>
      </c>
    </row>
    <row r="80" spans="2:13" ht="63">
      <c r="B80" s="52" t="s">
        <v>574</v>
      </c>
      <c r="C80" s="43">
        <v>73</v>
      </c>
      <c r="D80" s="43" t="s">
        <v>97</v>
      </c>
      <c r="E80" s="43" t="s">
        <v>97</v>
      </c>
      <c r="F80" s="43" t="s">
        <v>569</v>
      </c>
      <c r="G80" s="43">
        <v>170</v>
      </c>
      <c r="H80" s="46"/>
      <c r="I80" s="46"/>
      <c r="J80" s="46"/>
      <c r="K80" s="46"/>
      <c r="L80" s="47" t="s">
        <v>572</v>
      </c>
      <c r="M80" s="36">
        <v>1632</v>
      </c>
    </row>
    <row r="81" spans="2:13" ht="63">
      <c r="B81" s="52" t="s">
        <v>574</v>
      </c>
      <c r="C81" s="43">
        <v>74</v>
      </c>
      <c r="D81" s="43" t="s">
        <v>98</v>
      </c>
      <c r="E81" s="43" t="s">
        <v>98</v>
      </c>
      <c r="F81" s="43" t="s">
        <v>569</v>
      </c>
      <c r="G81" s="43">
        <v>1231</v>
      </c>
      <c r="H81" s="46"/>
      <c r="I81" s="46"/>
      <c r="J81" s="46"/>
      <c r="K81" s="46"/>
      <c r="L81" s="47" t="s">
        <v>572</v>
      </c>
      <c r="M81" s="36">
        <v>9029.385</v>
      </c>
    </row>
    <row r="82" spans="2:13" ht="63">
      <c r="B82" s="52" t="s">
        <v>574</v>
      </c>
      <c r="C82" s="43">
        <v>75</v>
      </c>
      <c r="D82" s="43" t="s">
        <v>99</v>
      </c>
      <c r="E82" s="43" t="s">
        <v>99</v>
      </c>
      <c r="F82" s="43" t="s">
        <v>569</v>
      </c>
      <c r="G82" s="43">
        <v>3712</v>
      </c>
      <c r="H82" s="46"/>
      <c r="I82" s="46"/>
      <c r="J82" s="46"/>
      <c r="K82" s="46"/>
      <c r="L82" s="47" t="s">
        <v>572</v>
      </c>
      <c r="M82" s="36">
        <v>69878.4</v>
      </c>
    </row>
    <row r="83" spans="2:13" ht="63">
      <c r="B83" s="52" t="s">
        <v>574</v>
      </c>
      <c r="C83" s="43">
        <v>76</v>
      </c>
      <c r="D83" s="43" t="s">
        <v>100</v>
      </c>
      <c r="E83" s="43" t="s">
        <v>100</v>
      </c>
      <c r="F83" s="43" t="s">
        <v>569</v>
      </c>
      <c r="G83" s="43">
        <v>4314</v>
      </c>
      <c r="H83" s="46"/>
      <c r="I83" s="46"/>
      <c r="J83" s="46"/>
      <c r="K83" s="46"/>
      <c r="L83" s="47" t="s">
        <v>572</v>
      </c>
      <c r="M83" s="36">
        <v>85514.26500000001</v>
      </c>
    </row>
    <row r="84" spans="2:13" ht="63">
      <c r="B84" s="52" t="s">
        <v>574</v>
      </c>
      <c r="C84" s="43">
        <v>77</v>
      </c>
      <c r="D84" s="43" t="s">
        <v>101</v>
      </c>
      <c r="E84" s="43" t="s">
        <v>101</v>
      </c>
      <c r="F84" s="43" t="s">
        <v>569</v>
      </c>
      <c r="G84" s="43">
        <v>3612</v>
      </c>
      <c r="H84" s="46"/>
      <c r="I84" s="46"/>
      <c r="J84" s="46"/>
      <c r="K84" s="46"/>
      <c r="L84" s="47" t="s">
        <v>572</v>
      </c>
      <c r="M84" s="36">
        <v>38229.407999999996</v>
      </c>
    </row>
    <row r="85" spans="2:13" ht="63">
      <c r="B85" s="52" t="s">
        <v>574</v>
      </c>
      <c r="C85" s="43">
        <v>78</v>
      </c>
      <c r="D85" s="43" t="s">
        <v>102</v>
      </c>
      <c r="E85" s="43" t="s">
        <v>102</v>
      </c>
      <c r="F85" s="43" t="s">
        <v>569</v>
      </c>
      <c r="G85" s="43">
        <v>1248</v>
      </c>
      <c r="H85" s="46"/>
      <c r="I85" s="46"/>
      <c r="J85" s="46"/>
      <c r="K85" s="46"/>
      <c r="L85" s="47" t="s">
        <v>572</v>
      </c>
      <c r="M85" s="36">
        <v>16578.432</v>
      </c>
    </row>
    <row r="86" spans="2:13" ht="63">
      <c r="B86" s="52" t="s">
        <v>574</v>
      </c>
      <c r="C86" s="43">
        <v>79</v>
      </c>
      <c r="D86" s="43" t="s">
        <v>103</v>
      </c>
      <c r="E86" s="43" t="s">
        <v>103</v>
      </c>
      <c r="F86" s="43" t="s">
        <v>569</v>
      </c>
      <c r="G86" s="43">
        <v>1501</v>
      </c>
      <c r="H86" s="46"/>
      <c r="I86" s="46"/>
      <c r="J86" s="46"/>
      <c r="K86" s="46"/>
      <c r="L86" s="47" t="s">
        <v>572</v>
      </c>
      <c r="M86" s="36">
        <v>9645.426</v>
      </c>
    </row>
    <row r="87" spans="2:13" ht="63">
      <c r="B87" s="52" t="s">
        <v>574</v>
      </c>
      <c r="C87" s="43">
        <v>80</v>
      </c>
      <c r="D87" s="43" t="s">
        <v>104</v>
      </c>
      <c r="E87" s="43" t="s">
        <v>104</v>
      </c>
      <c r="F87" s="43" t="s">
        <v>569</v>
      </c>
      <c r="G87" s="43">
        <v>3798</v>
      </c>
      <c r="H87" s="46"/>
      <c r="I87" s="46"/>
      <c r="J87" s="46"/>
      <c r="K87" s="46"/>
      <c r="L87" s="47" t="s">
        <v>572</v>
      </c>
      <c r="M87" s="36">
        <v>89840.424</v>
      </c>
    </row>
    <row r="88" spans="2:13" ht="63">
      <c r="B88" s="52" t="s">
        <v>574</v>
      </c>
      <c r="C88" s="43">
        <v>81</v>
      </c>
      <c r="D88" s="43" t="s">
        <v>105</v>
      </c>
      <c r="E88" s="43" t="s">
        <v>105</v>
      </c>
      <c r="F88" s="43" t="s">
        <v>569</v>
      </c>
      <c r="G88" s="43">
        <v>7364</v>
      </c>
      <c r="H88" s="46"/>
      <c r="I88" s="46"/>
      <c r="J88" s="46"/>
      <c r="K88" s="46"/>
      <c r="L88" s="47" t="s">
        <v>572</v>
      </c>
      <c r="M88" s="36">
        <v>145873.476</v>
      </c>
    </row>
    <row r="89" spans="2:13" ht="63">
      <c r="B89" s="52" t="s">
        <v>574</v>
      </c>
      <c r="C89" s="43">
        <v>82</v>
      </c>
      <c r="D89" s="43" t="s">
        <v>106</v>
      </c>
      <c r="E89" s="43" t="s">
        <v>106</v>
      </c>
      <c r="F89" s="43" t="s">
        <v>569</v>
      </c>
      <c r="G89" s="43">
        <v>775</v>
      </c>
      <c r="H89" s="46"/>
      <c r="I89" s="46"/>
      <c r="J89" s="46"/>
      <c r="K89" s="46"/>
      <c r="L89" s="47" t="s">
        <v>572</v>
      </c>
      <c r="M89" s="36">
        <v>24775.2</v>
      </c>
    </row>
    <row r="90" spans="2:13" ht="63">
      <c r="B90" s="52" t="s">
        <v>574</v>
      </c>
      <c r="C90" s="43">
        <v>83</v>
      </c>
      <c r="D90" s="43" t="s">
        <v>107</v>
      </c>
      <c r="E90" s="43" t="s">
        <v>107</v>
      </c>
      <c r="F90" s="43" t="s">
        <v>569</v>
      </c>
      <c r="G90" s="43">
        <v>2328</v>
      </c>
      <c r="H90" s="46"/>
      <c r="I90" s="46"/>
      <c r="J90" s="46"/>
      <c r="K90" s="46"/>
      <c r="L90" s="47" t="s">
        <v>572</v>
      </c>
      <c r="M90" s="36">
        <v>74421.504</v>
      </c>
    </row>
    <row r="91" spans="2:13" ht="63">
      <c r="B91" s="52" t="s">
        <v>574</v>
      </c>
      <c r="C91" s="43">
        <v>84</v>
      </c>
      <c r="D91" s="43" t="s">
        <v>108</v>
      </c>
      <c r="E91" s="43" t="s">
        <v>108</v>
      </c>
      <c r="F91" s="43" t="s">
        <v>569</v>
      </c>
      <c r="G91" s="43">
        <v>1306</v>
      </c>
      <c r="H91" s="46"/>
      <c r="I91" s="46"/>
      <c r="J91" s="46"/>
      <c r="K91" s="46"/>
      <c r="L91" s="47" t="s">
        <v>572</v>
      </c>
      <c r="M91" s="36">
        <v>11283.84</v>
      </c>
    </row>
    <row r="92" spans="2:13" ht="63">
      <c r="B92" s="52" t="s">
        <v>574</v>
      </c>
      <c r="C92" s="43">
        <v>85</v>
      </c>
      <c r="D92" s="43" t="s">
        <v>109</v>
      </c>
      <c r="E92" s="43" t="s">
        <v>109</v>
      </c>
      <c r="F92" s="43" t="s">
        <v>569</v>
      </c>
      <c r="G92" s="43">
        <v>1796</v>
      </c>
      <c r="H92" s="46"/>
      <c r="I92" s="46"/>
      <c r="J92" s="46"/>
      <c r="K92" s="46"/>
      <c r="L92" s="47" t="s">
        <v>572</v>
      </c>
      <c r="M92" s="36">
        <v>23497.068000000003</v>
      </c>
    </row>
    <row r="93" spans="2:13" ht="63">
      <c r="B93" s="52" t="s">
        <v>574</v>
      </c>
      <c r="C93" s="43">
        <v>86</v>
      </c>
      <c r="D93" s="43" t="s">
        <v>110</v>
      </c>
      <c r="E93" s="43" t="s">
        <v>110</v>
      </c>
      <c r="F93" s="43" t="s">
        <v>569</v>
      </c>
      <c r="G93" s="43">
        <v>548</v>
      </c>
      <c r="H93" s="46"/>
      <c r="I93" s="46"/>
      <c r="J93" s="46"/>
      <c r="K93" s="46"/>
      <c r="L93" s="47" t="s">
        <v>572</v>
      </c>
      <c r="M93" s="36">
        <v>7403.48</v>
      </c>
    </row>
    <row r="94" spans="2:13" ht="63">
      <c r="B94" s="52" t="s">
        <v>574</v>
      </c>
      <c r="C94" s="43">
        <v>87</v>
      </c>
      <c r="D94" s="43" t="s">
        <v>111</v>
      </c>
      <c r="E94" s="43" t="s">
        <v>111</v>
      </c>
      <c r="F94" s="43" t="s">
        <v>569</v>
      </c>
      <c r="G94" s="43">
        <v>438</v>
      </c>
      <c r="H94" s="46"/>
      <c r="I94" s="46"/>
      <c r="J94" s="46"/>
      <c r="K94" s="46"/>
      <c r="L94" s="47" t="s">
        <v>572</v>
      </c>
      <c r="M94" s="36">
        <v>8422.74</v>
      </c>
    </row>
    <row r="95" spans="2:13" ht="63">
      <c r="B95" s="52" t="s">
        <v>574</v>
      </c>
      <c r="C95" s="43">
        <v>88</v>
      </c>
      <c r="D95" s="43" t="s">
        <v>112</v>
      </c>
      <c r="E95" s="43" t="s">
        <v>112</v>
      </c>
      <c r="F95" s="43" t="s">
        <v>569</v>
      </c>
      <c r="G95" s="43">
        <v>709</v>
      </c>
      <c r="H95" s="46"/>
      <c r="I95" s="46"/>
      <c r="J95" s="46"/>
      <c r="K95" s="46"/>
      <c r="L95" s="47" t="s">
        <v>572</v>
      </c>
      <c r="M95" s="36">
        <v>4556.034000000001</v>
      </c>
    </row>
    <row r="96" spans="2:13" ht="63">
      <c r="B96" s="52" t="s">
        <v>574</v>
      </c>
      <c r="C96" s="43">
        <v>89</v>
      </c>
      <c r="D96" s="43" t="s">
        <v>113</v>
      </c>
      <c r="E96" s="43" t="s">
        <v>113</v>
      </c>
      <c r="F96" s="43" t="s">
        <v>569</v>
      </c>
      <c r="G96" s="43">
        <v>1074</v>
      </c>
      <c r="H96" s="46"/>
      <c r="I96" s="46"/>
      <c r="J96" s="46"/>
      <c r="K96" s="46"/>
      <c r="L96" s="47" t="s">
        <v>572</v>
      </c>
      <c r="M96" s="36">
        <v>38664</v>
      </c>
    </row>
    <row r="97" spans="2:13" ht="63">
      <c r="B97" s="52" t="s">
        <v>574</v>
      </c>
      <c r="C97" s="43">
        <v>90</v>
      </c>
      <c r="D97" s="43" t="s">
        <v>114</v>
      </c>
      <c r="E97" s="43" t="s">
        <v>114</v>
      </c>
      <c r="F97" s="43" t="s">
        <v>569</v>
      </c>
      <c r="G97" s="43">
        <v>1160</v>
      </c>
      <c r="H97" s="46"/>
      <c r="I97" s="46"/>
      <c r="J97" s="46"/>
      <c r="K97" s="46"/>
      <c r="L97" s="47" t="s">
        <v>572</v>
      </c>
      <c r="M97" s="36">
        <v>14341.08</v>
      </c>
    </row>
    <row r="98" spans="2:13" ht="63">
      <c r="B98" s="52" t="s">
        <v>574</v>
      </c>
      <c r="C98" s="43">
        <v>91</v>
      </c>
      <c r="D98" s="43" t="s">
        <v>115</v>
      </c>
      <c r="E98" s="43" t="s">
        <v>115</v>
      </c>
      <c r="F98" s="43" t="s">
        <v>569</v>
      </c>
      <c r="G98" s="43">
        <v>735</v>
      </c>
      <c r="H98" s="46"/>
      <c r="I98" s="46"/>
      <c r="J98" s="46"/>
      <c r="K98" s="46"/>
      <c r="L98" s="47" t="s">
        <v>572</v>
      </c>
      <c r="M98" s="36">
        <v>4524.66</v>
      </c>
    </row>
    <row r="99" spans="2:13" ht="63">
      <c r="B99" s="52" t="s">
        <v>574</v>
      </c>
      <c r="C99" s="43">
        <v>92</v>
      </c>
      <c r="D99" s="43" t="s">
        <v>116</v>
      </c>
      <c r="E99" s="43" t="s">
        <v>116</v>
      </c>
      <c r="F99" s="43" t="s">
        <v>569</v>
      </c>
      <c r="G99" s="43">
        <v>391</v>
      </c>
      <c r="H99" s="46"/>
      <c r="I99" s="46"/>
      <c r="J99" s="46"/>
      <c r="K99" s="46"/>
      <c r="L99" s="47" t="s">
        <v>572</v>
      </c>
      <c r="M99" s="36">
        <v>2406.996</v>
      </c>
    </row>
    <row r="100" spans="2:13" ht="47.25">
      <c r="B100" s="52" t="s">
        <v>574</v>
      </c>
      <c r="C100" s="43">
        <v>93</v>
      </c>
      <c r="D100" s="43" t="s">
        <v>580</v>
      </c>
      <c r="E100" s="43"/>
      <c r="F100" s="43"/>
      <c r="G100" s="43"/>
      <c r="H100" s="46"/>
      <c r="I100" s="46"/>
      <c r="J100" s="46"/>
      <c r="K100" s="46"/>
      <c r="L100" s="47"/>
      <c r="M100" s="36"/>
    </row>
    <row r="101" spans="2:13" ht="63">
      <c r="B101" s="52" t="s">
        <v>574</v>
      </c>
      <c r="C101" s="43">
        <v>94</v>
      </c>
      <c r="D101" s="43" t="s">
        <v>117</v>
      </c>
      <c r="E101" s="43" t="s">
        <v>117</v>
      </c>
      <c r="F101" s="43" t="s">
        <v>569</v>
      </c>
      <c r="G101" s="43">
        <v>1050</v>
      </c>
      <c r="H101" s="46"/>
      <c r="I101" s="46"/>
      <c r="J101" s="46"/>
      <c r="K101" s="46"/>
      <c r="L101" s="47" t="s">
        <v>572</v>
      </c>
      <c r="M101" s="36">
        <v>146320.02</v>
      </c>
    </row>
    <row r="102" spans="2:13" ht="63">
      <c r="B102" s="52" t="s">
        <v>574</v>
      </c>
      <c r="C102" s="43">
        <v>95</v>
      </c>
      <c r="D102" s="43" t="s">
        <v>118</v>
      </c>
      <c r="E102" s="43" t="s">
        <v>118</v>
      </c>
      <c r="F102" s="43" t="s">
        <v>569</v>
      </c>
      <c r="G102" s="43">
        <v>596</v>
      </c>
      <c r="H102" s="46"/>
      <c r="I102" s="46"/>
      <c r="J102" s="46"/>
      <c r="K102" s="46"/>
      <c r="L102" s="47" t="s">
        <v>572</v>
      </c>
      <c r="M102" s="36">
        <v>7324.839999999999</v>
      </c>
    </row>
    <row r="103" spans="2:13" ht="63">
      <c r="B103" s="52" t="s">
        <v>574</v>
      </c>
      <c r="C103" s="43">
        <v>96</v>
      </c>
      <c r="D103" s="43" t="s">
        <v>119</v>
      </c>
      <c r="E103" s="43" t="s">
        <v>119</v>
      </c>
      <c r="F103" s="43" t="s">
        <v>569</v>
      </c>
      <c r="G103" s="43">
        <v>546</v>
      </c>
      <c r="H103" s="46"/>
      <c r="I103" s="46"/>
      <c r="J103" s="46"/>
      <c r="K103" s="46"/>
      <c r="L103" s="47" t="s">
        <v>572</v>
      </c>
      <c r="M103" s="36">
        <v>7807.8</v>
      </c>
    </row>
    <row r="104" spans="2:13" ht="105">
      <c r="B104" s="52" t="s">
        <v>574</v>
      </c>
      <c r="C104" s="43">
        <v>97</v>
      </c>
      <c r="D104" s="43" t="s">
        <v>120</v>
      </c>
      <c r="E104" s="43" t="s">
        <v>120</v>
      </c>
      <c r="F104" s="43" t="s">
        <v>569</v>
      </c>
      <c r="G104" s="43">
        <v>420</v>
      </c>
      <c r="H104" s="46"/>
      <c r="I104" s="46"/>
      <c r="J104" s="46"/>
      <c r="K104" s="46"/>
      <c r="L104" s="47" t="s">
        <v>572</v>
      </c>
      <c r="M104" s="36">
        <v>31872.960000000003</v>
      </c>
    </row>
    <row r="105" spans="2:13" ht="120">
      <c r="B105" s="52" t="s">
        <v>574</v>
      </c>
      <c r="C105" s="43">
        <v>98</v>
      </c>
      <c r="D105" s="43" t="s">
        <v>121</v>
      </c>
      <c r="E105" s="43" t="s">
        <v>121</v>
      </c>
      <c r="F105" s="43" t="s">
        <v>569</v>
      </c>
      <c r="G105" s="43">
        <v>240</v>
      </c>
      <c r="H105" s="46"/>
      <c r="I105" s="46"/>
      <c r="J105" s="46"/>
      <c r="K105" s="46"/>
      <c r="L105" s="47" t="s">
        <v>572</v>
      </c>
      <c r="M105" s="36">
        <v>24106.8</v>
      </c>
    </row>
    <row r="106" spans="2:13" ht="120">
      <c r="B106" s="52" t="s">
        <v>574</v>
      </c>
      <c r="C106" s="43">
        <v>99</v>
      </c>
      <c r="D106" s="43" t="s">
        <v>122</v>
      </c>
      <c r="E106" s="43" t="s">
        <v>122</v>
      </c>
      <c r="F106" s="43" t="s">
        <v>569</v>
      </c>
      <c r="G106" s="43">
        <v>624</v>
      </c>
      <c r="H106" s="46"/>
      <c r="I106" s="46"/>
      <c r="J106" s="46"/>
      <c r="K106" s="46"/>
      <c r="L106" s="47" t="s">
        <v>572</v>
      </c>
      <c r="M106" s="36">
        <v>155495.808</v>
      </c>
    </row>
    <row r="107" spans="2:13" ht="120">
      <c r="B107" s="52" t="s">
        <v>574</v>
      </c>
      <c r="C107" s="43">
        <v>100</v>
      </c>
      <c r="D107" s="43" t="s">
        <v>123</v>
      </c>
      <c r="E107" s="43" t="s">
        <v>123</v>
      </c>
      <c r="F107" s="43" t="s">
        <v>569</v>
      </c>
      <c r="G107" s="43">
        <v>72</v>
      </c>
      <c r="H107" s="46"/>
      <c r="I107" s="46"/>
      <c r="J107" s="46"/>
      <c r="K107" s="46"/>
      <c r="L107" s="47" t="s">
        <v>572</v>
      </c>
      <c r="M107" s="36">
        <v>27020.736</v>
      </c>
    </row>
    <row r="108" spans="2:13" ht="120">
      <c r="B108" s="52" t="s">
        <v>574</v>
      </c>
      <c r="C108" s="43">
        <v>101</v>
      </c>
      <c r="D108" s="43" t="s">
        <v>124</v>
      </c>
      <c r="E108" s="43" t="s">
        <v>124</v>
      </c>
      <c r="F108" s="43" t="s">
        <v>569</v>
      </c>
      <c r="G108" s="43">
        <v>360</v>
      </c>
      <c r="H108" s="46"/>
      <c r="I108" s="46"/>
      <c r="J108" s="46"/>
      <c r="K108" s="46"/>
      <c r="L108" s="47" t="s">
        <v>572</v>
      </c>
      <c r="M108" s="36">
        <v>81583.2</v>
      </c>
    </row>
    <row r="109" spans="2:13" ht="105">
      <c r="B109" s="52" t="s">
        <v>574</v>
      </c>
      <c r="C109" s="43">
        <v>102</v>
      </c>
      <c r="D109" s="43" t="s">
        <v>125</v>
      </c>
      <c r="E109" s="43" t="s">
        <v>125</v>
      </c>
      <c r="F109" s="43" t="s">
        <v>569</v>
      </c>
      <c r="G109" s="43">
        <v>208</v>
      </c>
      <c r="H109" s="46"/>
      <c r="I109" s="46"/>
      <c r="J109" s="46"/>
      <c r="K109" s="46"/>
      <c r="L109" s="47" t="s">
        <v>572</v>
      </c>
      <c r="M109" s="36">
        <v>20779.616</v>
      </c>
    </row>
    <row r="110" spans="2:13" ht="105">
      <c r="B110" s="52" t="s">
        <v>574</v>
      </c>
      <c r="C110" s="43">
        <v>103</v>
      </c>
      <c r="D110" s="43" t="s">
        <v>126</v>
      </c>
      <c r="E110" s="43" t="s">
        <v>126</v>
      </c>
      <c r="F110" s="43" t="s">
        <v>569</v>
      </c>
      <c r="G110" s="43">
        <v>292</v>
      </c>
      <c r="H110" s="46"/>
      <c r="I110" s="46"/>
      <c r="J110" s="46"/>
      <c r="K110" s="46"/>
      <c r="L110" s="47" t="s">
        <v>572</v>
      </c>
      <c r="M110" s="36">
        <v>22761.983999999997</v>
      </c>
    </row>
    <row r="111" spans="2:13" ht="105">
      <c r="B111" s="52" t="s">
        <v>574</v>
      </c>
      <c r="C111" s="43">
        <v>104</v>
      </c>
      <c r="D111" s="43" t="s">
        <v>127</v>
      </c>
      <c r="E111" s="43" t="s">
        <v>127</v>
      </c>
      <c r="F111" s="43" t="s">
        <v>569</v>
      </c>
      <c r="G111" s="43">
        <v>1044</v>
      </c>
      <c r="H111" s="46"/>
      <c r="I111" s="46"/>
      <c r="J111" s="46"/>
      <c r="K111" s="46"/>
      <c r="L111" s="47" t="s">
        <v>572</v>
      </c>
      <c r="M111" s="36">
        <v>65609.136</v>
      </c>
    </row>
    <row r="112" spans="2:13" ht="105">
      <c r="B112" s="52" t="s">
        <v>574</v>
      </c>
      <c r="C112" s="43">
        <v>105</v>
      </c>
      <c r="D112" s="43" t="s">
        <v>128</v>
      </c>
      <c r="E112" s="43" t="s">
        <v>128</v>
      </c>
      <c r="F112" s="43" t="s">
        <v>569</v>
      </c>
      <c r="G112" s="43">
        <v>396</v>
      </c>
      <c r="H112" s="46"/>
      <c r="I112" s="46"/>
      <c r="J112" s="46"/>
      <c r="K112" s="46"/>
      <c r="L112" s="47" t="s">
        <v>572</v>
      </c>
      <c r="M112" s="36">
        <v>25542</v>
      </c>
    </row>
    <row r="113" spans="2:13" ht="105">
      <c r="B113" s="52" t="s">
        <v>574</v>
      </c>
      <c r="C113" s="43">
        <v>106</v>
      </c>
      <c r="D113" s="43" t="s">
        <v>129</v>
      </c>
      <c r="E113" s="43" t="s">
        <v>129</v>
      </c>
      <c r="F113" s="43" t="s">
        <v>569</v>
      </c>
      <c r="G113" s="43">
        <v>192</v>
      </c>
      <c r="H113" s="46"/>
      <c r="I113" s="46"/>
      <c r="J113" s="46"/>
      <c r="K113" s="46"/>
      <c r="L113" s="47" t="s">
        <v>572</v>
      </c>
      <c r="M113" s="36">
        <v>20256.576</v>
      </c>
    </row>
    <row r="114" spans="2:13" ht="105">
      <c r="B114" s="52" t="s">
        <v>574</v>
      </c>
      <c r="C114" s="43">
        <v>107</v>
      </c>
      <c r="D114" s="43" t="s">
        <v>130</v>
      </c>
      <c r="E114" s="43" t="s">
        <v>130</v>
      </c>
      <c r="F114" s="43" t="s">
        <v>569</v>
      </c>
      <c r="G114" s="43">
        <v>308</v>
      </c>
      <c r="H114" s="46"/>
      <c r="I114" s="46"/>
      <c r="J114" s="46"/>
      <c r="K114" s="46"/>
      <c r="L114" s="47" t="s">
        <v>572</v>
      </c>
      <c r="M114" s="36">
        <v>19123.72</v>
      </c>
    </row>
    <row r="115" spans="2:13" ht="105">
      <c r="B115" s="52" t="s">
        <v>574</v>
      </c>
      <c r="C115" s="43">
        <v>108</v>
      </c>
      <c r="D115" s="43" t="s">
        <v>131</v>
      </c>
      <c r="E115" s="43" t="s">
        <v>131</v>
      </c>
      <c r="F115" s="43" t="s">
        <v>569</v>
      </c>
      <c r="G115" s="43">
        <v>1032</v>
      </c>
      <c r="H115" s="46"/>
      <c r="I115" s="46"/>
      <c r="J115" s="46"/>
      <c r="K115" s="46"/>
      <c r="L115" s="47" t="s">
        <v>572</v>
      </c>
      <c r="M115" s="36">
        <v>81338.11200000001</v>
      </c>
    </row>
    <row r="116" spans="2:13" ht="105">
      <c r="B116" s="52" t="s">
        <v>574</v>
      </c>
      <c r="C116" s="43">
        <v>109</v>
      </c>
      <c r="D116" s="43" t="s">
        <v>132</v>
      </c>
      <c r="E116" s="43" t="s">
        <v>132</v>
      </c>
      <c r="F116" s="43" t="s">
        <v>569</v>
      </c>
      <c r="G116" s="43">
        <v>72</v>
      </c>
      <c r="H116" s="46"/>
      <c r="I116" s="46"/>
      <c r="J116" s="46"/>
      <c r="K116" s="46"/>
      <c r="L116" s="47" t="s">
        <v>572</v>
      </c>
      <c r="M116" s="36">
        <v>6460.992</v>
      </c>
    </row>
    <row r="117" spans="2:13" ht="105">
      <c r="B117" s="52" t="s">
        <v>574</v>
      </c>
      <c r="C117" s="43">
        <v>110</v>
      </c>
      <c r="D117" s="43" t="s">
        <v>133</v>
      </c>
      <c r="E117" s="43" t="s">
        <v>133</v>
      </c>
      <c r="F117" s="43" t="s">
        <v>569</v>
      </c>
      <c r="G117" s="43">
        <v>58</v>
      </c>
      <c r="H117" s="46"/>
      <c r="I117" s="46"/>
      <c r="J117" s="46"/>
      <c r="K117" s="46"/>
      <c r="L117" s="47" t="s">
        <v>572</v>
      </c>
      <c r="M117" s="36">
        <v>3539.1600000000003</v>
      </c>
    </row>
    <row r="118" spans="2:13" ht="105">
      <c r="B118" s="52" t="s">
        <v>574</v>
      </c>
      <c r="C118" s="43">
        <v>111</v>
      </c>
      <c r="D118" s="43" t="s">
        <v>134</v>
      </c>
      <c r="E118" s="43" t="s">
        <v>134</v>
      </c>
      <c r="F118" s="43" t="s">
        <v>569</v>
      </c>
      <c r="G118" s="43">
        <v>452</v>
      </c>
      <c r="H118" s="46"/>
      <c r="I118" s="46"/>
      <c r="J118" s="46"/>
      <c r="K118" s="46"/>
      <c r="L118" s="47" t="s">
        <v>572</v>
      </c>
      <c r="M118" s="36">
        <v>36114.8</v>
      </c>
    </row>
    <row r="119" spans="2:13" ht="63">
      <c r="B119" s="52" t="s">
        <v>574</v>
      </c>
      <c r="C119" s="43">
        <v>112</v>
      </c>
      <c r="D119" s="43" t="s">
        <v>135</v>
      </c>
      <c r="E119" s="43" t="s">
        <v>135</v>
      </c>
      <c r="F119" s="43" t="s">
        <v>569</v>
      </c>
      <c r="G119" s="43">
        <v>334</v>
      </c>
      <c r="H119" s="46"/>
      <c r="I119" s="46"/>
      <c r="J119" s="46"/>
      <c r="K119" s="46"/>
      <c r="L119" s="47" t="s">
        <v>572</v>
      </c>
      <c r="M119" s="36">
        <v>22007.26</v>
      </c>
    </row>
    <row r="120" spans="2:13" ht="63">
      <c r="B120" s="52" t="s">
        <v>574</v>
      </c>
      <c r="C120" s="43">
        <v>113</v>
      </c>
      <c r="D120" s="43" t="s">
        <v>136</v>
      </c>
      <c r="E120" s="43" t="s">
        <v>136</v>
      </c>
      <c r="F120" s="43" t="s">
        <v>569</v>
      </c>
      <c r="G120" s="43">
        <v>252</v>
      </c>
      <c r="H120" s="46"/>
      <c r="I120" s="46"/>
      <c r="J120" s="46"/>
      <c r="K120" s="46"/>
      <c r="L120" s="47" t="s">
        <v>572</v>
      </c>
      <c r="M120" s="36">
        <v>18249.84</v>
      </c>
    </row>
    <row r="121" spans="2:13" ht="63">
      <c r="B121" s="52" t="s">
        <v>574</v>
      </c>
      <c r="C121" s="43">
        <v>114</v>
      </c>
      <c r="D121" s="43" t="s">
        <v>137</v>
      </c>
      <c r="E121" s="43" t="s">
        <v>137</v>
      </c>
      <c r="F121" s="43" t="s">
        <v>569</v>
      </c>
      <c r="G121" s="43">
        <v>1794</v>
      </c>
      <c r="H121" s="46"/>
      <c r="I121" s="46"/>
      <c r="J121" s="46"/>
      <c r="K121" s="46"/>
      <c r="L121" s="47" t="s">
        <v>572</v>
      </c>
      <c r="M121" s="36">
        <v>104751.66</v>
      </c>
    </row>
    <row r="122" spans="2:13" ht="75">
      <c r="B122" s="52" t="s">
        <v>574</v>
      </c>
      <c r="C122" s="43">
        <v>115</v>
      </c>
      <c r="D122" s="43" t="s">
        <v>138</v>
      </c>
      <c r="E122" s="43" t="s">
        <v>138</v>
      </c>
      <c r="F122" s="43" t="s">
        <v>569</v>
      </c>
      <c r="G122" s="43">
        <v>938</v>
      </c>
      <c r="H122" s="46"/>
      <c r="I122" s="46"/>
      <c r="J122" s="46"/>
      <c r="K122" s="46"/>
      <c r="L122" s="47" t="s">
        <v>572</v>
      </c>
      <c r="M122" s="36">
        <v>80302.18</v>
      </c>
    </row>
    <row r="123" spans="2:13" ht="63">
      <c r="B123" s="52" t="s">
        <v>574</v>
      </c>
      <c r="C123" s="43">
        <v>116</v>
      </c>
      <c r="D123" s="43" t="s">
        <v>139</v>
      </c>
      <c r="E123" s="43" t="s">
        <v>139</v>
      </c>
      <c r="F123" s="43" t="s">
        <v>569</v>
      </c>
      <c r="G123" s="43">
        <v>32</v>
      </c>
      <c r="H123" s="46"/>
      <c r="I123" s="46"/>
      <c r="J123" s="46"/>
      <c r="K123" s="46"/>
      <c r="L123" s="47" t="s">
        <v>572</v>
      </c>
      <c r="M123" s="36">
        <v>1986.88</v>
      </c>
    </row>
    <row r="124" spans="2:13" ht="63">
      <c r="B124" s="52" t="s">
        <v>574</v>
      </c>
      <c r="C124" s="43">
        <v>117</v>
      </c>
      <c r="D124" s="43" t="s">
        <v>139</v>
      </c>
      <c r="E124" s="43" t="s">
        <v>139</v>
      </c>
      <c r="F124" s="43" t="s">
        <v>569</v>
      </c>
      <c r="G124" s="43">
        <v>1308</v>
      </c>
      <c r="H124" s="46"/>
      <c r="I124" s="46"/>
      <c r="J124" s="46"/>
      <c r="K124" s="46"/>
      <c r="L124" s="47" t="s">
        <v>572</v>
      </c>
      <c r="M124" s="36">
        <v>95928.72</v>
      </c>
    </row>
    <row r="125" spans="2:13" ht="63">
      <c r="B125" s="52" t="s">
        <v>574</v>
      </c>
      <c r="C125" s="43">
        <v>118</v>
      </c>
      <c r="D125" s="43" t="s">
        <v>140</v>
      </c>
      <c r="E125" s="43" t="s">
        <v>140</v>
      </c>
      <c r="F125" s="43" t="s">
        <v>569</v>
      </c>
      <c r="G125" s="43">
        <v>10</v>
      </c>
      <c r="H125" s="46"/>
      <c r="I125" s="46"/>
      <c r="J125" s="46"/>
      <c r="K125" s="46"/>
      <c r="L125" s="47" t="s">
        <v>572</v>
      </c>
      <c r="M125" s="36">
        <v>861.2</v>
      </c>
    </row>
    <row r="126" spans="2:13" ht="63">
      <c r="B126" s="52" t="s">
        <v>574</v>
      </c>
      <c r="C126" s="43">
        <v>119</v>
      </c>
      <c r="D126" s="43" t="s">
        <v>140</v>
      </c>
      <c r="E126" s="43" t="s">
        <v>140</v>
      </c>
      <c r="F126" s="43" t="s">
        <v>569</v>
      </c>
      <c r="G126" s="43">
        <v>2020</v>
      </c>
      <c r="H126" s="46"/>
      <c r="I126" s="46"/>
      <c r="J126" s="46"/>
      <c r="K126" s="46"/>
      <c r="L126" s="47" t="s">
        <v>572</v>
      </c>
      <c r="M126" s="36">
        <v>122533.2</v>
      </c>
    </row>
    <row r="127" spans="2:13" ht="63">
      <c r="B127" s="52" t="s">
        <v>574</v>
      </c>
      <c r="C127" s="43">
        <v>120</v>
      </c>
      <c r="D127" s="43" t="s">
        <v>141</v>
      </c>
      <c r="E127" s="43" t="s">
        <v>141</v>
      </c>
      <c r="F127" s="43" t="s">
        <v>569</v>
      </c>
      <c r="G127" s="43">
        <v>292</v>
      </c>
      <c r="H127" s="46"/>
      <c r="I127" s="46"/>
      <c r="J127" s="46"/>
      <c r="K127" s="46"/>
      <c r="L127" s="47" t="s">
        <v>572</v>
      </c>
      <c r="M127" s="36">
        <v>24011.16</v>
      </c>
    </row>
    <row r="128" spans="2:13" ht="63">
      <c r="B128" s="52" t="s">
        <v>574</v>
      </c>
      <c r="C128" s="43">
        <v>121</v>
      </c>
      <c r="D128" s="43" t="s">
        <v>142</v>
      </c>
      <c r="E128" s="43" t="s">
        <v>142</v>
      </c>
      <c r="F128" s="43" t="s">
        <v>569</v>
      </c>
      <c r="G128" s="43">
        <v>2392</v>
      </c>
      <c r="H128" s="46"/>
      <c r="I128" s="46"/>
      <c r="J128" s="46"/>
      <c r="K128" s="46"/>
      <c r="L128" s="47" t="s">
        <v>572</v>
      </c>
      <c r="M128" s="36">
        <v>145959.84</v>
      </c>
    </row>
    <row r="129" spans="2:13" ht="63">
      <c r="B129" s="52" t="s">
        <v>574</v>
      </c>
      <c r="C129" s="43">
        <v>122</v>
      </c>
      <c r="D129" s="43" t="s">
        <v>143</v>
      </c>
      <c r="E129" s="43" t="s">
        <v>143</v>
      </c>
      <c r="F129" s="43" t="s">
        <v>569</v>
      </c>
      <c r="G129" s="43">
        <v>12</v>
      </c>
      <c r="H129" s="46"/>
      <c r="I129" s="46"/>
      <c r="J129" s="46"/>
      <c r="K129" s="46"/>
      <c r="L129" s="47" t="s">
        <v>572</v>
      </c>
      <c r="M129" s="36">
        <v>770.28</v>
      </c>
    </row>
    <row r="130" spans="2:13" ht="63">
      <c r="B130" s="52" t="s">
        <v>574</v>
      </c>
      <c r="C130" s="43">
        <v>123</v>
      </c>
      <c r="D130" s="43" t="s">
        <v>143</v>
      </c>
      <c r="E130" s="43" t="s">
        <v>143</v>
      </c>
      <c r="F130" s="43" t="s">
        <v>569</v>
      </c>
      <c r="G130" s="43">
        <v>2228</v>
      </c>
      <c r="H130" s="46"/>
      <c r="I130" s="46"/>
      <c r="J130" s="46"/>
      <c r="K130" s="46"/>
      <c r="L130" s="47" t="s">
        <v>572</v>
      </c>
      <c r="M130" s="36">
        <v>143015.32</v>
      </c>
    </row>
    <row r="131" spans="2:13" ht="63">
      <c r="B131" s="52" t="s">
        <v>574</v>
      </c>
      <c r="C131" s="43">
        <v>124</v>
      </c>
      <c r="D131" s="43" t="s">
        <v>144</v>
      </c>
      <c r="E131" s="43" t="s">
        <v>144</v>
      </c>
      <c r="F131" s="43" t="s">
        <v>569</v>
      </c>
      <c r="G131" s="43">
        <v>872</v>
      </c>
      <c r="H131" s="46"/>
      <c r="I131" s="46"/>
      <c r="J131" s="46"/>
      <c r="K131" s="46"/>
      <c r="L131" s="47" t="s">
        <v>572</v>
      </c>
      <c r="M131" s="36">
        <v>61938.16</v>
      </c>
    </row>
    <row r="132" spans="2:13" ht="63">
      <c r="B132" s="52" t="s">
        <v>574</v>
      </c>
      <c r="C132" s="43">
        <v>125</v>
      </c>
      <c r="D132" s="43" t="s">
        <v>145</v>
      </c>
      <c r="E132" s="43" t="s">
        <v>145</v>
      </c>
      <c r="F132" s="43" t="s">
        <v>569</v>
      </c>
      <c r="G132" s="43">
        <v>500</v>
      </c>
      <c r="H132" s="46"/>
      <c r="I132" s="46"/>
      <c r="J132" s="46"/>
      <c r="K132" s="46"/>
      <c r="L132" s="47" t="s">
        <v>572</v>
      </c>
      <c r="M132" s="36">
        <v>45220</v>
      </c>
    </row>
    <row r="133" spans="2:13" ht="63">
      <c r="B133" s="52" t="s">
        <v>574</v>
      </c>
      <c r="C133" s="43">
        <v>126</v>
      </c>
      <c r="D133" s="43" t="s">
        <v>145</v>
      </c>
      <c r="E133" s="43" t="s">
        <v>145</v>
      </c>
      <c r="F133" s="43" t="s">
        <v>569</v>
      </c>
      <c r="G133" s="43">
        <v>747</v>
      </c>
      <c r="H133" s="46"/>
      <c r="I133" s="46"/>
      <c r="J133" s="46"/>
      <c r="K133" s="46"/>
      <c r="L133" s="47" t="s">
        <v>572</v>
      </c>
      <c r="M133" s="36">
        <v>43236.36</v>
      </c>
    </row>
    <row r="134" spans="2:13" ht="63">
      <c r="B134" s="52" t="s">
        <v>574</v>
      </c>
      <c r="C134" s="43">
        <v>127</v>
      </c>
      <c r="D134" s="43" t="s">
        <v>146</v>
      </c>
      <c r="E134" s="43" t="s">
        <v>146</v>
      </c>
      <c r="F134" s="43" t="s">
        <v>569</v>
      </c>
      <c r="G134" s="43">
        <v>180</v>
      </c>
      <c r="H134" s="46"/>
      <c r="I134" s="46"/>
      <c r="J134" s="46"/>
      <c r="K134" s="46"/>
      <c r="L134" s="47" t="s">
        <v>572</v>
      </c>
      <c r="M134" s="36">
        <v>15006.6</v>
      </c>
    </row>
    <row r="135" spans="2:13" ht="75">
      <c r="B135" s="52" t="s">
        <v>574</v>
      </c>
      <c r="C135" s="43">
        <v>128</v>
      </c>
      <c r="D135" s="43" t="s">
        <v>147</v>
      </c>
      <c r="E135" s="43" t="s">
        <v>147</v>
      </c>
      <c r="F135" s="43" t="s">
        <v>569</v>
      </c>
      <c r="G135" s="43">
        <v>60</v>
      </c>
      <c r="H135" s="46"/>
      <c r="I135" s="46"/>
      <c r="J135" s="46"/>
      <c r="K135" s="46"/>
      <c r="L135" s="47" t="s">
        <v>572</v>
      </c>
      <c r="M135" s="36">
        <v>13890.599999999999</v>
      </c>
    </row>
    <row r="136" spans="2:13" ht="75">
      <c r="B136" s="52" t="s">
        <v>574</v>
      </c>
      <c r="C136" s="43">
        <v>129</v>
      </c>
      <c r="D136" s="43" t="s">
        <v>147</v>
      </c>
      <c r="E136" s="43" t="s">
        <v>147</v>
      </c>
      <c r="F136" s="43" t="s">
        <v>569</v>
      </c>
      <c r="G136" s="43">
        <v>798</v>
      </c>
      <c r="H136" s="46"/>
      <c r="I136" s="46"/>
      <c r="J136" s="46"/>
      <c r="K136" s="46"/>
      <c r="L136" s="47" t="s">
        <v>572</v>
      </c>
      <c r="M136" s="36">
        <v>184744.97999999998</v>
      </c>
    </row>
    <row r="137" spans="2:13" ht="63">
      <c r="B137" s="52" t="s">
        <v>574</v>
      </c>
      <c r="C137" s="43">
        <v>130</v>
      </c>
      <c r="D137" s="43" t="s">
        <v>148</v>
      </c>
      <c r="E137" s="43" t="s">
        <v>148</v>
      </c>
      <c r="F137" s="43" t="s">
        <v>569</v>
      </c>
      <c r="G137" s="43">
        <v>230</v>
      </c>
      <c r="H137" s="46"/>
      <c r="I137" s="46"/>
      <c r="J137" s="46"/>
      <c r="K137" s="46"/>
      <c r="L137" s="47" t="s">
        <v>572</v>
      </c>
      <c r="M137" s="36">
        <v>67831.6</v>
      </c>
    </row>
    <row r="138" spans="2:13" ht="63">
      <c r="B138" s="52" t="s">
        <v>574</v>
      </c>
      <c r="C138" s="43">
        <v>131</v>
      </c>
      <c r="D138" s="43" t="s">
        <v>149</v>
      </c>
      <c r="E138" s="43" t="s">
        <v>149</v>
      </c>
      <c r="F138" s="43" t="s">
        <v>569</v>
      </c>
      <c r="G138" s="43">
        <v>216</v>
      </c>
      <c r="H138" s="46"/>
      <c r="I138" s="46"/>
      <c r="J138" s="46"/>
      <c r="K138" s="46"/>
      <c r="L138" s="47" t="s">
        <v>572</v>
      </c>
      <c r="M138" s="36">
        <v>48949.92</v>
      </c>
    </row>
    <row r="139" spans="2:13" ht="105">
      <c r="B139" s="52" t="s">
        <v>574</v>
      </c>
      <c r="C139" s="43">
        <v>132</v>
      </c>
      <c r="D139" s="43" t="s">
        <v>150</v>
      </c>
      <c r="E139" s="43" t="s">
        <v>150</v>
      </c>
      <c r="F139" s="43" t="s">
        <v>569</v>
      </c>
      <c r="G139" s="43">
        <v>70</v>
      </c>
      <c r="H139" s="46"/>
      <c r="I139" s="46"/>
      <c r="J139" s="46"/>
      <c r="K139" s="46"/>
      <c r="L139" s="47" t="s">
        <v>572</v>
      </c>
      <c r="M139" s="36">
        <v>5748.96</v>
      </c>
    </row>
    <row r="140" spans="2:13" ht="105">
      <c r="B140" s="52" t="s">
        <v>574</v>
      </c>
      <c r="C140" s="43">
        <v>133</v>
      </c>
      <c r="D140" s="43" t="s">
        <v>151</v>
      </c>
      <c r="E140" s="43" t="s">
        <v>151</v>
      </c>
      <c r="F140" s="43" t="s">
        <v>569</v>
      </c>
      <c r="G140" s="43">
        <v>60</v>
      </c>
      <c r="H140" s="46"/>
      <c r="I140" s="46"/>
      <c r="J140" s="46"/>
      <c r="K140" s="46"/>
      <c r="L140" s="47" t="s">
        <v>572</v>
      </c>
      <c r="M140" s="36">
        <v>3900.18</v>
      </c>
    </row>
    <row r="141" spans="2:13" ht="105">
      <c r="B141" s="52" t="s">
        <v>574</v>
      </c>
      <c r="C141" s="43">
        <v>134</v>
      </c>
      <c r="D141" s="43" t="s">
        <v>152</v>
      </c>
      <c r="E141" s="43" t="s">
        <v>152</v>
      </c>
      <c r="F141" s="43" t="s">
        <v>569</v>
      </c>
      <c r="G141" s="43">
        <v>108</v>
      </c>
      <c r="H141" s="46"/>
      <c r="I141" s="46"/>
      <c r="J141" s="46"/>
      <c r="K141" s="46"/>
      <c r="L141" s="47" t="s">
        <v>572</v>
      </c>
      <c r="M141" s="36">
        <v>6042.924</v>
      </c>
    </row>
    <row r="142" spans="2:13" ht="75">
      <c r="B142" s="52" t="s">
        <v>574</v>
      </c>
      <c r="C142" s="43">
        <v>135</v>
      </c>
      <c r="D142" s="43" t="s">
        <v>153</v>
      </c>
      <c r="E142" s="43" t="s">
        <v>153</v>
      </c>
      <c r="F142" s="43" t="s">
        <v>569</v>
      </c>
      <c r="G142" s="43">
        <v>60</v>
      </c>
      <c r="H142" s="46"/>
      <c r="I142" s="46"/>
      <c r="J142" s="46"/>
      <c r="K142" s="46"/>
      <c r="L142" s="47" t="s">
        <v>572</v>
      </c>
      <c r="M142" s="36">
        <v>3351.6</v>
      </c>
    </row>
    <row r="143" spans="2:13" ht="75">
      <c r="B143" s="52" t="s">
        <v>574</v>
      </c>
      <c r="C143" s="43">
        <v>136</v>
      </c>
      <c r="D143" s="43" t="s">
        <v>154</v>
      </c>
      <c r="E143" s="43" t="s">
        <v>154</v>
      </c>
      <c r="F143" s="43" t="s">
        <v>569</v>
      </c>
      <c r="G143" s="43">
        <v>310</v>
      </c>
      <c r="H143" s="46"/>
      <c r="I143" s="46"/>
      <c r="J143" s="46"/>
      <c r="K143" s="46"/>
      <c r="L143" s="47" t="s">
        <v>572</v>
      </c>
      <c r="M143" s="36">
        <v>22499.8</v>
      </c>
    </row>
    <row r="144" spans="2:13" ht="75">
      <c r="B144" s="52" t="s">
        <v>574</v>
      </c>
      <c r="C144" s="43">
        <v>137</v>
      </c>
      <c r="D144" s="43" t="s">
        <v>155</v>
      </c>
      <c r="E144" s="43" t="s">
        <v>155</v>
      </c>
      <c r="F144" s="43" t="s">
        <v>569</v>
      </c>
      <c r="G144" s="43">
        <v>60</v>
      </c>
      <c r="H144" s="46"/>
      <c r="I144" s="46"/>
      <c r="J144" s="46"/>
      <c r="K144" s="46"/>
      <c r="L144" s="47" t="s">
        <v>572</v>
      </c>
      <c r="M144" s="36">
        <v>3468.6000000000004</v>
      </c>
    </row>
    <row r="145" spans="2:13" ht="75">
      <c r="B145" s="52" t="s">
        <v>574</v>
      </c>
      <c r="C145" s="43">
        <v>138</v>
      </c>
      <c r="D145" s="43" t="s">
        <v>156</v>
      </c>
      <c r="E145" s="43" t="s">
        <v>156</v>
      </c>
      <c r="F145" s="43" t="s">
        <v>569</v>
      </c>
      <c r="G145" s="43">
        <v>180</v>
      </c>
      <c r="H145" s="46"/>
      <c r="I145" s="46"/>
      <c r="J145" s="46"/>
      <c r="K145" s="46"/>
      <c r="L145" s="47" t="s">
        <v>572</v>
      </c>
      <c r="M145" s="36">
        <v>8523</v>
      </c>
    </row>
    <row r="146" spans="2:13" ht="75">
      <c r="B146" s="52" t="s">
        <v>574</v>
      </c>
      <c r="C146" s="43">
        <v>139</v>
      </c>
      <c r="D146" s="43" t="s">
        <v>157</v>
      </c>
      <c r="E146" s="43" t="s">
        <v>157</v>
      </c>
      <c r="F146" s="43" t="s">
        <v>569</v>
      </c>
      <c r="G146" s="43">
        <v>120</v>
      </c>
      <c r="H146" s="46"/>
      <c r="I146" s="46"/>
      <c r="J146" s="46"/>
      <c r="K146" s="46"/>
      <c r="L146" s="47" t="s">
        <v>572</v>
      </c>
      <c r="M146" s="36">
        <v>5209.2</v>
      </c>
    </row>
    <row r="147" spans="2:13" ht="75">
      <c r="B147" s="52" t="s">
        <v>574</v>
      </c>
      <c r="C147" s="43">
        <v>140</v>
      </c>
      <c r="D147" s="43" t="s">
        <v>158</v>
      </c>
      <c r="E147" s="43" t="s">
        <v>158</v>
      </c>
      <c r="F147" s="43" t="s">
        <v>569</v>
      </c>
      <c r="G147" s="43">
        <v>12</v>
      </c>
      <c r="H147" s="46"/>
      <c r="I147" s="46"/>
      <c r="J147" s="46"/>
      <c r="K147" s="46"/>
      <c r="L147" s="47" t="s">
        <v>572</v>
      </c>
      <c r="M147" s="36">
        <v>486.72</v>
      </c>
    </row>
    <row r="148" spans="2:13" ht="75">
      <c r="B148" s="52" t="s">
        <v>574</v>
      </c>
      <c r="C148" s="43">
        <v>141</v>
      </c>
      <c r="D148" s="43" t="s">
        <v>159</v>
      </c>
      <c r="E148" s="43" t="s">
        <v>159</v>
      </c>
      <c r="F148" s="43" t="s">
        <v>569</v>
      </c>
      <c r="G148" s="43">
        <v>276</v>
      </c>
      <c r="H148" s="46"/>
      <c r="I148" s="46"/>
      <c r="J148" s="46"/>
      <c r="K148" s="46"/>
      <c r="L148" s="47" t="s">
        <v>572</v>
      </c>
      <c r="M148" s="36">
        <v>11285.64</v>
      </c>
    </row>
    <row r="149" spans="2:13" ht="75">
      <c r="B149" s="52" t="s">
        <v>574</v>
      </c>
      <c r="C149" s="43">
        <v>142</v>
      </c>
      <c r="D149" s="43" t="s">
        <v>160</v>
      </c>
      <c r="E149" s="43" t="s">
        <v>160</v>
      </c>
      <c r="F149" s="43" t="s">
        <v>569</v>
      </c>
      <c r="G149" s="43">
        <v>1208</v>
      </c>
      <c r="H149" s="46"/>
      <c r="I149" s="46"/>
      <c r="J149" s="46"/>
      <c r="K149" s="46"/>
      <c r="L149" s="47" t="s">
        <v>572</v>
      </c>
      <c r="M149" s="36">
        <v>63999.84</v>
      </c>
    </row>
    <row r="150" spans="2:13" ht="63">
      <c r="B150" s="52" t="s">
        <v>574</v>
      </c>
      <c r="C150" s="43">
        <v>143</v>
      </c>
      <c r="D150" s="43" t="s">
        <v>161</v>
      </c>
      <c r="E150" s="43" t="s">
        <v>161</v>
      </c>
      <c r="F150" s="43" t="s">
        <v>569</v>
      </c>
      <c r="G150" s="43">
        <v>707</v>
      </c>
      <c r="H150" s="46"/>
      <c r="I150" s="46"/>
      <c r="J150" s="46"/>
      <c r="K150" s="46"/>
      <c r="L150" s="47" t="s">
        <v>572</v>
      </c>
      <c r="M150" s="36">
        <v>65581.32</v>
      </c>
    </row>
    <row r="151" spans="2:13" ht="63">
      <c r="B151" s="52" t="s">
        <v>574</v>
      </c>
      <c r="C151" s="43">
        <v>144</v>
      </c>
      <c r="D151" s="43" t="s">
        <v>162</v>
      </c>
      <c r="E151" s="43" t="s">
        <v>162</v>
      </c>
      <c r="F151" s="43" t="s">
        <v>569</v>
      </c>
      <c r="G151" s="43">
        <v>1141</v>
      </c>
      <c r="H151" s="46"/>
      <c r="I151" s="46"/>
      <c r="J151" s="46"/>
      <c r="K151" s="46"/>
      <c r="L151" s="47" t="s">
        <v>572</v>
      </c>
      <c r="M151" s="36">
        <v>104177.2935</v>
      </c>
    </row>
    <row r="152" spans="2:13" ht="63">
      <c r="B152" s="52" t="s">
        <v>574</v>
      </c>
      <c r="C152" s="43">
        <v>145</v>
      </c>
      <c r="D152" s="43" t="s">
        <v>163</v>
      </c>
      <c r="E152" s="43" t="s">
        <v>163</v>
      </c>
      <c r="F152" s="43" t="s">
        <v>569</v>
      </c>
      <c r="G152" s="43">
        <v>10</v>
      </c>
      <c r="H152" s="46"/>
      <c r="I152" s="46"/>
      <c r="J152" s="46"/>
      <c r="K152" s="46"/>
      <c r="L152" s="47" t="s">
        <v>572</v>
      </c>
      <c r="M152" s="36">
        <v>966.5999999999999</v>
      </c>
    </row>
    <row r="153" spans="2:13" ht="63">
      <c r="B153" s="52" t="s">
        <v>574</v>
      </c>
      <c r="C153" s="43">
        <v>146</v>
      </c>
      <c r="D153" s="43" t="s">
        <v>164</v>
      </c>
      <c r="E153" s="43" t="s">
        <v>164</v>
      </c>
      <c r="F153" s="43" t="s">
        <v>569</v>
      </c>
      <c r="G153" s="43">
        <v>10</v>
      </c>
      <c r="H153" s="46"/>
      <c r="I153" s="46"/>
      <c r="J153" s="46"/>
      <c r="K153" s="46"/>
      <c r="L153" s="47" t="s">
        <v>572</v>
      </c>
      <c r="M153" s="36">
        <v>528.5</v>
      </c>
    </row>
    <row r="154" spans="2:13" ht="63">
      <c r="B154" s="52" t="s">
        <v>574</v>
      </c>
      <c r="C154" s="43">
        <v>147</v>
      </c>
      <c r="D154" s="43" t="s">
        <v>165</v>
      </c>
      <c r="E154" s="43" t="s">
        <v>165</v>
      </c>
      <c r="F154" s="43" t="s">
        <v>569</v>
      </c>
      <c r="G154" s="43">
        <v>1000</v>
      </c>
      <c r="H154" s="46"/>
      <c r="I154" s="46"/>
      <c r="J154" s="46"/>
      <c r="K154" s="46"/>
      <c r="L154" s="47" t="s">
        <v>572</v>
      </c>
      <c r="M154" s="36">
        <v>112708.50000000001</v>
      </c>
    </row>
    <row r="155" spans="2:13" ht="63">
      <c r="B155" s="52" t="s">
        <v>574</v>
      </c>
      <c r="C155" s="43">
        <v>148</v>
      </c>
      <c r="D155" s="43" t="s">
        <v>166</v>
      </c>
      <c r="E155" s="43" t="s">
        <v>166</v>
      </c>
      <c r="F155" s="43" t="s">
        <v>569</v>
      </c>
      <c r="G155" s="43">
        <v>1410</v>
      </c>
      <c r="H155" s="46"/>
      <c r="I155" s="46"/>
      <c r="J155" s="46"/>
      <c r="K155" s="46"/>
      <c r="L155" s="47" t="s">
        <v>572</v>
      </c>
      <c r="M155" s="36">
        <v>178119.66</v>
      </c>
    </row>
    <row r="156" spans="2:13" ht="63">
      <c r="B156" s="52" t="s">
        <v>574</v>
      </c>
      <c r="C156" s="43">
        <v>149</v>
      </c>
      <c r="D156" s="43" t="s">
        <v>167</v>
      </c>
      <c r="E156" s="43" t="s">
        <v>167</v>
      </c>
      <c r="F156" s="43" t="s">
        <v>569</v>
      </c>
      <c r="G156" s="43">
        <v>785</v>
      </c>
      <c r="H156" s="46"/>
      <c r="I156" s="46"/>
      <c r="J156" s="46"/>
      <c r="K156" s="46"/>
      <c r="L156" s="47" t="s">
        <v>572</v>
      </c>
      <c r="M156" s="36">
        <v>90146.2005912</v>
      </c>
    </row>
    <row r="157" spans="2:13" ht="75">
      <c r="B157" s="52" t="s">
        <v>574</v>
      </c>
      <c r="C157" s="43">
        <v>150</v>
      </c>
      <c r="D157" s="43" t="s">
        <v>168</v>
      </c>
      <c r="E157" s="43" t="s">
        <v>168</v>
      </c>
      <c r="F157" s="43" t="s">
        <v>569</v>
      </c>
      <c r="G157" s="43">
        <v>160</v>
      </c>
      <c r="H157" s="46"/>
      <c r="I157" s="46"/>
      <c r="J157" s="46"/>
      <c r="K157" s="46"/>
      <c r="L157" s="47" t="s">
        <v>572</v>
      </c>
      <c r="M157" s="36">
        <v>8041.599999999999</v>
      </c>
    </row>
    <row r="158" spans="2:13" ht="75">
      <c r="B158" s="52" t="s">
        <v>574</v>
      </c>
      <c r="C158" s="43">
        <v>151</v>
      </c>
      <c r="D158" s="43" t="s">
        <v>169</v>
      </c>
      <c r="E158" s="43" t="s">
        <v>169</v>
      </c>
      <c r="F158" s="43" t="s">
        <v>569</v>
      </c>
      <c r="G158" s="43">
        <v>210</v>
      </c>
      <c r="H158" s="46"/>
      <c r="I158" s="46"/>
      <c r="J158" s="46"/>
      <c r="K158" s="46"/>
      <c r="L158" s="47" t="s">
        <v>572</v>
      </c>
      <c r="M158" s="36">
        <v>9907.8</v>
      </c>
    </row>
    <row r="159" spans="2:13" ht="63">
      <c r="B159" s="52" t="s">
        <v>574</v>
      </c>
      <c r="C159" s="43">
        <v>152</v>
      </c>
      <c r="D159" s="43" t="s">
        <v>170</v>
      </c>
      <c r="E159" s="43" t="s">
        <v>170</v>
      </c>
      <c r="F159" s="43" t="s">
        <v>569</v>
      </c>
      <c r="G159" s="43">
        <v>536</v>
      </c>
      <c r="H159" s="46"/>
      <c r="I159" s="46"/>
      <c r="J159" s="46"/>
      <c r="K159" s="46"/>
      <c r="L159" s="47" t="s">
        <v>572</v>
      </c>
      <c r="M159" s="36">
        <v>4775.76</v>
      </c>
    </row>
    <row r="160" spans="2:13" ht="63">
      <c r="B160" s="52" t="s">
        <v>574</v>
      </c>
      <c r="C160" s="43">
        <v>153</v>
      </c>
      <c r="D160" s="43" t="s">
        <v>171</v>
      </c>
      <c r="E160" s="43" t="s">
        <v>171</v>
      </c>
      <c r="F160" s="43" t="s">
        <v>569</v>
      </c>
      <c r="G160" s="43">
        <v>5644</v>
      </c>
      <c r="H160" s="46"/>
      <c r="I160" s="46"/>
      <c r="J160" s="46"/>
      <c r="K160" s="46"/>
      <c r="L160" s="47" t="s">
        <v>572</v>
      </c>
      <c r="M160" s="36">
        <v>48459.384</v>
      </c>
    </row>
    <row r="161" spans="2:13" ht="63">
      <c r="B161" s="52" t="s">
        <v>574</v>
      </c>
      <c r="C161" s="43">
        <v>154</v>
      </c>
      <c r="D161" s="43" t="s">
        <v>172</v>
      </c>
      <c r="E161" s="43" t="s">
        <v>172</v>
      </c>
      <c r="F161" s="43" t="s">
        <v>569</v>
      </c>
      <c r="G161" s="43">
        <v>132</v>
      </c>
      <c r="H161" s="46"/>
      <c r="I161" s="46"/>
      <c r="J161" s="46"/>
      <c r="K161" s="46"/>
      <c r="L161" s="47" t="s">
        <v>572</v>
      </c>
      <c r="M161" s="36">
        <v>337.92</v>
      </c>
    </row>
    <row r="162" spans="2:13" ht="63">
      <c r="B162" s="52" t="s">
        <v>574</v>
      </c>
      <c r="C162" s="43">
        <v>155</v>
      </c>
      <c r="D162" s="43" t="s">
        <v>173</v>
      </c>
      <c r="E162" s="43" t="s">
        <v>173</v>
      </c>
      <c r="F162" s="43" t="s">
        <v>569</v>
      </c>
      <c r="G162" s="43">
        <v>2448</v>
      </c>
      <c r="H162" s="46"/>
      <c r="I162" s="46"/>
      <c r="J162" s="46"/>
      <c r="K162" s="46"/>
      <c r="L162" s="47" t="s">
        <v>572</v>
      </c>
      <c r="M162" s="36">
        <v>21811.68</v>
      </c>
    </row>
    <row r="163" spans="2:13" ht="63">
      <c r="B163" s="52" t="s">
        <v>574</v>
      </c>
      <c r="C163" s="43">
        <v>156</v>
      </c>
      <c r="D163" s="43" t="s">
        <v>174</v>
      </c>
      <c r="E163" s="43" t="s">
        <v>174</v>
      </c>
      <c r="F163" s="43" t="s">
        <v>569</v>
      </c>
      <c r="G163" s="43">
        <v>3004</v>
      </c>
      <c r="H163" s="46"/>
      <c r="I163" s="46"/>
      <c r="J163" s="46"/>
      <c r="K163" s="46"/>
      <c r="L163" s="47" t="s">
        <v>572</v>
      </c>
      <c r="M163" s="36">
        <v>26765.64</v>
      </c>
    </row>
    <row r="164" spans="2:13" ht="63">
      <c r="B164" s="52" t="s">
        <v>574</v>
      </c>
      <c r="C164" s="43">
        <v>157</v>
      </c>
      <c r="D164" s="43" t="s">
        <v>175</v>
      </c>
      <c r="E164" s="43" t="s">
        <v>175</v>
      </c>
      <c r="F164" s="43" t="s">
        <v>569</v>
      </c>
      <c r="G164" s="43">
        <v>1606</v>
      </c>
      <c r="H164" s="46"/>
      <c r="I164" s="46"/>
      <c r="J164" s="46"/>
      <c r="K164" s="46"/>
      <c r="L164" s="47" t="s">
        <v>572</v>
      </c>
      <c r="M164" s="36">
        <v>14309.460000000001</v>
      </c>
    </row>
    <row r="165" spans="2:13" ht="63">
      <c r="B165" s="52" t="s">
        <v>574</v>
      </c>
      <c r="C165" s="43">
        <v>158</v>
      </c>
      <c r="D165" s="43" t="s">
        <v>176</v>
      </c>
      <c r="E165" s="43" t="s">
        <v>176</v>
      </c>
      <c r="F165" s="43" t="s">
        <v>569</v>
      </c>
      <c r="G165" s="43">
        <v>580</v>
      </c>
      <c r="H165" s="46"/>
      <c r="I165" s="46"/>
      <c r="J165" s="46"/>
      <c r="K165" s="46"/>
      <c r="L165" s="47" t="s">
        <v>572</v>
      </c>
      <c r="M165" s="36">
        <v>5167.8</v>
      </c>
    </row>
    <row r="166" spans="2:13" ht="63">
      <c r="B166" s="52" t="s">
        <v>574</v>
      </c>
      <c r="C166" s="43">
        <v>159</v>
      </c>
      <c r="D166" s="43" t="s">
        <v>177</v>
      </c>
      <c r="E166" s="43" t="s">
        <v>177</v>
      </c>
      <c r="F166" s="43" t="s">
        <v>569</v>
      </c>
      <c r="G166" s="43">
        <v>642</v>
      </c>
      <c r="H166" s="46"/>
      <c r="I166" s="46"/>
      <c r="J166" s="46"/>
      <c r="K166" s="46"/>
      <c r="L166" s="47" t="s">
        <v>572</v>
      </c>
      <c r="M166" s="36">
        <v>5720.22</v>
      </c>
    </row>
    <row r="167" spans="2:13" ht="63">
      <c r="B167" s="52" t="s">
        <v>574</v>
      </c>
      <c r="C167" s="43">
        <v>160</v>
      </c>
      <c r="D167" s="43" t="s">
        <v>178</v>
      </c>
      <c r="E167" s="43" t="s">
        <v>178</v>
      </c>
      <c r="F167" s="43" t="s">
        <v>569</v>
      </c>
      <c r="G167" s="43">
        <v>262</v>
      </c>
      <c r="H167" s="46"/>
      <c r="I167" s="46"/>
      <c r="J167" s="46"/>
      <c r="K167" s="46"/>
      <c r="L167" s="47" t="s">
        <v>572</v>
      </c>
      <c r="M167" s="36">
        <v>2475.8999999999996</v>
      </c>
    </row>
    <row r="168" spans="2:13" ht="63">
      <c r="B168" s="52" t="s">
        <v>574</v>
      </c>
      <c r="C168" s="43">
        <v>161</v>
      </c>
      <c r="D168" s="43" t="s">
        <v>179</v>
      </c>
      <c r="E168" s="43" t="s">
        <v>179</v>
      </c>
      <c r="F168" s="43" t="s">
        <v>569</v>
      </c>
      <c r="G168" s="43">
        <v>1000</v>
      </c>
      <c r="H168" s="46"/>
      <c r="I168" s="46"/>
      <c r="J168" s="46"/>
      <c r="K168" s="46"/>
      <c r="L168" s="47" t="s">
        <v>572</v>
      </c>
      <c r="M168" s="36">
        <v>9990</v>
      </c>
    </row>
    <row r="169" spans="2:13" ht="63">
      <c r="B169" s="52" t="s">
        <v>574</v>
      </c>
      <c r="C169" s="43">
        <v>162</v>
      </c>
      <c r="D169" s="43" t="s">
        <v>180</v>
      </c>
      <c r="E169" s="43" t="s">
        <v>180</v>
      </c>
      <c r="F169" s="43" t="s">
        <v>569</v>
      </c>
      <c r="G169" s="43">
        <v>922</v>
      </c>
      <c r="H169" s="46"/>
      <c r="I169" s="46"/>
      <c r="J169" s="46"/>
      <c r="K169" s="46"/>
      <c r="L169" s="47" t="s">
        <v>572</v>
      </c>
      <c r="M169" s="36">
        <v>7916.292</v>
      </c>
    </row>
    <row r="170" spans="2:13" ht="63">
      <c r="B170" s="52" t="s">
        <v>574</v>
      </c>
      <c r="C170" s="43">
        <v>163</v>
      </c>
      <c r="D170" s="43" t="s">
        <v>181</v>
      </c>
      <c r="E170" s="43" t="s">
        <v>181</v>
      </c>
      <c r="F170" s="43" t="s">
        <v>569</v>
      </c>
      <c r="G170" s="43">
        <v>96</v>
      </c>
      <c r="H170" s="46"/>
      <c r="I170" s="46"/>
      <c r="J170" s="46"/>
      <c r="K170" s="46"/>
      <c r="L170" s="47" t="s">
        <v>572</v>
      </c>
      <c r="M170" s="36">
        <v>542.4000000000001</v>
      </c>
    </row>
    <row r="171" spans="2:13" ht="63">
      <c r="B171" s="52" t="s">
        <v>574</v>
      </c>
      <c r="C171" s="43">
        <v>164</v>
      </c>
      <c r="D171" s="43" t="s">
        <v>182</v>
      </c>
      <c r="E171" s="43" t="s">
        <v>182</v>
      </c>
      <c r="F171" s="43" t="s">
        <v>569</v>
      </c>
      <c r="G171" s="43">
        <v>36</v>
      </c>
      <c r="H171" s="46"/>
      <c r="I171" s="46"/>
      <c r="J171" s="46"/>
      <c r="K171" s="46"/>
      <c r="L171" s="47" t="s">
        <v>572</v>
      </c>
      <c r="M171" s="36">
        <v>3538.08</v>
      </c>
    </row>
    <row r="172" spans="2:13" ht="63">
      <c r="B172" s="52" t="s">
        <v>574</v>
      </c>
      <c r="C172" s="43">
        <v>165</v>
      </c>
      <c r="D172" s="43" t="s">
        <v>183</v>
      </c>
      <c r="E172" s="43" t="s">
        <v>183</v>
      </c>
      <c r="F172" s="43" t="s">
        <v>569</v>
      </c>
      <c r="G172" s="43">
        <v>120</v>
      </c>
      <c r="H172" s="46"/>
      <c r="I172" s="46"/>
      <c r="J172" s="46"/>
      <c r="K172" s="46"/>
      <c r="L172" s="47" t="s">
        <v>572</v>
      </c>
      <c r="M172" s="36">
        <v>55266</v>
      </c>
    </row>
    <row r="173" spans="2:13" ht="63">
      <c r="B173" s="52" t="s">
        <v>574</v>
      </c>
      <c r="C173" s="43">
        <v>166</v>
      </c>
      <c r="D173" s="43" t="s">
        <v>184</v>
      </c>
      <c r="E173" s="43" t="s">
        <v>184</v>
      </c>
      <c r="F173" s="43" t="s">
        <v>569</v>
      </c>
      <c r="G173" s="43">
        <v>60</v>
      </c>
      <c r="H173" s="46"/>
      <c r="I173" s="46"/>
      <c r="J173" s="46"/>
      <c r="K173" s="46"/>
      <c r="L173" s="47" t="s">
        <v>572</v>
      </c>
      <c r="M173" s="36">
        <v>5767.200000000001</v>
      </c>
    </row>
    <row r="174" spans="2:13" ht="63">
      <c r="B174" s="52" t="s">
        <v>574</v>
      </c>
      <c r="C174" s="43">
        <v>167</v>
      </c>
      <c r="D174" s="43" t="s">
        <v>185</v>
      </c>
      <c r="E174" s="43" t="s">
        <v>185</v>
      </c>
      <c r="F174" s="43" t="s">
        <v>569</v>
      </c>
      <c r="G174" s="43">
        <v>50</v>
      </c>
      <c r="H174" s="46"/>
      <c r="I174" s="46"/>
      <c r="J174" s="46"/>
      <c r="K174" s="46"/>
      <c r="L174" s="47" t="s">
        <v>572</v>
      </c>
      <c r="M174" s="36">
        <v>1075.5</v>
      </c>
    </row>
    <row r="175" spans="2:13" ht="63">
      <c r="B175" s="52" t="s">
        <v>574</v>
      </c>
      <c r="C175" s="43">
        <v>168</v>
      </c>
      <c r="D175" s="43" t="s">
        <v>186</v>
      </c>
      <c r="E175" s="43" t="s">
        <v>186</v>
      </c>
      <c r="F175" s="43" t="s">
        <v>569</v>
      </c>
      <c r="G175" s="43">
        <v>50</v>
      </c>
      <c r="H175" s="46"/>
      <c r="I175" s="46"/>
      <c r="J175" s="46"/>
      <c r="K175" s="46"/>
      <c r="L175" s="47" t="s">
        <v>572</v>
      </c>
      <c r="M175" s="36">
        <v>981.65</v>
      </c>
    </row>
    <row r="176" spans="2:13" ht="63">
      <c r="B176" s="52" t="s">
        <v>574</v>
      </c>
      <c r="C176" s="43">
        <v>169</v>
      </c>
      <c r="D176" s="43" t="s">
        <v>187</v>
      </c>
      <c r="E176" s="43" t="s">
        <v>187</v>
      </c>
      <c r="F176" s="43" t="s">
        <v>569</v>
      </c>
      <c r="G176" s="43">
        <v>4060</v>
      </c>
      <c r="H176" s="46"/>
      <c r="I176" s="46"/>
      <c r="J176" s="46"/>
      <c r="K176" s="46"/>
      <c r="L176" s="47" t="s">
        <v>572</v>
      </c>
      <c r="M176" s="36">
        <v>132315.40000000002</v>
      </c>
    </row>
    <row r="177" spans="2:13" ht="63">
      <c r="B177" s="52" t="s">
        <v>574</v>
      </c>
      <c r="C177" s="43">
        <v>170</v>
      </c>
      <c r="D177" s="43" t="s">
        <v>188</v>
      </c>
      <c r="E177" s="43" t="s">
        <v>188</v>
      </c>
      <c r="F177" s="43" t="s">
        <v>569</v>
      </c>
      <c r="G177" s="43">
        <v>1440</v>
      </c>
      <c r="H177" s="46"/>
      <c r="I177" s="46"/>
      <c r="J177" s="46"/>
      <c r="K177" s="46"/>
      <c r="L177" s="47" t="s">
        <v>572</v>
      </c>
      <c r="M177" s="36">
        <v>25041.600000000002</v>
      </c>
    </row>
    <row r="178" spans="2:13" ht="63">
      <c r="B178" s="52" t="s">
        <v>574</v>
      </c>
      <c r="C178" s="43">
        <v>171</v>
      </c>
      <c r="D178" s="43" t="s">
        <v>189</v>
      </c>
      <c r="E178" s="43" t="s">
        <v>189</v>
      </c>
      <c r="F178" s="43" t="s">
        <v>569</v>
      </c>
      <c r="G178" s="43">
        <v>940</v>
      </c>
      <c r="H178" s="46"/>
      <c r="I178" s="46"/>
      <c r="J178" s="46"/>
      <c r="K178" s="46"/>
      <c r="L178" s="47" t="s">
        <v>572</v>
      </c>
      <c r="M178" s="36">
        <v>35334.600000000006</v>
      </c>
    </row>
    <row r="179" spans="2:13" ht="63">
      <c r="B179" s="52" t="s">
        <v>574</v>
      </c>
      <c r="C179" s="43">
        <v>172</v>
      </c>
      <c r="D179" s="43" t="s">
        <v>190</v>
      </c>
      <c r="E179" s="43" t="s">
        <v>190</v>
      </c>
      <c r="F179" s="43" t="s">
        <v>569</v>
      </c>
      <c r="G179" s="43">
        <v>1038</v>
      </c>
      <c r="H179" s="46"/>
      <c r="I179" s="46"/>
      <c r="J179" s="46"/>
      <c r="K179" s="46"/>
      <c r="L179" s="47" t="s">
        <v>572</v>
      </c>
      <c r="M179" s="36">
        <v>52014.18</v>
      </c>
    </row>
    <row r="180" spans="2:13" ht="63">
      <c r="B180" s="52" t="s">
        <v>574</v>
      </c>
      <c r="C180" s="43">
        <v>173</v>
      </c>
      <c r="D180" s="43" t="s">
        <v>191</v>
      </c>
      <c r="E180" s="43" t="s">
        <v>191</v>
      </c>
      <c r="F180" s="43" t="s">
        <v>569</v>
      </c>
      <c r="G180" s="43">
        <v>200</v>
      </c>
      <c r="H180" s="46"/>
      <c r="I180" s="46"/>
      <c r="J180" s="46"/>
      <c r="K180" s="46"/>
      <c r="L180" s="47" t="s">
        <v>572</v>
      </c>
      <c r="M180" s="36">
        <v>6155</v>
      </c>
    </row>
    <row r="181" spans="2:13" ht="63">
      <c r="B181" s="52" t="s">
        <v>574</v>
      </c>
      <c r="C181" s="43">
        <v>174</v>
      </c>
      <c r="D181" s="43" t="s">
        <v>192</v>
      </c>
      <c r="E181" s="43" t="s">
        <v>192</v>
      </c>
      <c r="F181" s="43" t="s">
        <v>569</v>
      </c>
      <c r="G181" s="43">
        <v>824</v>
      </c>
      <c r="H181" s="46"/>
      <c r="I181" s="46"/>
      <c r="J181" s="46"/>
      <c r="K181" s="46"/>
      <c r="L181" s="47" t="s">
        <v>572</v>
      </c>
      <c r="M181" s="36">
        <v>22515.800000000003</v>
      </c>
    </row>
    <row r="182" spans="2:13" ht="63">
      <c r="B182" s="52" t="s">
        <v>574</v>
      </c>
      <c r="C182" s="43">
        <v>175</v>
      </c>
      <c r="D182" s="43" t="s">
        <v>193</v>
      </c>
      <c r="E182" s="43" t="s">
        <v>193</v>
      </c>
      <c r="F182" s="43" t="s">
        <v>569</v>
      </c>
      <c r="G182" s="43">
        <v>464</v>
      </c>
      <c r="H182" s="46"/>
      <c r="I182" s="46"/>
      <c r="J182" s="46"/>
      <c r="K182" s="46"/>
      <c r="L182" s="47" t="s">
        <v>572</v>
      </c>
      <c r="M182" s="36">
        <v>5136.4800000000005</v>
      </c>
    </row>
    <row r="183" spans="2:13" ht="63">
      <c r="B183" s="52" t="s">
        <v>574</v>
      </c>
      <c r="C183" s="43">
        <v>176</v>
      </c>
      <c r="D183" s="43" t="s">
        <v>194</v>
      </c>
      <c r="E183" s="43" t="s">
        <v>194</v>
      </c>
      <c r="F183" s="43" t="s">
        <v>569</v>
      </c>
      <c r="G183" s="43">
        <v>284</v>
      </c>
      <c r="H183" s="46"/>
      <c r="I183" s="46"/>
      <c r="J183" s="46"/>
      <c r="K183" s="46"/>
      <c r="L183" s="47" t="s">
        <v>572</v>
      </c>
      <c r="M183" s="36">
        <v>3408</v>
      </c>
    </row>
    <row r="184" spans="2:13" ht="63">
      <c r="B184" s="52" t="s">
        <v>574</v>
      </c>
      <c r="C184" s="43">
        <v>177</v>
      </c>
      <c r="D184" s="43" t="s">
        <v>195</v>
      </c>
      <c r="E184" s="43" t="s">
        <v>195</v>
      </c>
      <c r="F184" s="43" t="s">
        <v>569</v>
      </c>
      <c r="G184" s="43">
        <v>520</v>
      </c>
      <c r="H184" s="46"/>
      <c r="I184" s="46"/>
      <c r="J184" s="46"/>
      <c r="K184" s="46"/>
      <c r="L184" s="47" t="s">
        <v>572</v>
      </c>
      <c r="M184" s="36">
        <v>6172.5560000000005</v>
      </c>
    </row>
    <row r="185" spans="2:13" ht="63">
      <c r="B185" s="52" t="s">
        <v>574</v>
      </c>
      <c r="C185" s="43">
        <v>178</v>
      </c>
      <c r="D185" s="43" t="s">
        <v>196</v>
      </c>
      <c r="E185" s="43" t="s">
        <v>196</v>
      </c>
      <c r="F185" s="43" t="s">
        <v>569</v>
      </c>
      <c r="G185" s="43">
        <v>568</v>
      </c>
      <c r="H185" s="46"/>
      <c r="I185" s="46"/>
      <c r="J185" s="46"/>
      <c r="K185" s="46"/>
      <c r="L185" s="47" t="s">
        <v>572</v>
      </c>
      <c r="M185" s="36">
        <v>25542.96</v>
      </c>
    </row>
    <row r="186" spans="2:13" ht="63">
      <c r="B186" s="52" t="s">
        <v>574</v>
      </c>
      <c r="C186" s="43">
        <v>179</v>
      </c>
      <c r="D186" s="43" t="s">
        <v>197</v>
      </c>
      <c r="E186" s="43" t="s">
        <v>197</v>
      </c>
      <c r="F186" s="43" t="s">
        <v>569</v>
      </c>
      <c r="G186" s="43">
        <v>2097</v>
      </c>
      <c r="H186" s="46"/>
      <c r="I186" s="46"/>
      <c r="J186" s="46"/>
      <c r="K186" s="46"/>
      <c r="L186" s="47" t="s">
        <v>572</v>
      </c>
      <c r="M186" s="36">
        <v>54653.0625</v>
      </c>
    </row>
    <row r="187" spans="2:13" ht="63">
      <c r="B187" s="52" t="s">
        <v>574</v>
      </c>
      <c r="C187" s="43">
        <v>180</v>
      </c>
      <c r="D187" s="43" t="s">
        <v>198</v>
      </c>
      <c r="E187" s="43" t="s">
        <v>198</v>
      </c>
      <c r="F187" s="43" t="s">
        <v>569</v>
      </c>
      <c r="G187" s="43">
        <v>1612</v>
      </c>
      <c r="H187" s="46"/>
      <c r="I187" s="46"/>
      <c r="J187" s="46"/>
      <c r="K187" s="46"/>
      <c r="L187" s="47" t="s">
        <v>572</v>
      </c>
      <c r="M187" s="36">
        <v>34795.020000000004</v>
      </c>
    </row>
    <row r="188" spans="2:13" ht="63">
      <c r="B188" s="52" t="s">
        <v>574</v>
      </c>
      <c r="C188" s="43">
        <v>181</v>
      </c>
      <c r="D188" s="43" t="s">
        <v>199</v>
      </c>
      <c r="E188" s="43" t="s">
        <v>199</v>
      </c>
      <c r="F188" s="43" t="s">
        <v>569</v>
      </c>
      <c r="G188" s="43">
        <v>1524</v>
      </c>
      <c r="H188" s="46"/>
      <c r="I188" s="46"/>
      <c r="J188" s="46"/>
      <c r="K188" s="46"/>
      <c r="L188" s="47" t="s">
        <v>572</v>
      </c>
      <c r="M188" s="36">
        <v>45971.46</v>
      </c>
    </row>
    <row r="189" spans="2:13" ht="63">
      <c r="B189" s="52" t="s">
        <v>574</v>
      </c>
      <c r="C189" s="43">
        <v>182</v>
      </c>
      <c r="D189" s="43" t="s">
        <v>200</v>
      </c>
      <c r="E189" s="43" t="s">
        <v>200</v>
      </c>
      <c r="F189" s="43" t="s">
        <v>569</v>
      </c>
      <c r="G189" s="43">
        <v>8387</v>
      </c>
      <c r="H189" s="46"/>
      <c r="I189" s="46"/>
      <c r="J189" s="46"/>
      <c r="K189" s="46"/>
      <c r="L189" s="47" t="s">
        <v>572</v>
      </c>
      <c r="M189" s="36">
        <v>352732.059</v>
      </c>
    </row>
    <row r="190" spans="2:13" ht="63">
      <c r="B190" s="52" t="s">
        <v>574</v>
      </c>
      <c r="C190" s="43">
        <v>183</v>
      </c>
      <c r="D190" s="43" t="s">
        <v>201</v>
      </c>
      <c r="E190" s="43" t="s">
        <v>201</v>
      </c>
      <c r="F190" s="43" t="s">
        <v>569</v>
      </c>
      <c r="G190" s="43">
        <v>5640</v>
      </c>
      <c r="H190" s="46"/>
      <c r="I190" s="46"/>
      <c r="J190" s="46"/>
      <c r="K190" s="46"/>
      <c r="L190" s="47" t="s">
        <v>572</v>
      </c>
      <c r="M190" s="36">
        <v>125208</v>
      </c>
    </row>
    <row r="191" spans="2:13" ht="63">
      <c r="B191" s="52" t="s">
        <v>574</v>
      </c>
      <c r="C191" s="43">
        <v>184</v>
      </c>
      <c r="D191" s="43" t="s">
        <v>202</v>
      </c>
      <c r="E191" s="43" t="s">
        <v>202</v>
      </c>
      <c r="F191" s="43" t="s">
        <v>569</v>
      </c>
      <c r="G191" s="43">
        <v>4522</v>
      </c>
      <c r="H191" s="46"/>
      <c r="I191" s="46"/>
      <c r="J191" s="46"/>
      <c r="K191" s="46"/>
      <c r="L191" s="47" t="s">
        <v>572</v>
      </c>
      <c r="M191" s="36">
        <v>126842.1</v>
      </c>
    </row>
    <row r="192" spans="2:13" ht="63">
      <c r="B192" s="52" t="s">
        <v>574</v>
      </c>
      <c r="C192" s="43">
        <v>185</v>
      </c>
      <c r="D192" s="43" t="s">
        <v>203</v>
      </c>
      <c r="E192" s="43" t="s">
        <v>203</v>
      </c>
      <c r="F192" s="43" t="s">
        <v>569</v>
      </c>
      <c r="G192" s="43">
        <v>5405</v>
      </c>
      <c r="H192" s="46"/>
      <c r="I192" s="46"/>
      <c r="J192" s="46"/>
      <c r="K192" s="46"/>
      <c r="L192" s="47" t="s">
        <v>572</v>
      </c>
      <c r="M192" s="36">
        <v>199822.85</v>
      </c>
    </row>
    <row r="193" spans="2:13" ht="63">
      <c r="B193" s="52" t="s">
        <v>574</v>
      </c>
      <c r="C193" s="43">
        <v>186</v>
      </c>
      <c r="D193" s="43" t="s">
        <v>204</v>
      </c>
      <c r="E193" s="43" t="s">
        <v>204</v>
      </c>
      <c r="F193" s="43" t="s">
        <v>569</v>
      </c>
      <c r="G193" s="43">
        <v>2400</v>
      </c>
      <c r="H193" s="46"/>
      <c r="I193" s="46"/>
      <c r="J193" s="46"/>
      <c r="K193" s="46"/>
      <c r="L193" s="47" t="s">
        <v>572</v>
      </c>
      <c r="M193" s="36">
        <v>28488.72</v>
      </c>
    </row>
    <row r="194" spans="2:13" ht="63">
      <c r="B194" s="52" t="s">
        <v>574</v>
      </c>
      <c r="C194" s="43">
        <v>187</v>
      </c>
      <c r="D194" s="43" t="s">
        <v>205</v>
      </c>
      <c r="E194" s="43" t="s">
        <v>205</v>
      </c>
      <c r="F194" s="43" t="s">
        <v>569</v>
      </c>
      <c r="G194" s="43">
        <v>1405</v>
      </c>
      <c r="H194" s="46"/>
      <c r="I194" s="46"/>
      <c r="J194" s="46"/>
      <c r="K194" s="46"/>
      <c r="L194" s="47" t="s">
        <v>572</v>
      </c>
      <c r="M194" s="36">
        <v>16677.7715</v>
      </c>
    </row>
    <row r="195" spans="2:13" ht="63">
      <c r="B195" s="52" t="s">
        <v>574</v>
      </c>
      <c r="C195" s="43">
        <v>188</v>
      </c>
      <c r="D195" s="43" t="s">
        <v>206</v>
      </c>
      <c r="E195" s="43" t="s">
        <v>206</v>
      </c>
      <c r="F195" s="43" t="s">
        <v>569</v>
      </c>
      <c r="G195" s="43">
        <v>802</v>
      </c>
      <c r="H195" s="46"/>
      <c r="I195" s="46"/>
      <c r="J195" s="46"/>
      <c r="K195" s="46"/>
      <c r="L195" s="47" t="s">
        <v>572</v>
      </c>
      <c r="M195" s="36">
        <v>61673.8</v>
      </c>
    </row>
    <row r="196" spans="2:13" ht="63">
      <c r="B196" s="52" t="s">
        <v>574</v>
      </c>
      <c r="C196" s="43">
        <v>189</v>
      </c>
      <c r="D196" s="43" t="s">
        <v>207</v>
      </c>
      <c r="E196" s="43" t="s">
        <v>207</v>
      </c>
      <c r="F196" s="43" t="s">
        <v>569</v>
      </c>
      <c r="G196" s="43">
        <v>512</v>
      </c>
      <c r="H196" s="46"/>
      <c r="I196" s="46"/>
      <c r="J196" s="46"/>
      <c r="K196" s="46"/>
      <c r="L196" s="47" t="s">
        <v>572</v>
      </c>
      <c r="M196" s="36">
        <v>29588.48</v>
      </c>
    </row>
    <row r="197" spans="2:13" ht="63">
      <c r="B197" s="52" t="s">
        <v>574</v>
      </c>
      <c r="C197" s="43">
        <v>190</v>
      </c>
      <c r="D197" s="43" t="s">
        <v>208</v>
      </c>
      <c r="E197" s="43" t="s">
        <v>208</v>
      </c>
      <c r="F197" s="43" t="s">
        <v>569</v>
      </c>
      <c r="G197" s="43">
        <v>1730</v>
      </c>
      <c r="H197" s="46"/>
      <c r="I197" s="46"/>
      <c r="J197" s="46"/>
      <c r="K197" s="46"/>
      <c r="L197" s="47" t="s">
        <v>572</v>
      </c>
      <c r="M197" s="36">
        <v>55922.25000000001</v>
      </c>
    </row>
    <row r="198" spans="2:13" ht="63">
      <c r="B198" s="52" t="s">
        <v>574</v>
      </c>
      <c r="C198" s="43">
        <v>191</v>
      </c>
      <c r="D198" s="43" t="s">
        <v>209</v>
      </c>
      <c r="E198" s="43" t="s">
        <v>209</v>
      </c>
      <c r="F198" s="43" t="s">
        <v>569</v>
      </c>
      <c r="G198" s="43">
        <v>1036</v>
      </c>
      <c r="H198" s="46"/>
      <c r="I198" s="46"/>
      <c r="J198" s="46"/>
      <c r="K198" s="46"/>
      <c r="L198" s="47" t="s">
        <v>572</v>
      </c>
      <c r="M198" s="36">
        <v>35089.32</v>
      </c>
    </row>
    <row r="199" spans="2:13" ht="63">
      <c r="B199" s="52" t="s">
        <v>574</v>
      </c>
      <c r="C199" s="43">
        <v>192</v>
      </c>
      <c r="D199" s="43" t="s">
        <v>210</v>
      </c>
      <c r="E199" s="43" t="s">
        <v>210</v>
      </c>
      <c r="F199" s="43" t="s">
        <v>569</v>
      </c>
      <c r="G199" s="43">
        <v>1688</v>
      </c>
      <c r="H199" s="46"/>
      <c r="I199" s="46"/>
      <c r="J199" s="46"/>
      <c r="K199" s="46"/>
      <c r="L199" s="47" t="s">
        <v>572</v>
      </c>
      <c r="M199" s="36">
        <v>42908.96000000001</v>
      </c>
    </row>
    <row r="200" spans="2:13" ht="63">
      <c r="B200" s="52" t="s">
        <v>574</v>
      </c>
      <c r="C200" s="43">
        <v>193</v>
      </c>
      <c r="D200" s="43" t="s">
        <v>210</v>
      </c>
      <c r="E200" s="43" t="s">
        <v>210</v>
      </c>
      <c r="F200" s="43" t="s">
        <v>569</v>
      </c>
      <c r="G200" s="43">
        <v>1636</v>
      </c>
      <c r="H200" s="46"/>
      <c r="I200" s="46"/>
      <c r="J200" s="46"/>
      <c r="K200" s="46"/>
      <c r="L200" s="47" t="s">
        <v>572</v>
      </c>
      <c r="M200" s="36">
        <v>39705.72</v>
      </c>
    </row>
    <row r="201" spans="2:13" ht="63">
      <c r="B201" s="52" t="s">
        <v>574</v>
      </c>
      <c r="C201" s="43">
        <v>194</v>
      </c>
      <c r="D201" s="43" t="s">
        <v>211</v>
      </c>
      <c r="E201" s="43" t="s">
        <v>211</v>
      </c>
      <c r="F201" s="43" t="s">
        <v>569</v>
      </c>
      <c r="G201" s="43">
        <v>1200</v>
      </c>
      <c r="H201" s="46"/>
      <c r="I201" s="46"/>
      <c r="J201" s="46"/>
      <c r="K201" s="46"/>
      <c r="L201" s="47" t="s">
        <v>572</v>
      </c>
      <c r="M201" s="36">
        <v>22764</v>
      </c>
    </row>
    <row r="202" spans="2:13" ht="63">
      <c r="B202" s="52" t="s">
        <v>574</v>
      </c>
      <c r="C202" s="43">
        <v>195</v>
      </c>
      <c r="D202" s="43" t="s">
        <v>212</v>
      </c>
      <c r="E202" s="43" t="s">
        <v>212</v>
      </c>
      <c r="F202" s="43" t="s">
        <v>569</v>
      </c>
      <c r="G202" s="43">
        <v>743</v>
      </c>
      <c r="H202" s="46"/>
      <c r="I202" s="46"/>
      <c r="J202" s="46"/>
      <c r="K202" s="46"/>
      <c r="L202" s="47" t="s">
        <v>572</v>
      </c>
      <c r="M202" s="36">
        <v>14198.73</v>
      </c>
    </row>
    <row r="203" spans="2:13" ht="63">
      <c r="B203" s="52" t="s">
        <v>574</v>
      </c>
      <c r="C203" s="43">
        <v>196</v>
      </c>
      <c r="D203" s="43" t="s">
        <v>213</v>
      </c>
      <c r="E203" s="43" t="s">
        <v>213</v>
      </c>
      <c r="F203" s="43" t="s">
        <v>569</v>
      </c>
      <c r="G203" s="43">
        <v>1324</v>
      </c>
      <c r="H203" s="46"/>
      <c r="I203" s="46"/>
      <c r="J203" s="46"/>
      <c r="K203" s="46"/>
      <c r="L203" s="47" t="s">
        <v>572</v>
      </c>
      <c r="M203" s="36">
        <v>27096.984</v>
      </c>
    </row>
    <row r="204" spans="2:13" ht="63">
      <c r="B204" s="52" t="s">
        <v>574</v>
      </c>
      <c r="C204" s="43">
        <v>197</v>
      </c>
      <c r="D204" s="43" t="s">
        <v>214</v>
      </c>
      <c r="E204" s="43" t="s">
        <v>214</v>
      </c>
      <c r="F204" s="43" t="s">
        <v>569</v>
      </c>
      <c r="G204" s="43">
        <v>3506</v>
      </c>
      <c r="H204" s="46"/>
      <c r="I204" s="46"/>
      <c r="J204" s="46"/>
      <c r="K204" s="46"/>
      <c r="L204" s="47" t="s">
        <v>572</v>
      </c>
      <c r="M204" s="36">
        <v>54903.96</v>
      </c>
    </row>
    <row r="205" spans="2:13" ht="63">
      <c r="B205" s="52" t="s">
        <v>574</v>
      </c>
      <c r="C205" s="43">
        <v>198</v>
      </c>
      <c r="D205" s="43" t="s">
        <v>215</v>
      </c>
      <c r="E205" s="43" t="s">
        <v>215</v>
      </c>
      <c r="F205" s="43" t="s">
        <v>569</v>
      </c>
      <c r="G205" s="43">
        <v>2499</v>
      </c>
      <c r="H205" s="46"/>
      <c r="I205" s="46"/>
      <c r="J205" s="46"/>
      <c r="K205" s="46"/>
      <c r="L205" s="47" t="s">
        <v>572</v>
      </c>
      <c r="M205" s="36">
        <v>44532.18</v>
      </c>
    </row>
    <row r="206" spans="2:13" ht="63">
      <c r="B206" s="52" t="s">
        <v>574</v>
      </c>
      <c r="C206" s="43">
        <v>199</v>
      </c>
      <c r="D206" s="43" t="s">
        <v>216</v>
      </c>
      <c r="E206" s="43" t="s">
        <v>216</v>
      </c>
      <c r="F206" s="43" t="s">
        <v>569</v>
      </c>
      <c r="G206" s="43">
        <v>1074</v>
      </c>
      <c r="H206" s="46"/>
      <c r="I206" s="46"/>
      <c r="J206" s="46"/>
      <c r="K206" s="46"/>
      <c r="L206" s="47" t="s">
        <v>572</v>
      </c>
      <c r="M206" s="36">
        <v>19138.68</v>
      </c>
    </row>
    <row r="207" spans="2:13" ht="63">
      <c r="B207" s="52" t="s">
        <v>574</v>
      </c>
      <c r="C207" s="43">
        <v>200</v>
      </c>
      <c r="D207" s="43" t="s">
        <v>217</v>
      </c>
      <c r="E207" s="43" t="s">
        <v>217</v>
      </c>
      <c r="F207" s="43" t="s">
        <v>569</v>
      </c>
      <c r="G207" s="43">
        <v>1308</v>
      </c>
      <c r="H207" s="46"/>
      <c r="I207" s="46"/>
      <c r="J207" s="46"/>
      <c r="K207" s="46"/>
      <c r="L207" s="47" t="s">
        <v>572</v>
      </c>
      <c r="M207" s="36">
        <v>21118.968</v>
      </c>
    </row>
    <row r="208" spans="2:13" ht="63">
      <c r="B208" s="52" t="s">
        <v>574</v>
      </c>
      <c r="C208" s="43">
        <v>201</v>
      </c>
      <c r="D208" s="43" t="s">
        <v>218</v>
      </c>
      <c r="E208" s="43" t="s">
        <v>218</v>
      </c>
      <c r="F208" s="43" t="s">
        <v>569</v>
      </c>
      <c r="G208" s="43">
        <v>2748</v>
      </c>
      <c r="H208" s="46"/>
      <c r="I208" s="46"/>
      <c r="J208" s="46"/>
      <c r="K208" s="46"/>
      <c r="L208" s="47" t="s">
        <v>572</v>
      </c>
      <c r="M208" s="36">
        <v>50304.888</v>
      </c>
    </row>
    <row r="209" spans="2:13" ht="63">
      <c r="B209" s="52" t="s">
        <v>574</v>
      </c>
      <c r="C209" s="43">
        <v>202</v>
      </c>
      <c r="D209" s="43" t="s">
        <v>219</v>
      </c>
      <c r="E209" s="43" t="s">
        <v>219</v>
      </c>
      <c r="F209" s="43" t="s">
        <v>569</v>
      </c>
      <c r="G209" s="43">
        <v>2670</v>
      </c>
      <c r="H209" s="46"/>
      <c r="I209" s="46"/>
      <c r="J209" s="46"/>
      <c r="K209" s="46"/>
      <c r="L209" s="47" t="s">
        <v>572</v>
      </c>
      <c r="M209" s="36">
        <v>51616.44</v>
      </c>
    </row>
    <row r="210" spans="2:13" ht="63">
      <c r="B210" s="52" t="s">
        <v>574</v>
      </c>
      <c r="C210" s="43">
        <v>203</v>
      </c>
      <c r="D210" s="43" t="s">
        <v>220</v>
      </c>
      <c r="E210" s="43" t="s">
        <v>220</v>
      </c>
      <c r="F210" s="43" t="s">
        <v>569</v>
      </c>
      <c r="G210" s="43">
        <v>2602</v>
      </c>
      <c r="H210" s="46"/>
      <c r="I210" s="46"/>
      <c r="J210" s="46"/>
      <c r="K210" s="46"/>
      <c r="L210" s="47" t="s">
        <v>572</v>
      </c>
      <c r="M210" s="36">
        <v>46367.64</v>
      </c>
    </row>
    <row r="211" spans="2:13" ht="63">
      <c r="B211" s="52" t="s">
        <v>574</v>
      </c>
      <c r="C211" s="43">
        <v>204</v>
      </c>
      <c r="D211" s="43" t="s">
        <v>221</v>
      </c>
      <c r="E211" s="43" t="s">
        <v>221</v>
      </c>
      <c r="F211" s="43" t="s">
        <v>569</v>
      </c>
      <c r="G211" s="43">
        <v>1030</v>
      </c>
      <c r="H211" s="46"/>
      <c r="I211" s="46"/>
      <c r="J211" s="46"/>
      <c r="K211" s="46"/>
      <c r="L211" s="47" t="s">
        <v>572</v>
      </c>
      <c r="M211" s="36">
        <v>20579.4</v>
      </c>
    </row>
    <row r="212" spans="2:13" ht="63">
      <c r="B212" s="52" t="s">
        <v>574</v>
      </c>
      <c r="C212" s="43">
        <v>205</v>
      </c>
      <c r="D212" s="43" t="s">
        <v>222</v>
      </c>
      <c r="E212" s="43" t="s">
        <v>222</v>
      </c>
      <c r="F212" s="43" t="s">
        <v>569</v>
      </c>
      <c r="G212" s="43">
        <v>1566</v>
      </c>
      <c r="H212" s="46"/>
      <c r="I212" s="46"/>
      <c r="J212" s="46"/>
      <c r="K212" s="46"/>
      <c r="L212" s="47" t="s">
        <v>572</v>
      </c>
      <c r="M212" s="36">
        <v>24523.56</v>
      </c>
    </row>
    <row r="213" spans="2:13" ht="63">
      <c r="B213" s="52" t="s">
        <v>574</v>
      </c>
      <c r="C213" s="43">
        <v>206</v>
      </c>
      <c r="D213" s="43" t="s">
        <v>223</v>
      </c>
      <c r="E213" s="43" t="s">
        <v>223</v>
      </c>
      <c r="F213" s="43" t="s">
        <v>569</v>
      </c>
      <c r="G213" s="43">
        <v>906</v>
      </c>
      <c r="H213" s="46"/>
      <c r="I213" s="46"/>
      <c r="J213" s="46"/>
      <c r="K213" s="46"/>
      <c r="L213" s="47" t="s">
        <v>572</v>
      </c>
      <c r="M213" s="36">
        <v>61100.64</v>
      </c>
    </row>
    <row r="214" spans="2:13" ht="63">
      <c r="B214" s="52" t="s">
        <v>574</v>
      </c>
      <c r="C214" s="43">
        <v>207</v>
      </c>
      <c r="D214" s="43" t="s">
        <v>224</v>
      </c>
      <c r="E214" s="43" t="s">
        <v>224</v>
      </c>
      <c r="F214" s="43" t="s">
        <v>569</v>
      </c>
      <c r="G214" s="43">
        <v>470</v>
      </c>
      <c r="H214" s="46"/>
      <c r="I214" s="46"/>
      <c r="J214" s="46"/>
      <c r="K214" s="46"/>
      <c r="L214" s="47" t="s">
        <v>572</v>
      </c>
      <c r="M214" s="36">
        <v>8502.3</v>
      </c>
    </row>
    <row r="215" spans="2:13" ht="63">
      <c r="B215" s="52" t="s">
        <v>574</v>
      </c>
      <c r="C215" s="43">
        <v>208</v>
      </c>
      <c r="D215" s="43" t="s">
        <v>225</v>
      </c>
      <c r="E215" s="43" t="s">
        <v>225</v>
      </c>
      <c r="F215" s="43" t="s">
        <v>569</v>
      </c>
      <c r="G215" s="43">
        <v>50</v>
      </c>
      <c r="H215" s="46"/>
      <c r="I215" s="46"/>
      <c r="J215" s="46"/>
      <c r="K215" s="46"/>
      <c r="L215" s="47" t="s">
        <v>572</v>
      </c>
      <c r="M215" s="36">
        <v>3040.5</v>
      </c>
    </row>
    <row r="216" spans="2:13" ht="63">
      <c r="B216" s="52" t="s">
        <v>574</v>
      </c>
      <c r="C216" s="43">
        <v>209</v>
      </c>
      <c r="D216" s="43" t="s">
        <v>226</v>
      </c>
      <c r="E216" s="43" t="s">
        <v>226</v>
      </c>
      <c r="F216" s="43" t="s">
        <v>569</v>
      </c>
      <c r="G216" s="43">
        <v>4492</v>
      </c>
      <c r="H216" s="46"/>
      <c r="I216" s="46"/>
      <c r="J216" s="46"/>
      <c r="K216" s="46"/>
      <c r="L216" s="47" t="s">
        <v>572</v>
      </c>
      <c r="M216" s="36">
        <v>74118</v>
      </c>
    </row>
    <row r="217" spans="2:13" ht="63">
      <c r="B217" s="52" t="s">
        <v>574</v>
      </c>
      <c r="C217" s="43">
        <v>210</v>
      </c>
      <c r="D217" s="43" t="s">
        <v>227</v>
      </c>
      <c r="E217" s="43" t="s">
        <v>227</v>
      </c>
      <c r="F217" s="43" t="s">
        <v>569</v>
      </c>
      <c r="G217" s="43">
        <v>3930</v>
      </c>
      <c r="H217" s="46"/>
      <c r="I217" s="46"/>
      <c r="J217" s="46"/>
      <c r="K217" s="46"/>
      <c r="L217" s="47" t="s">
        <v>572</v>
      </c>
      <c r="M217" s="36">
        <v>67698.18</v>
      </c>
    </row>
    <row r="218" spans="2:13" ht="63">
      <c r="B218" s="52" t="s">
        <v>574</v>
      </c>
      <c r="C218" s="43">
        <v>211</v>
      </c>
      <c r="D218" s="43" t="s">
        <v>228</v>
      </c>
      <c r="E218" s="43" t="s">
        <v>228</v>
      </c>
      <c r="F218" s="43" t="s">
        <v>569</v>
      </c>
      <c r="G218" s="43">
        <v>1140</v>
      </c>
      <c r="H218" s="46"/>
      <c r="I218" s="46"/>
      <c r="J218" s="46"/>
      <c r="K218" s="46"/>
      <c r="L218" s="47" t="s">
        <v>572</v>
      </c>
      <c r="M218" s="36">
        <v>22100.04</v>
      </c>
    </row>
    <row r="219" spans="2:13" ht="63">
      <c r="B219" s="52" t="s">
        <v>574</v>
      </c>
      <c r="C219" s="43">
        <v>212</v>
      </c>
      <c r="D219" s="43" t="s">
        <v>229</v>
      </c>
      <c r="E219" s="43" t="s">
        <v>229</v>
      </c>
      <c r="F219" s="43" t="s">
        <v>569</v>
      </c>
      <c r="G219" s="43">
        <v>3700</v>
      </c>
      <c r="H219" s="46"/>
      <c r="I219" s="46"/>
      <c r="J219" s="46"/>
      <c r="K219" s="46"/>
      <c r="L219" s="47" t="s">
        <v>572</v>
      </c>
      <c r="M219" s="36">
        <v>73223</v>
      </c>
    </row>
    <row r="220" spans="2:13" ht="63">
      <c r="B220" s="52" t="s">
        <v>574</v>
      </c>
      <c r="C220" s="43">
        <v>213</v>
      </c>
      <c r="D220" s="43" t="s">
        <v>230</v>
      </c>
      <c r="E220" s="43" t="s">
        <v>230</v>
      </c>
      <c r="F220" s="43" t="s">
        <v>569</v>
      </c>
      <c r="G220" s="43">
        <v>1432</v>
      </c>
      <c r="H220" s="46"/>
      <c r="I220" s="46"/>
      <c r="J220" s="46"/>
      <c r="K220" s="46"/>
      <c r="L220" s="47" t="s">
        <v>572</v>
      </c>
      <c r="M220" s="36">
        <v>61691.992000000006</v>
      </c>
    </row>
    <row r="221" spans="2:13" ht="63">
      <c r="B221" s="52" t="s">
        <v>574</v>
      </c>
      <c r="C221" s="43">
        <v>214</v>
      </c>
      <c r="D221" s="43" t="s">
        <v>231</v>
      </c>
      <c r="E221" s="43" t="s">
        <v>231</v>
      </c>
      <c r="F221" s="43" t="s">
        <v>569</v>
      </c>
      <c r="G221" s="43">
        <v>4462</v>
      </c>
      <c r="H221" s="46"/>
      <c r="I221" s="46"/>
      <c r="J221" s="46"/>
      <c r="K221" s="46"/>
      <c r="L221" s="47" t="s">
        <v>572</v>
      </c>
      <c r="M221" s="36">
        <v>85402.68000000001</v>
      </c>
    </row>
    <row r="222" spans="2:13" ht="63">
      <c r="B222" s="52" t="s">
        <v>574</v>
      </c>
      <c r="C222" s="43">
        <v>215</v>
      </c>
      <c r="D222" s="43" t="s">
        <v>231</v>
      </c>
      <c r="E222" s="43" t="s">
        <v>231</v>
      </c>
      <c r="F222" s="43" t="s">
        <v>569</v>
      </c>
      <c r="G222" s="43">
        <v>1570</v>
      </c>
      <c r="H222" s="46"/>
      <c r="I222" s="46"/>
      <c r="J222" s="46"/>
      <c r="K222" s="46"/>
      <c r="L222" s="47" t="s">
        <v>572</v>
      </c>
      <c r="M222" s="36">
        <v>59518.7</v>
      </c>
    </row>
    <row r="223" spans="2:13" ht="63">
      <c r="B223" s="52" t="s">
        <v>574</v>
      </c>
      <c r="C223" s="43">
        <v>216</v>
      </c>
      <c r="D223" s="43" t="s">
        <v>232</v>
      </c>
      <c r="E223" s="43" t="s">
        <v>232</v>
      </c>
      <c r="F223" s="43" t="s">
        <v>569</v>
      </c>
      <c r="G223" s="43">
        <v>1942</v>
      </c>
      <c r="H223" s="46"/>
      <c r="I223" s="46"/>
      <c r="J223" s="46"/>
      <c r="K223" s="46"/>
      <c r="L223" s="47" t="s">
        <v>572</v>
      </c>
      <c r="M223" s="36">
        <v>24853.716</v>
      </c>
    </row>
    <row r="224" spans="2:13" ht="63">
      <c r="B224" s="52" t="s">
        <v>574</v>
      </c>
      <c r="C224" s="43">
        <v>217</v>
      </c>
      <c r="D224" s="43" t="s">
        <v>233</v>
      </c>
      <c r="E224" s="43" t="s">
        <v>233</v>
      </c>
      <c r="F224" s="43" t="s">
        <v>569</v>
      </c>
      <c r="G224" s="43">
        <v>7234</v>
      </c>
      <c r="H224" s="46"/>
      <c r="I224" s="46"/>
      <c r="J224" s="46"/>
      <c r="K224" s="46"/>
      <c r="L224" s="47" t="s">
        <v>572</v>
      </c>
      <c r="M224" s="36">
        <v>107858.94</v>
      </c>
    </row>
    <row r="225" spans="2:13" ht="63">
      <c r="B225" s="52" t="s">
        <v>574</v>
      </c>
      <c r="C225" s="43">
        <v>218</v>
      </c>
      <c r="D225" s="43" t="s">
        <v>234</v>
      </c>
      <c r="E225" s="43" t="s">
        <v>234</v>
      </c>
      <c r="F225" s="43" t="s">
        <v>569</v>
      </c>
      <c r="G225" s="43">
        <v>2726</v>
      </c>
      <c r="H225" s="46"/>
      <c r="I225" s="46"/>
      <c r="J225" s="46"/>
      <c r="K225" s="46"/>
      <c r="L225" s="47" t="s">
        <v>572</v>
      </c>
      <c r="M225" s="36">
        <v>30176.82</v>
      </c>
    </row>
    <row r="226" spans="2:13" ht="63">
      <c r="B226" s="52" t="s">
        <v>574</v>
      </c>
      <c r="C226" s="43">
        <v>219</v>
      </c>
      <c r="D226" s="43" t="s">
        <v>235</v>
      </c>
      <c r="E226" s="43" t="s">
        <v>235</v>
      </c>
      <c r="F226" s="43" t="s">
        <v>569</v>
      </c>
      <c r="G226" s="43">
        <v>1056</v>
      </c>
      <c r="H226" s="46"/>
      <c r="I226" s="46"/>
      <c r="J226" s="46"/>
      <c r="K226" s="46"/>
      <c r="L226" s="47" t="s">
        <v>572</v>
      </c>
      <c r="M226" s="36">
        <v>57330.24</v>
      </c>
    </row>
    <row r="227" spans="2:13" ht="63">
      <c r="B227" s="52" t="s">
        <v>574</v>
      </c>
      <c r="C227" s="43">
        <v>220</v>
      </c>
      <c r="D227" s="43" t="s">
        <v>236</v>
      </c>
      <c r="E227" s="43" t="s">
        <v>236</v>
      </c>
      <c r="F227" s="43" t="s">
        <v>569</v>
      </c>
      <c r="G227" s="43">
        <v>1334</v>
      </c>
      <c r="H227" s="46"/>
      <c r="I227" s="46"/>
      <c r="J227" s="46"/>
      <c r="K227" s="46"/>
      <c r="L227" s="47" t="s">
        <v>572</v>
      </c>
      <c r="M227" s="36">
        <v>64465.55</v>
      </c>
    </row>
    <row r="228" spans="2:13" ht="63">
      <c r="B228" s="52" t="s">
        <v>574</v>
      </c>
      <c r="C228" s="43">
        <v>221</v>
      </c>
      <c r="D228" s="43" t="s">
        <v>237</v>
      </c>
      <c r="E228" s="43" t="s">
        <v>237</v>
      </c>
      <c r="F228" s="43" t="s">
        <v>569</v>
      </c>
      <c r="G228" s="43">
        <v>200</v>
      </c>
      <c r="H228" s="46"/>
      <c r="I228" s="46"/>
      <c r="J228" s="46"/>
      <c r="K228" s="46"/>
      <c r="L228" s="47" t="s">
        <v>572</v>
      </c>
      <c r="M228" s="36">
        <v>32183.999999999996</v>
      </c>
    </row>
    <row r="229" spans="2:13" ht="63">
      <c r="B229" s="52" t="s">
        <v>574</v>
      </c>
      <c r="C229" s="43">
        <v>222</v>
      </c>
      <c r="D229" s="43" t="s">
        <v>238</v>
      </c>
      <c r="E229" s="43" t="s">
        <v>238</v>
      </c>
      <c r="F229" s="43" t="s">
        <v>569</v>
      </c>
      <c r="G229" s="43">
        <v>734</v>
      </c>
      <c r="H229" s="46"/>
      <c r="I229" s="46"/>
      <c r="J229" s="46"/>
      <c r="K229" s="46"/>
      <c r="L229" s="47" t="s">
        <v>572</v>
      </c>
      <c r="M229" s="36">
        <v>11296.26</v>
      </c>
    </row>
    <row r="230" spans="2:13" ht="63">
      <c r="B230" s="52" t="s">
        <v>574</v>
      </c>
      <c r="C230" s="43">
        <v>223</v>
      </c>
      <c r="D230" s="43" t="s">
        <v>239</v>
      </c>
      <c r="E230" s="43" t="s">
        <v>239</v>
      </c>
      <c r="F230" s="43" t="s">
        <v>569</v>
      </c>
      <c r="G230" s="43">
        <v>804</v>
      </c>
      <c r="H230" s="46"/>
      <c r="I230" s="46"/>
      <c r="J230" s="46"/>
      <c r="K230" s="46"/>
      <c r="L230" s="47" t="s">
        <v>572</v>
      </c>
      <c r="M230" s="36">
        <v>12373.560000000001</v>
      </c>
    </row>
    <row r="231" spans="2:13" ht="63">
      <c r="B231" s="52" t="s">
        <v>574</v>
      </c>
      <c r="C231" s="43">
        <v>224</v>
      </c>
      <c r="D231" s="43" t="s">
        <v>240</v>
      </c>
      <c r="E231" s="43" t="s">
        <v>240</v>
      </c>
      <c r="F231" s="43" t="s">
        <v>569</v>
      </c>
      <c r="G231" s="43">
        <v>2906</v>
      </c>
      <c r="H231" s="46"/>
      <c r="I231" s="46"/>
      <c r="J231" s="46"/>
      <c r="K231" s="46"/>
      <c r="L231" s="47" t="s">
        <v>572</v>
      </c>
      <c r="M231" s="36">
        <v>84753.48999999999</v>
      </c>
    </row>
    <row r="232" spans="2:13" ht="63">
      <c r="B232" s="52" t="s">
        <v>574</v>
      </c>
      <c r="C232" s="43">
        <v>225</v>
      </c>
      <c r="D232" s="43" t="s">
        <v>241</v>
      </c>
      <c r="E232" s="43" t="s">
        <v>241</v>
      </c>
      <c r="F232" s="43" t="s">
        <v>569</v>
      </c>
      <c r="G232" s="43">
        <v>964</v>
      </c>
      <c r="H232" s="46"/>
      <c r="I232" s="46"/>
      <c r="J232" s="46"/>
      <c r="K232" s="46"/>
      <c r="L232" s="47" t="s">
        <v>572</v>
      </c>
      <c r="M232" s="36">
        <v>20272.920000000002</v>
      </c>
    </row>
    <row r="233" spans="2:13" ht="63">
      <c r="B233" s="52" t="s">
        <v>574</v>
      </c>
      <c r="C233" s="43">
        <v>226</v>
      </c>
      <c r="D233" s="43" t="s">
        <v>242</v>
      </c>
      <c r="E233" s="43" t="s">
        <v>242</v>
      </c>
      <c r="F233" s="43" t="s">
        <v>569</v>
      </c>
      <c r="G233" s="43">
        <v>863</v>
      </c>
      <c r="H233" s="46"/>
      <c r="I233" s="46"/>
      <c r="J233" s="46"/>
      <c r="K233" s="46"/>
      <c r="L233" s="47" t="s">
        <v>572</v>
      </c>
      <c r="M233" s="36">
        <v>27686.766</v>
      </c>
    </row>
    <row r="234" spans="2:13" ht="63">
      <c r="B234" s="52" t="s">
        <v>574</v>
      </c>
      <c r="C234" s="43">
        <v>227</v>
      </c>
      <c r="D234" s="43" t="s">
        <v>243</v>
      </c>
      <c r="E234" s="43" t="s">
        <v>243</v>
      </c>
      <c r="F234" s="43" t="s">
        <v>569</v>
      </c>
      <c r="G234" s="43">
        <v>1360</v>
      </c>
      <c r="H234" s="46"/>
      <c r="I234" s="46"/>
      <c r="J234" s="46"/>
      <c r="K234" s="46"/>
      <c r="L234" s="47" t="s">
        <v>572</v>
      </c>
      <c r="M234" s="36">
        <v>52047.2</v>
      </c>
    </row>
    <row r="235" spans="2:13" ht="63">
      <c r="B235" s="52" t="s">
        <v>574</v>
      </c>
      <c r="C235" s="43">
        <v>228</v>
      </c>
      <c r="D235" s="43" t="s">
        <v>244</v>
      </c>
      <c r="E235" s="43" t="s">
        <v>244</v>
      </c>
      <c r="F235" s="43" t="s">
        <v>569</v>
      </c>
      <c r="G235" s="43">
        <v>214</v>
      </c>
      <c r="H235" s="46"/>
      <c r="I235" s="46"/>
      <c r="J235" s="46"/>
      <c r="K235" s="46"/>
      <c r="L235" s="47" t="s">
        <v>572</v>
      </c>
      <c r="M235" s="36">
        <v>8673.42</v>
      </c>
    </row>
    <row r="236" spans="2:13" ht="63">
      <c r="B236" s="52" t="s">
        <v>574</v>
      </c>
      <c r="C236" s="43">
        <v>229</v>
      </c>
      <c r="D236" s="43" t="s">
        <v>245</v>
      </c>
      <c r="E236" s="43" t="s">
        <v>245</v>
      </c>
      <c r="F236" s="43" t="s">
        <v>569</v>
      </c>
      <c r="G236" s="43">
        <v>2890</v>
      </c>
      <c r="H236" s="46"/>
      <c r="I236" s="46"/>
      <c r="J236" s="46"/>
      <c r="K236" s="46"/>
      <c r="L236" s="47" t="s">
        <v>572</v>
      </c>
      <c r="M236" s="36">
        <v>67105.8</v>
      </c>
    </row>
    <row r="237" spans="2:13" ht="63">
      <c r="B237" s="52" t="s">
        <v>574</v>
      </c>
      <c r="C237" s="43">
        <v>230</v>
      </c>
      <c r="D237" s="43" t="s">
        <v>246</v>
      </c>
      <c r="E237" s="43" t="s">
        <v>246</v>
      </c>
      <c r="F237" s="43" t="s">
        <v>569</v>
      </c>
      <c r="G237" s="43">
        <v>108</v>
      </c>
      <c r="H237" s="46"/>
      <c r="I237" s="46"/>
      <c r="J237" s="46"/>
      <c r="K237" s="46"/>
      <c r="L237" s="47" t="s">
        <v>572</v>
      </c>
      <c r="M237" s="36">
        <v>8902.44</v>
      </c>
    </row>
    <row r="238" spans="2:13" ht="63">
      <c r="B238" s="52" t="s">
        <v>574</v>
      </c>
      <c r="C238" s="43">
        <v>231</v>
      </c>
      <c r="D238" s="43" t="s">
        <v>247</v>
      </c>
      <c r="E238" s="43" t="s">
        <v>247</v>
      </c>
      <c r="F238" s="43" t="s">
        <v>569</v>
      </c>
      <c r="G238" s="43">
        <v>4216</v>
      </c>
      <c r="H238" s="46"/>
      <c r="I238" s="46"/>
      <c r="J238" s="46"/>
      <c r="K238" s="46"/>
      <c r="L238" s="47" t="s">
        <v>572</v>
      </c>
      <c r="M238" s="36">
        <v>100172.16</v>
      </c>
    </row>
    <row r="239" spans="2:13" ht="63">
      <c r="B239" s="52" t="s">
        <v>574</v>
      </c>
      <c r="C239" s="43">
        <v>232</v>
      </c>
      <c r="D239" s="43" t="s">
        <v>248</v>
      </c>
      <c r="E239" s="43" t="s">
        <v>248</v>
      </c>
      <c r="F239" s="43" t="s">
        <v>569</v>
      </c>
      <c r="G239" s="43">
        <v>270</v>
      </c>
      <c r="H239" s="46"/>
      <c r="I239" s="46"/>
      <c r="J239" s="46"/>
      <c r="K239" s="46"/>
      <c r="L239" s="47" t="s">
        <v>572</v>
      </c>
      <c r="M239" s="36">
        <v>8197.2</v>
      </c>
    </row>
    <row r="240" spans="2:13" ht="63">
      <c r="B240" s="52" t="s">
        <v>574</v>
      </c>
      <c r="C240" s="43">
        <v>233</v>
      </c>
      <c r="D240" s="43" t="s">
        <v>249</v>
      </c>
      <c r="E240" s="43" t="s">
        <v>249</v>
      </c>
      <c r="F240" s="43" t="s">
        <v>569</v>
      </c>
      <c r="G240" s="43">
        <v>1120</v>
      </c>
      <c r="H240" s="46"/>
      <c r="I240" s="46"/>
      <c r="J240" s="46"/>
      <c r="K240" s="46"/>
      <c r="L240" s="47" t="s">
        <v>572</v>
      </c>
      <c r="M240" s="36">
        <v>73348.79999999999</v>
      </c>
    </row>
    <row r="241" spans="2:13" ht="63">
      <c r="B241" s="52" t="s">
        <v>574</v>
      </c>
      <c r="C241" s="43">
        <v>234</v>
      </c>
      <c r="D241" s="43" t="s">
        <v>250</v>
      </c>
      <c r="E241" s="43" t="s">
        <v>250</v>
      </c>
      <c r="F241" s="43" t="s">
        <v>569</v>
      </c>
      <c r="G241" s="43">
        <v>1000</v>
      </c>
      <c r="H241" s="46"/>
      <c r="I241" s="46"/>
      <c r="J241" s="46"/>
      <c r="K241" s="46"/>
      <c r="L241" s="47" t="s">
        <v>572</v>
      </c>
      <c r="M241" s="36">
        <v>103046.59999999999</v>
      </c>
    </row>
    <row r="242" spans="2:13" ht="63">
      <c r="B242" s="52" t="s">
        <v>574</v>
      </c>
      <c r="C242" s="43">
        <v>235</v>
      </c>
      <c r="D242" s="43" t="s">
        <v>251</v>
      </c>
      <c r="E242" s="43" t="s">
        <v>251</v>
      </c>
      <c r="F242" s="43" t="s">
        <v>569</v>
      </c>
      <c r="G242" s="43">
        <v>2068</v>
      </c>
      <c r="H242" s="46"/>
      <c r="I242" s="46"/>
      <c r="J242" s="46"/>
      <c r="K242" s="46"/>
      <c r="L242" s="47" t="s">
        <v>572</v>
      </c>
      <c r="M242" s="36">
        <v>193875</v>
      </c>
    </row>
    <row r="243" spans="2:13" ht="63">
      <c r="B243" s="52" t="s">
        <v>574</v>
      </c>
      <c r="C243" s="43">
        <v>236</v>
      </c>
      <c r="D243" s="43" t="s">
        <v>252</v>
      </c>
      <c r="E243" s="43" t="s">
        <v>252</v>
      </c>
      <c r="F243" s="43" t="s">
        <v>569</v>
      </c>
      <c r="G243" s="43">
        <v>1420</v>
      </c>
      <c r="H243" s="46"/>
      <c r="I243" s="46"/>
      <c r="J243" s="46"/>
      <c r="K243" s="46"/>
      <c r="L243" s="47" t="s">
        <v>572</v>
      </c>
      <c r="M243" s="36">
        <v>55040.62</v>
      </c>
    </row>
    <row r="244" spans="2:13" ht="63">
      <c r="B244" s="52" t="s">
        <v>574</v>
      </c>
      <c r="C244" s="43">
        <v>237</v>
      </c>
      <c r="D244" s="43" t="s">
        <v>253</v>
      </c>
      <c r="E244" s="43" t="s">
        <v>253</v>
      </c>
      <c r="F244" s="43" t="s">
        <v>569</v>
      </c>
      <c r="G244" s="43">
        <v>2710</v>
      </c>
      <c r="H244" s="46"/>
      <c r="I244" s="46"/>
      <c r="J244" s="46"/>
      <c r="K244" s="46"/>
      <c r="L244" s="47" t="s">
        <v>572</v>
      </c>
      <c r="M244" s="36">
        <v>237781.633</v>
      </c>
    </row>
    <row r="245" spans="2:13" ht="63">
      <c r="B245" s="52" t="s">
        <v>574</v>
      </c>
      <c r="C245" s="43">
        <v>238</v>
      </c>
      <c r="D245" s="43" t="s">
        <v>254</v>
      </c>
      <c r="E245" s="43" t="s">
        <v>254</v>
      </c>
      <c r="F245" s="43" t="s">
        <v>569</v>
      </c>
      <c r="G245" s="43">
        <v>184</v>
      </c>
      <c r="H245" s="46"/>
      <c r="I245" s="46"/>
      <c r="J245" s="46"/>
      <c r="K245" s="46"/>
      <c r="L245" s="47" t="s">
        <v>572</v>
      </c>
      <c r="M245" s="36">
        <v>9163.199999999999</v>
      </c>
    </row>
    <row r="246" spans="2:13" ht="63">
      <c r="B246" s="52" t="s">
        <v>574</v>
      </c>
      <c r="C246" s="43">
        <v>239</v>
      </c>
      <c r="D246" s="43" t="s">
        <v>255</v>
      </c>
      <c r="E246" s="43" t="s">
        <v>255</v>
      </c>
      <c r="F246" s="43" t="s">
        <v>569</v>
      </c>
      <c r="G246" s="43">
        <v>4336</v>
      </c>
      <c r="H246" s="46"/>
      <c r="I246" s="46"/>
      <c r="J246" s="46"/>
      <c r="K246" s="46"/>
      <c r="L246" s="47" t="s">
        <v>572</v>
      </c>
      <c r="M246" s="36">
        <v>111023.28</v>
      </c>
    </row>
    <row r="247" spans="2:13" ht="63">
      <c r="B247" s="52" t="s">
        <v>574</v>
      </c>
      <c r="C247" s="43">
        <v>240</v>
      </c>
      <c r="D247" s="43" t="s">
        <v>256</v>
      </c>
      <c r="E247" s="43" t="s">
        <v>256</v>
      </c>
      <c r="F247" s="43" t="s">
        <v>569</v>
      </c>
      <c r="G247" s="43">
        <v>100</v>
      </c>
      <c r="H247" s="46"/>
      <c r="I247" s="46"/>
      <c r="J247" s="46"/>
      <c r="K247" s="46"/>
      <c r="L247" s="47" t="s">
        <v>572</v>
      </c>
      <c r="M247" s="36">
        <v>2935</v>
      </c>
    </row>
    <row r="248" spans="2:13" ht="63">
      <c r="B248" s="52" t="s">
        <v>574</v>
      </c>
      <c r="C248" s="43">
        <v>241</v>
      </c>
      <c r="D248" s="43" t="s">
        <v>257</v>
      </c>
      <c r="E248" s="43" t="s">
        <v>257</v>
      </c>
      <c r="F248" s="43" t="s">
        <v>569</v>
      </c>
      <c r="G248" s="43">
        <v>1236</v>
      </c>
      <c r="H248" s="46"/>
      <c r="I248" s="46"/>
      <c r="J248" s="46"/>
      <c r="K248" s="46"/>
      <c r="L248" s="47" t="s">
        <v>572</v>
      </c>
      <c r="M248" s="36">
        <v>33127.272000000004</v>
      </c>
    </row>
    <row r="249" spans="2:13" ht="63">
      <c r="B249" s="52" t="s">
        <v>574</v>
      </c>
      <c r="C249" s="43">
        <v>242</v>
      </c>
      <c r="D249" s="43" t="s">
        <v>258</v>
      </c>
      <c r="E249" s="43" t="s">
        <v>258</v>
      </c>
      <c r="F249" s="43" t="s">
        <v>569</v>
      </c>
      <c r="G249" s="43">
        <v>786</v>
      </c>
      <c r="H249" s="46"/>
      <c r="I249" s="46"/>
      <c r="J249" s="46"/>
      <c r="K249" s="46"/>
      <c r="L249" s="47" t="s">
        <v>572</v>
      </c>
      <c r="M249" s="36">
        <v>34275.888</v>
      </c>
    </row>
    <row r="250" spans="2:13" ht="63">
      <c r="B250" s="52" t="s">
        <v>574</v>
      </c>
      <c r="C250" s="43">
        <v>243</v>
      </c>
      <c r="D250" s="43" t="s">
        <v>259</v>
      </c>
      <c r="E250" s="43" t="s">
        <v>259</v>
      </c>
      <c r="F250" s="43" t="s">
        <v>569</v>
      </c>
      <c r="G250" s="43">
        <v>598</v>
      </c>
      <c r="H250" s="46"/>
      <c r="I250" s="46"/>
      <c r="J250" s="46"/>
      <c r="K250" s="46"/>
      <c r="L250" s="47" t="s">
        <v>572</v>
      </c>
      <c r="M250" s="36">
        <v>10466.196000000002</v>
      </c>
    </row>
    <row r="251" spans="2:13" ht="63">
      <c r="B251" s="52" t="s">
        <v>574</v>
      </c>
      <c r="C251" s="43">
        <v>244</v>
      </c>
      <c r="D251" s="43" t="s">
        <v>260</v>
      </c>
      <c r="E251" s="43" t="s">
        <v>260</v>
      </c>
      <c r="F251" s="43" t="s">
        <v>569</v>
      </c>
      <c r="G251" s="43">
        <v>2054</v>
      </c>
      <c r="H251" s="46"/>
      <c r="I251" s="46"/>
      <c r="J251" s="46"/>
      <c r="K251" s="46"/>
      <c r="L251" s="47" t="s">
        <v>572</v>
      </c>
      <c r="M251" s="36">
        <v>82303.78</v>
      </c>
    </row>
    <row r="252" spans="2:13" ht="63">
      <c r="B252" s="52" t="s">
        <v>574</v>
      </c>
      <c r="C252" s="43">
        <v>245</v>
      </c>
      <c r="D252" s="43" t="s">
        <v>261</v>
      </c>
      <c r="E252" s="43" t="s">
        <v>261</v>
      </c>
      <c r="F252" s="43" t="s">
        <v>569</v>
      </c>
      <c r="G252" s="43">
        <v>32</v>
      </c>
      <c r="H252" s="46"/>
      <c r="I252" s="46"/>
      <c r="J252" s="46"/>
      <c r="K252" s="46"/>
      <c r="L252" s="47" t="s">
        <v>572</v>
      </c>
      <c r="M252" s="36">
        <v>931.84</v>
      </c>
    </row>
    <row r="253" spans="2:13" ht="63">
      <c r="B253" s="52" t="s">
        <v>574</v>
      </c>
      <c r="C253" s="43">
        <v>246</v>
      </c>
      <c r="D253" s="43" t="s">
        <v>262</v>
      </c>
      <c r="E253" s="43" t="s">
        <v>262</v>
      </c>
      <c r="F253" s="43" t="s">
        <v>569</v>
      </c>
      <c r="G253" s="43">
        <v>967</v>
      </c>
      <c r="H253" s="46"/>
      <c r="I253" s="46"/>
      <c r="J253" s="46"/>
      <c r="K253" s="46"/>
      <c r="L253" s="47" t="s">
        <v>572</v>
      </c>
      <c r="M253" s="36">
        <v>69788.39</v>
      </c>
    </row>
    <row r="254" spans="2:13" ht="63">
      <c r="B254" s="52" t="s">
        <v>574</v>
      </c>
      <c r="C254" s="43">
        <v>247</v>
      </c>
      <c r="D254" s="43" t="s">
        <v>263</v>
      </c>
      <c r="E254" s="43" t="s">
        <v>263</v>
      </c>
      <c r="F254" s="43" t="s">
        <v>569</v>
      </c>
      <c r="G254" s="43">
        <v>80</v>
      </c>
      <c r="H254" s="46"/>
      <c r="I254" s="46"/>
      <c r="J254" s="46"/>
      <c r="K254" s="46"/>
      <c r="L254" s="47" t="s">
        <v>572</v>
      </c>
      <c r="M254" s="36">
        <v>3100</v>
      </c>
    </row>
    <row r="255" spans="2:13" ht="63">
      <c r="B255" s="52" t="s">
        <v>574</v>
      </c>
      <c r="C255" s="43">
        <v>248</v>
      </c>
      <c r="D255" s="43" t="s">
        <v>264</v>
      </c>
      <c r="E255" s="43" t="s">
        <v>264</v>
      </c>
      <c r="F255" s="43" t="s">
        <v>569</v>
      </c>
      <c r="G255" s="43">
        <v>100</v>
      </c>
      <c r="H255" s="46"/>
      <c r="I255" s="46"/>
      <c r="J255" s="46"/>
      <c r="K255" s="46"/>
      <c r="L255" s="47" t="s">
        <v>572</v>
      </c>
      <c r="M255" s="36">
        <v>2985</v>
      </c>
    </row>
    <row r="256" spans="2:13" ht="63">
      <c r="B256" s="52" t="s">
        <v>574</v>
      </c>
      <c r="C256" s="43">
        <v>249</v>
      </c>
      <c r="D256" s="43" t="s">
        <v>265</v>
      </c>
      <c r="E256" s="43" t="s">
        <v>265</v>
      </c>
      <c r="F256" s="43" t="s">
        <v>569</v>
      </c>
      <c r="G256" s="43">
        <v>252</v>
      </c>
      <c r="H256" s="46"/>
      <c r="I256" s="46"/>
      <c r="J256" s="46"/>
      <c r="K256" s="46"/>
      <c r="L256" s="47" t="s">
        <v>572</v>
      </c>
      <c r="M256" s="36">
        <v>6473.88</v>
      </c>
    </row>
    <row r="257" spans="2:13" ht="63">
      <c r="B257" s="52" t="s">
        <v>574</v>
      </c>
      <c r="C257" s="43">
        <v>250</v>
      </c>
      <c r="D257" s="43" t="s">
        <v>266</v>
      </c>
      <c r="E257" s="43" t="s">
        <v>266</v>
      </c>
      <c r="F257" s="43" t="s">
        <v>569</v>
      </c>
      <c r="G257" s="43">
        <v>224</v>
      </c>
      <c r="H257" s="46"/>
      <c r="I257" s="46"/>
      <c r="J257" s="46"/>
      <c r="K257" s="46"/>
      <c r="L257" s="47" t="s">
        <v>572</v>
      </c>
      <c r="M257" s="36">
        <v>24701.95</v>
      </c>
    </row>
    <row r="258" spans="2:13" ht="63">
      <c r="B258" s="52" t="s">
        <v>574</v>
      </c>
      <c r="C258" s="43">
        <v>251</v>
      </c>
      <c r="D258" s="43" t="s">
        <v>267</v>
      </c>
      <c r="E258" s="43" t="s">
        <v>267</v>
      </c>
      <c r="F258" s="43" t="s">
        <v>569</v>
      </c>
      <c r="G258" s="43">
        <v>1060</v>
      </c>
      <c r="H258" s="46"/>
      <c r="I258" s="46"/>
      <c r="J258" s="46"/>
      <c r="K258" s="46"/>
      <c r="L258" s="47" t="s">
        <v>572</v>
      </c>
      <c r="M258" s="36">
        <v>73224.8</v>
      </c>
    </row>
    <row r="259" spans="2:13" ht="63">
      <c r="B259" s="52" t="s">
        <v>574</v>
      </c>
      <c r="C259" s="43">
        <v>252</v>
      </c>
      <c r="D259" s="43" t="s">
        <v>268</v>
      </c>
      <c r="E259" s="43" t="s">
        <v>268</v>
      </c>
      <c r="F259" s="43" t="s">
        <v>569</v>
      </c>
      <c r="G259" s="43">
        <v>210</v>
      </c>
      <c r="H259" s="46"/>
      <c r="I259" s="46"/>
      <c r="J259" s="46"/>
      <c r="K259" s="46"/>
      <c r="L259" s="47" t="s">
        <v>572</v>
      </c>
      <c r="M259" s="36">
        <v>16329.6</v>
      </c>
    </row>
    <row r="260" spans="2:13" ht="63">
      <c r="B260" s="52" t="s">
        <v>574</v>
      </c>
      <c r="C260" s="43">
        <v>253</v>
      </c>
      <c r="D260" s="43" t="s">
        <v>269</v>
      </c>
      <c r="E260" s="43" t="s">
        <v>269</v>
      </c>
      <c r="F260" s="43" t="s">
        <v>569</v>
      </c>
      <c r="G260" s="43">
        <v>616</v>
      </c>
      <c r="H260" s="46"/>
      <c r="I260" s="46"/>
      <c r="J260" s="46"/>
      <c r="K260" s="46"/>
      <c r="L260" s="47" t="s">
        <v>572</v>
      </c>
      <c r="M260" s="36">
        <v>4675.44</v>
      </c>
    </row>
    <row r="261" spans="2:13" ht="63">
      <c r="B261" s="52" t="s">
        <v>574</v>
      </c>
      <c r="C261" s="43">
        <v>254</v>
      </c>
      <c r="D261" s="43" t="s">
        <v>270</v>
      </c>
      <c r="E261" s="43" t="s">
        <v>270</v>
      </c>
      <c r="F261" s="43" t="s">
        <v>569</v>
      </c>
      <c r="G261" s="43">
        <v>216</v>
      </c>
      <c r="H261" s="46"/>
      <c r="I261" s="46"/>
      <c r="J261" s="46"/>
      <c r="K261" s="46"/>
      <c r="L261" s="47" t="s">
        <v>572</v>
      </c>
      <c r="M261" s="36">
        <v>2041.1999999999998</v>
      </c>
    </row>
    <row r="262" spans="2:13" ht="63">
      <c r="B262" s="52" t="s">
        <v>574</v>
      </c>
      <c r="C262" s="43">
        <v>255</v>
      </c>
      <c r="D262" s="43" t="s">
        <v>271</v>
      </c>
      <c r="E262" s="43" t="s">
        <v>271</v>
      </c>
      <c r="F262" s="43" t="s">
        <v>569</v>
      </c>
      <c r="G262" s="43">
        <v>1612</v>
      </c>
      <c r="H262" s="46"/>
      <c r="I262" s="46"/>
      <c r="J262" s="46"/>
      <c r="K262" s="46"/>
      <c r="L262" s="47" t="s">
        <v>572</v>
      </c>
      <c r="M262" s="36">
        <v>12235.08</v>
      </c>
    </row>
    <row r="263" spans="2:13" ht="63">
      <c r="B263" s="52" t="s">
        <v>574</v>
      </c>
      <c r="C263" s="43">
        <v>256</v>
      </c>
      <c r="D263" s="43" t="s">
        <v>272</v>
      </c>
      <c r="E263" s="43" t="s">
        <v>272</v>
      </c>
      <c r="F263" s="43" t="s">
        <v>569</v>
      </c>
      <c r="G263" s="43">
        <v>200</v>
      </c>
      <c r="H263" s="46"/>
      <c r="I263" s="46"/>
      <c r="J263" s="46"/>
      <c r="K263" s="46"/>
      <c r="L263" s="47" t="s">
        <v>572</v>
      </c>
      <c r="M263" s="36">
        <v>21370.54</v>
      </c>
    </row>
    <row r="264" spans="2:13" ht="63">
      <c r="B264" s="52" t="s">
        <v>574</v>
      </c>
      <c r="C264" s="43">
        <v>257</v>
      </c>
      <c r="D264" s="43" t="s">
        <v>273</v>
      </c>
      <c r="E264" s="43" t="s">
        <v>273</v>
      </c>
      <c r="F264" s="43" t="s">
        <v>569</v>
      </c>
      <c r="G264" s="43">
        <v>1350</v>
      </c>
      <c r="H264" s="46"/>
      <c r="I264" s="46"/>
      <c r="J264" s="46"/>
      <c r="K264" s="46"/>
      <c r="L264" s="47" t="s">
        <v>572</v>
      </c>
      <c r="M264" s="36">
        <v>186291.5</v>
      </c>
    </row>
    <row r="265" spans="2:13" ht="63">
      <c r="B265" s="52" t="s">
        <v>574</v>
      </c>
      <c r="C265" s="43">
        <v>258</v>
      </c>
      <c r="D265" s="43" t="s">
        <v>274</v>
      </c>
      <c r="E265" s="43" t="s">
        <v>274</v>
      </c>
      <c r="F265" s="43" t="s">
        <v>569</v>
      </c>
      <c r="G265" s="43">
        <v>258</v>
      </c>
      <c r="H265" s="46"/>
      <c r="I265" s="46"/>
      <c r="J265" s="46"/>
      <c r="K265" s="46"/>
      <c r="L265" s="47" t="s">
        <v>572</v>
      </c>
      <c r="M265" s="62">
        <v>62694</v>
      </c>
    </row>
    <row r="266" spans="2:13" ht="63">
      <c r="B266" s="52" t="s">
        <v>574</v>
      </c>
      <c r="C266" s="43">
        <v>259</v>
      </c>
      <c r="D266" s="43" t="s">
        <v>275</v>
      </c>
      <c r="E266" s="43" t="s">
        <v>275</v>
      </c>
      <c r="F266" s="43" t="s">
        <v>569</v>
      </c>
      <c r="G266" s="43">
        <v>264</v>
      </c>
      <c r="H266" s="46"/>
      <c r="I266" s="46"/>
      <c r="J266" s="46"/>
      <c r="K266" s="46"/>
      <c r="L266" s="47" t="s">
        <v>572</v>
      </c>
      <c r="M266" s="36">
        <v>5916.24</v>
      </c>
    </row>
    <row r="267" spans="2:13" ht="63">
      <c r="B267" s="52" t="s">
        <v>574</v>
      </c>
      <c r="C267" s="43">
        <v>260</v>
      </c>
      <c r="D267" s="43" t="s">
        <v>275</v>
      </c>
      <c r="E267" s="43" t="s">
        <v>275</v>
      </c>
      <c r="F267" s="43" t="s">
        <v>569</v>
      </c>
      <c r="G267" s="43">
        <v>274</v>
      </c>
      <c r="H267" s="46"/>
      <c r="I267" s="46"/>
      <c r="J267" s="46"/>
      <c r="K267" s="46"/>
      <c r="L267" s="47" t="s">
        <v>572</v>
      </c>
      <c r="M267" s="36">
        <v>10453.1</v>
      </c>
    </row>
    <row r="268" spans="2:13" ht="63">
      <c r="B268" s="52" t="s">
        <v>574</v>
      </c>
      <c r="C268" s="43">
        <v>261</v>
      </c>
      <c r="D268" s="43" t="s">
        <v>275</v>
      </c>
      <c r="E268" s="43" t="s">
        <v>275</v>
      </c>
      <c r="F268" s="43" t="s">
        <v>569</v>
      </c>
      <c r="G268" s="43">
        <v>12</v>
      </c>
      <c r="H268" s="46"/>
      <c r="I268" s="46"/>
      <c r="J268" s="46"/>
      <c r="K268" s="46"/>
      <c r="L268" s="47" t="s">
        <v>572</v>
      </c>
      <c r="M268" s="36">
        <v>975.06</v>
      </c>
    </row>
    <row r="269" spans="2:13" ht="75">
      <c r="B269" s="52" t="s">
        <v>574</v>
      </c>
      <c r="C269" s="43">
        <v>262</v>
      </c>
      <c r="D269" s="43" t="s">
        <v>276</v>
      </c>
      <c r="E269" s="43" t="s">
        <v>276</v>
      </c>
      <c r="F269" s="43" t="s">
        <v>569</v>
      </c>
      <c r="G269" s="43">
        <v>240</v>
      </c>
      <c r="H269" s="46"/>
      <c r="I269" s="46"/>
      <c r="J269" s="46"/>
      <c r="K269" s="46"/>
      <c r="L269" s="47" t="s">
        <v>572</v>
      </c>
      <c r="M269" s="36">
        <v>4134.24</v>
      </c>
    </row>
    <row r="270" spans="2:13" ht="63">
      <c r="B270" s="52" t="s">
        <v>574</v>
      </c>
      <c r="C270" s="43">
        <v>263</v>
      </c>
      <c r="D270" s="43" t="s">
        <v>277</v>
      </c>
      <c r="E270" s="43" t="s">
        <v>277</v>
      </c>
      <c r="F270" s="43" t="s">
        <v>569</v>
      </c>
      <c r="G270" s="43">
        <v>1170</v>
      </c>
      <c r="H270" s="46"/>
      <c r="I270" s="46"/>
      <c r="J270" s="46"/>
      <c r="K270" s="46"/>
      <c r="L270" s="47" t="s">
        <v>572</v>
      </c>
      <c r="M270" s="36">
        <v>82095.39</v>
      </c>
    </row>
    <row r="271" spans="2:13" ht="63">
      <c r="B271" s="52" t="s">
        <v>574</v>
      </c>
      <c r="C271" s="43">
        <v>264</v>
      </c>
      <c r="D271" s="43" t="s">
        <v>278</v>
      </c>
      <c r="E271" s="43" t="s">
        <v>278</v>
      </c>
      <c r="F271" s="43" t="s">
        <v>569</v>
      </c>
      <c r="G271" s="43">
        <v>24</v>
      </c>
      <c r="H271" s="46"/>
      <c r="I271" s="46"/>
      <c r="J271" s="46"/>
      <c r="K271" s="46"/>
      <c r="L271" s="47" t="s">
        <v>572</v>
      </c>
      <c r="M271" s="36">
        <v>1293.504</v>
      </c>
    </row>
    <row r="272" spans="2:13" ht="63">
      <c r="B272" s="52" t="s">
        <v>574</v>
      </c>
      <c r="C272" s="43">
        <v>265</v>
      </c>
      <c r="D272" s="43" t="s">
        <v>279</v>
      </c>
      <c r="E272" s="43" t="s">
        <v>279</v>
      </c>
      <c r="F272" s="43" t="s">
        <v>569</v>
      </c>
      <c r="G272" s="43">
        <v>13</v>
      </c>
      <c r="H272" s="46"/>
      <c r="I272" s="46"/>
      <c r="J272" s="46"/>
      <c r="K272" s="46"/>
      <c r="L272" s="47" t="s">
        <v>572</v>
      </c>
      <c r="M272" s="36">
        <v>267.93</v>
      </c>
    </row>
    <row r="273" spans="2:13" ht="63">
      <c r="B273" s="52" t="s">
        <v>574</v>
      </c>
      <c r="C273" s="43">
        <v>266</v>
      </c>
      <c r="D273" s="43" t="s">
        <v>280</v>
      </c>
      <c r="E273" s="43" t="s">
        <v>280</v>
      </c>
      <c r="F273" s="43" t="s">
        <v>569</v>
      </c>
      <c r="G273" s="43">
        <v>12</v>
      </c>
      <c r="H273" s="46"/>
      <c r="I273" s="46"/>
      <c r="J273" s="46"/>
      <c r="K273" s="46"/>
      <c r="L273" s="47" t="s">
        <v>572</v>
      </c>
      <c r="M273" s="36">
        <v>315.12</v>
      </c>
    </row>
    <row r="274" spans="2:13" ht="75">
      <c r="B274" s="52" t="s">
        <v>574</v>
      </c>
      <c r="C274" s="43">
        <v>267</v>
      </c>
      <c r="D274" s="43" t="s">
        <v>281</v>
      </c>
      <c r="E274" s="43" t="s">
        <v>281</v>
      </c>
      <c r="F274" s="43" t="s">
        <v>569</v>
      </c>
      <c r="G274" s="43">
        <v>864</v>
      </c>
      <c r="H274" s="46"/>
      <c r="I274" s="46"/>
      <c r="J274" s="46"/>
      <c r="K274" s="46"/>
      <c r="L274" s="47" t="s">
        <v>572</v>
      </c>
      <c r="M274" s="36">
        <v>14883.264</v>
      </c>
    </row>
    <row r="275" spans="2:13" ht="75">
      <c r="B275" s="52" t="s">
        <v>574</v>
      </c>
      <c r="C275" s="43">
        <v>268</v>
      </c>
      <c r="D275" s="43" t="s">
        <v>282</v>
      </c>
      <c r="E275" s="43" t="s">
        <v>282</v>
      </c>
      <c r="F275" s="43" t="s">
        <v>569</v>
      </c>
      <c r="G275" s="43">
        <v>1584</v>
      </c>
      <c r="H275" s="46"/>
      <c r="I275" s="46"/>
      <c r="J275" s="46"/>
      <c r="K275" s="46"/>
      <c r="L275" s="47" t="s">
        <v>572</v>
      </c>
      <c r="M275" s="36">
        <v>26687.232</v>
      </c>
    </row>
    <row r="276" spans="2:13" ht="75">
      <c r="B276" s="52" t="s">
        <v>574</v>
      </c>
      <c r="C276" s="43">
        <v>269</v>
      </c>
      <c r="D276" s="43" t="s">
        <v>283</v>
      </c>
      <c r="E276" s="43" t="s">
        <v>283</v>
      </c>
      <c r="F276" s="43" t="s">
        <v>569</v>
      </c>
      <c r="G276" s="43">
        <v>740</v>
      </c>
      <c r="H276" s="46"/>
      <c r="I276" s="46"/>
      <c r="J276" s="46"/>
      <c r="K276" s="46"/>
      <c r="L276" s="47" t="s">
        <v>572</v>
      </c>
      <c r="M276" s="36">
        <v>21252.8</v>
      </c>
    </row>
    <row r="277" spans="2:13" ht="120">
      <c r="B277" s="52" t="s">
        <v>574</v>
      </c>
      <c r="C277" s="43">
        <v>270</v>
      </c>
      <c r="D277" s="43" t="s">
        <v>284</v>
      </c>
      <c r="E277" s="43" t="s">
        <v>284</v>
      </c>
      <c r="F277" s="43" t="s">
        <v>569</v>
      </c>
      <c r="G277" s="43">
        <v>105</v>
      </c>
      <c r="H277" s="46"/>
      <c r="I277" s="46"/>
      <c r="J277" s="46"/>
      <c r="K277" s="46"/>
      <c r="L277" s="47" t="s">
        <v>572</v>
      </c>
      <c r="M277" s="36">
        <v>678.615</v>
      </c>
    </row>
    <row r="278" spans="2:13" ht="63">
      <c r="B278" s="52" t="s">
        <v>574</v>
      </c>
      <c r="C278" s="43">
        <v>271</v>
      </c>
      <c r="D278" s="43" t="s">
        <v>285</v>
      </c>
      <c r="E278" s="43" t="s">
        <v>285</v>
      </c>
      <c r="F278" s="43" t="s">
        <v>569</v>
      </c>
      <c r="G278" s="43">
        <v>170</v>
      </c>
      <c r="H278" s="46"/>
      <c r="I278" s="46"/>
      <c r="J278" s="46"/>
      <c r="K278" s="46"/>
      <c r="L278" s="47" t="s">
        <v>572</v>
      </c>
      <c r="M278" s="36">
        <v>3388.1</v>
      </c>
    </row>
    <row r="279" spans="2:13" ht="63">
      <c r="B279" s="52" t="s">
        <v>574</v>
      </c>
      <c r="C279" s="43">
        <v>272</v>
      </c>
      <c r="D279" s="43" t="s">
        <v>286</v>
      </c>
      <c r="E279" s="43" t="s">
        <v>286</v>
      </c>
      <c r="F279" s="43" t="s">
        <v>569</v>
      </c>
      <c r="G279" s="43">
        <v>1424</v>
      </c>
      <c r="H279" s="46"/>
      <c r="I279" s="46"/>
      <c r="J279" s="46"/>
      <c r="K279" s="46"/>
      <c r="L279" s="47" t="s">
        <v>572</v>
      </c>
      <c r="M279" s="36">
        <v>23894.72</v>
      </c>
    </row>
    <row r="280" spans="2:13" ht="150">
      <c r="B280" s="52" t="s">
        <v>574</v>
      </c>
      <c r="C280" s="43">
        <v>273</v>
      </c>
      <c r="D280" s="43" t="s">
        <v>287</v>
      </c>
      <c r="E280" s="43" t="s">
        <v>287</v>
      </c>
      <c r="F280" s="43" t="s">
        <v>569</v>
      </c>
      <c r="G280" s="43">
        <v>8700</v>
      </c>
      <c r="H280" s="46"/>
      <c r="I280" s="46"/>
      <c r="J280" s="46"/>
      <c r="K280" s="46"/>
      <c r="L280" s="47" t="s">
        <v>572</v>
      </c>
      <c r="M280" s="36">
        <v>370628.7</v>
      </c>
    </row>
    <row r="281" spans="2:13" ht="165">
      <c r="B281" s="52" t="s">
        <v>574</v>
      </c>
      <c r="C281" s="43">
        <v>274</v>
      </c>
      <c r="D281" s="43" t="s">
        <v>288</v>
      </c>
      <c r="E281" s="43" t="s">
        <v>288</v>
      </c>
      <c r="F281" s="43" t="s">
        <v>569</v>
      </c>
      <c r="G281" s="43">
        <v>4500</v>
      </c>
      <c r="H281" s="46"/>
      <c r="I281" s="46"/>
      <c r="J281" s="46"/>
      <c r="K281" s="46"/>
      <c r="L281" s="47" t="s">
        <v>572</v>
      </c>
      <c r="M281" s="36">
        <v>191479.5</v>
      </c>
    </row>
    <row r="282" spans="2:13" ht="63">
      <c r="B282" s="52" t="s">
        <v>574</v>
      </c>
      <c r="C282" s="43">
        <v>275</v>
      </c>
      <c r="D282" s="43" t="s">
        <v>289</v>
      </c>
      <c r="E282" s="43" t="s">
        <v>289</v>
      </c>
      <c r="F282" s="43" t="s">
        <v>569</v>
      </c>
      <c r="G282" s="43">
        <v>1240</v>
      </c>
      <c r="H282" s="46"/>
      <c r="I282" s="46"/>
      <c r="J282" s="46"/>
      <c r="K282" s="46"/>
      <c r="L282" s="47" t="s">
        <v>572</v>
      </c>
      <c r="M282" s="36">
        <v>37636.48</v>
      </c>
    </row>
    <row r="283" spans="2:13" ht="63">
      <c r="B283" s="52" t="s">
        <v>574</v>
      </c>
      <c r="C283" s="43">
        <v>276</v>
      </c>
      <c r="D283" s="43" t="s">
        <v>290</v>
      </c>
      <c r="E283" s="43" t="s">
        <v>290</v>
      </c>
      <c r="F283" s="43" t="s">
        <v>569</v>
      </c>
      <c r="G283" s="43">
        <v>272</v>
      </c>
      <c r="H283" s="46"/>
      <c r="I283" s="46"/>
      <c r="J283" s="46"/>
      <c r="K283" s="46"/>
      <c r="L283" s="47" t="s">
        <v>572</v>
      </c>
      <c r="M283" s="36">
        <v>9942.38</v>
      </c>
    </row>
    <row r="284" spans="2:13" ht="63">
      <c r="B284" s="52" t="s">
        <v>574</v>
      </c>
      <c r="C284" s="43">
        <v>277</v>
      </c>
      <c r="D284" s="43" t="s">
        <v>291</v>
      </c>
      <c r="E284" s="43" t="s">
        <v>291</v>
      </c>
      <c r="F284" s="43" t="s">
        <v>569</v>
      </c>
      <c r="G284" s="43">
        <v>1300</v>
      </c>
      <c r="H284" s="46"/>
      <c r="I284" s="46"/>
      <c r="J284" s="46"/>
      <c r="K284" s="46"/>
      <c r="L284" s="47" t="s">
        <v>572</v>
      </c>
      <c r="M284" s="36">
        <v>61555</v>
      </c>
    </row>
    <row r="285" spans="2:13" ht="63">
      <c r="B285" s="52" t="s">
        <v>574</v>
      </c>
      <c r="C285" s="43">
        <v>278</v>
      </c>
      <c r="D285" s="43" t="s">
        <v>292</v>
      </c>
      <c r="E285" s="43" t="s">
        <v>292</v>
      </c>
      <c r="F285" s="43" t="s">
        <v>569</v>
      </c>
      <c r="G285" s="43">
        <v>1000</v>
      </c>
      <c r="H285" s="46"/>
      <c r="I285" s="46"/>
      <c r="J285" s="46"/>
      <c r="K285" s="46"/>
      <c r="L285" s="47" t="s">
        <v>572</v>
      </c>
      <c r="M285" s="36">
        <v>2208.35</v>
      </c>
    </row>
    <row r="286" spans="2:13" ht="63">
      <c r="B286" s="52" t="s">
        <v>574</v>
      </c>
      <c r="C286" s="43">
        <v>279</v>
      </c>
      <c r="D286" s="43" t="s">
        <v>293</v>
      </c>
      <c r="E286" s="43" t="s">
        <v>293</v>
      </c>
      <c r="F286" s="43" t="s">
        <v>569</v>
      </c>
      <c r="G286" s="43">
        <v>68</v>
      </c>
      <c r="H286" s="46"/>
      <c r="I286" s="46"/>
      <c r="J286" s="46"/>
      <c r="K286" s="46"/>
      <c r="L286" s="47" t="s">
        <v>572</v>
      </c>
      <c r="M286" s="36">
        <v>154.8</v>
      </c>
    </row>
    <row r="287" spans="2:13" ht="63">
      <c r="B287" s="52" t="s">
        <v>574</v>
      </c>
      <c r="C287" s="43">
        <v>280</v>
      </c>
      <c r="D287" s="43" t="s">
        <v>294</v>
      </c>
      <c r="E287" s="43" t="s">
        <v>294</v>
      </c>
      <c r="F287" s="43" t="s">
        <v>569</v>
      </c>
      <c r="G287" s="43">
        <v>150</v>
      </c>
      <c r="H287" s="46"/>
      <c r="I287" s="46"/>
      <c r="J287" s="46"/>
      <c r="K287" s="46"/>
      <c r="L287" s="47" t="s">
        <v>572</v>
      </c>
      <c r="M287" s="36">
        <v>1597.6</v>
      </c>
    </row>
    <row r="288" spans="2:13" ht="63">
      <c r="B288" s="52" t="s">
        <v>574</v>
      </c>
      <c r="C288" s="43">
        <v>281</v>
      </c>
      <c r="D288" s="43" t="s">
        <v>295</v>
      </c>
      <c r="E288" s="43" t="s">
        <v>295</v>
      </c>
      <c r="F288" s="43" t="s">
        <v>569</v>
      </c>
      <c r="G288" s="43">
        <v>160</v>
      </c>
      <c r="H288" s="46"/>
      <c r="I288" s="46"/>
      <c r="J288" s="46"/>
      <c r="K288" s="46"/>
      <c r="L288" s="47" t="s">
        <v>572</v>
      </c>
      <c r="M288" s="36">
        <v>3920</v>
      </c>
    </row>
    <row r="289" spans="2:13" ht="63">
      <c r="B289" s="52" t="s">
        <v>574</v>
      </c>
      <c r="C289" s="43">
        <v>282</v>
      </c>
      <c r="D289" s="43" t="s">
        <v>296</v>
      </c>
      <c r="E289" s="43" t="s">
        <v>296</v>
      </c>
      <c r="F289" s="43" t="s">
        <v>569</v>
      </c>
      <c r="G289" s="43">
        <v>392</v>
      </c>
      <c r="H289" s="46"/>
      <c r="I289" s="46"/>
      <c r="J289" s="46"/>
      <c r="K289" s="46"/>
      <c r="L289" s="47" t="s">
        <v>572</v>
      </c>
      <c r="M289" s="36">
        <v>31328.64</v>
      </c>
    </row>
    <row r="290" spans="2:13" ht="63">
      <c r="B290" s="52" t="s">
        <v>574</v>
      </c>
      <c r="C290" s="43">
        <v>283</v>
      </c>
      <c r="D290" s="43" t="s">
        <v>297</v>
      </c>
      <c r="E290" s="43" t="s">
        <v>297</v>
      </c>
      <c r="F290" s="43" t="s">
        <v>569</v>
      </c>
      <c r="G290" s="43">
        <v>576</v>
      </c>
      <c r="H290" s="46"/>
      <c r="I290" s="46"/>
      <c r="J290" s="46"/>
      <c r="K290" s="46"/>
      <c r="L290" s="47" t="s">
        <v>572</v>
      </c>
      <c r="M290" s="36">
        <v>46033.92</v>
      </c>
    </row>
    <row r="291" spans="2:13" ht="63">
      <c r="B291" s="52" t="s">
        <v>574</v>
      </c>
      <c r="C291" s="43">
        <v>284</v>
      </c>
      <c r="D291" s="43" t="s">
        <v>298</v>
      </c>
      <c r="E291" s="43" t="s">
        <v>298</v>
      </c>
      <c r="F291" s="43" t="s">
        <v>569</v>
      </c>
      <c r="G291" s="43">
        <v>570</v>
      </c>
      <c r="H291" s="46"/>
      <c r="I291" s="46"/>
      <c r="J291" s="46"/>
      <c r="K291" s="46"/>
      <c r="L291" s="47" t="s">
        <v>572</v>
      </c>
      <c r="M291" s="36">
        <v>46785.6</v>
      </c>
    </row>
    <row r="292" spans="2:13" ht="63">
      <c r="B292" s="52" t="s">
        <v>574</v>
      </c>
      <c r="C292" s="43">
        <v>285</v>
      </c>
      <c r="D292" s="43" t="s">
        <v>299</v>
      </c>
      <c r="E292" s="43" t="s">
        <v>299</v>
      </c>
      <c r="F292" s="43" t="s">
        <v>569</v>
      </c>
      <c r="G292" s="43">
        <v>612</v>
      </c>
      <c r="H292" s="46"/>
      <c r="I292" s="46"/>
      <c r="J292" s="46"/>
      <c r="K292" s="46"/>
      <c r="L292" s="47" t="s">
        <v>572</v>
      </c>
      <c r="M292" s="36">
        <v>45049.32</v>
      </c>
    </row>
    <row r="293" spans="2:13" ht="63">
      <c r="B293" s="52" t="s">
        <v>574</v>
      </c>
      <c r="C293" s="43">
        <v>286</v>
      </c>
      <c r="D293" s="43" t="s">
        <v>300</v>
      </c>
      <c r="E293" s="43" t="s">
        <v>300</v>
      </c>
      <c r="F293" s="43" t="s">
        <v>569</v>
      </c>
      <c r="G293" s="43">
        <v>3630</v>
      </c>
      <c r="H293" s="46"/>
      <c r="I293" s="46"/>
      <c r="J293" s="46"/>
      <c r="K293" s="46"/>
      <c r="L293" s="47" t="s">
        <v>572</v>
      </c>
      <c r="M293" s="36">
        <v>282726.906</v>
      </c>
    </row>
    <row r="294" spans="2:13" ht="63">
      <c r="B294" s="52" t="s">
        <v>574</v>
      </c>
      <c r="C294" s="43">
        <v>287</v>
      </c>
      <c r="D294" s="43" t="s">
        <v>301</v>
      </c>
      <c r="E294" s="43" t="s">
        <v>301</v>
      </c>
      <c r="F294" s="43" t="s">
        <v>569</v>
      </c>
      <c r="G294" s="43">
        <v>1094</v>
      </c>
      <c r="H294" s="46"/>
      <c r="I294" s="46"/>
      <c r="J294" s="46"/>
      <c r="K294" s="46"/>
      <c r="L294" s="47" t="s">
        <v>572</v>
      </c>
      <c r="M294" s="36">
        <v>42994.2</v>
      </c>
    </row>
    <row r="295" spans="2:13" ht="63">
      <c r="B295" s="52" t="s">
        <v>574</v>
      </c>
      <c r="C295" s="43">
        <v>288</v>
      </c>
      <c r="D295" s="43" t="s">
        <v>302</v>
      </c>
      <c r="E295" s="43" t="s">
        <v>302</v>
      </c>
      <c r="F295" s="43" t="s">
        <v>569</v>
      </c>
      <c r="G295" s="43">
        <v>1930</v>
      </c>
      <c r="H295" s="46"/>
      <c r="I295" s="46"/>
      <c r="J295" s="46"/>
      <c r="K295" s="46"/>
      <c r="L295" s="47" t="s">
        <v>572</v>
      </c>
      <c r="M295" s="36">
        <v>100398.6</v>
      </c>
    </row>
    <row r="296" spans="2:13" ht="63">
      <c r="B296" s="52" t="s">
        <v>574</v>
      </c>
      <c r="C296" s="43">
        <v>289</v>
      </c>
      <c r="D296" s="43" t="s">
        <v>303</v>
      </c>
      <c r="E296" s="43" t="s">
        <v>303</v>
      </c>
      <c r="F296" s="43" t="s">
        <v>569</v>
      </c>
      <c r="G296" s="43">
        <v>916</v>
      </c>
      <c r="H296" s="46"/>
      <c r="I296" s="46"/>
      <c r="J296" s="46"/>
      <c r="K296" s="46"/>
      <c r="L296" s="47" t="s">
        <v>572</v>
      </c>
      <c r="M296" s="36">
        <v>60547.59999999999</v>
      </c>
    </row>
    <row r="297" spans="2:13" ht="63">
      <c r="B297" s="52" t="s">
        <v>574</v>
      </c>
      <c r="C297" s="43">
        <v>290</v>
      </c>
      <c r="D297" s="43" t="s">
        <v>304</v>
      </c>
      <c r="E297" s="43" t="s">
        <v>304</v>
      </c>
      <c r="F297" s="43" t="s">
        <v>569</v>
      </c>
      <c r="G297" s="43">
        <v>693</v>
      </c>
      <c r="H297" s="46"/>
      <c r="I297" s="46"/>
      <c r="J297" s="46"/>
      <c r="K297" s="46"/>
      <c r="L297" s="47" t="s">
        <v>572</v>
      </c>
      <c r="M297" s="36">
        <v>14769.215999999999</v>
      </c>
    </row>
    <row r="298" spans="2:13" ht="63">
      <c r="B298" s="52" t="s">
        <v>574</v>
      </c>
      <c r="C298" s="43">
        <v>291</v>
      </c>
      <c r="D298" s="43" t="s">
        <v>305</v>
      </c>
      <c r="E298" s="43" t="s">
        <v>305</v>
      </c>
      <c r="F298" s="43" t="s">
        <v>569</v>
      </c>
      <c r="G298" s="43">
        <v>726</v>
      </c>
      <c r="H298" s="46"/>
      <c r="I298" s="46"/>
      <c r="J298" s="46"/>
      <c r="K298" s="46"/>
      <c r="L298" s="47" t="s">
        <v>572</v>
      </c>
      <c r="M298" s="36">
        <v>39049.6887</v>
      </c>
    </row>
    <row r="299" spans="2:13" ht="63">
      <c r="B299" s="52" t="s">
        <v>574</v>
      </c>
      <c r="C299" s="43">
        <v>292</v>
      </c>
      <c r="D299" s="43" t="s">
        <v>306</v>
      </c>
      <c r="E299" s="43" t="s">
        <v>306</v>
      </c>
      <c r="F299" s="43" t="s">
        <v>569</v>
      </c>
      <c r="G299" s="43">
        <v>434</v>
      </c>
      <c r="H299" s="46"/>
      <c r="I299" s="46"/>
      <c r="J299" s="46"/>
      <c r="K299" s="46"/>
      <c r="L299" s="47" t="s">
        <v>572</v>
      </c>
      <c r="M299" s="36">
        <v>17750.6</v>
      </c>
    </row>
    <row r="300" ht="12.75">
      <c r="M300" s="34">
        <f>SUM(M8:M299)</f>
        <v>19337430.85404122</v>
      </c>
    </row>
    <row r="304" spans="4:21" ht="12.75">
      <c r="D304" s="5"/>
      <c r="E304" s="5"/>
      <c r="F304" s="5"/>
      <c r="G304" s="6"/>
      <c r="H304" s="5"/>
      <c r="I304" s="72" t="s">
        <v>25</v>
      </c>
      <c r="J304" s="72"/>
      <c r="K304" s="3" t="e">
        <f>SUM(#REF!)</f>
        <v>#REF!</v>
      </c>
      <c r="L304" s="3" t="e">
        <f>SUM(#REF!)</f>
        <v>#REF!</v>
      </c>
      <c r="M304" s="5"/>
      <c r="N304" s="1"/>
      <c r="O304" s="1"/>
      <c r="P304" s="1"/>
      <c r="Q304" s="1"/>
      <c r="R304" s="1"/>
      <c r="S304" s="1"/>
      <c r="T304" s="1"/>
      <c r="U304" s="1"/>
    </row>
    <row r="305" spans="4:21" ht="12.75">
      <c r="D305" s="1"/>
      <c r="E305" s="1"/>
      <c r="F305" s="1"/>
      <c r="G305" s="45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4:21" ht="12.75">
      <c r="D306" s="1"/>
      <c r="E306" s="1"/>
      <c r="F306" s="1"/>
      <c r="G306" s="45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4:21" ht="20.25">
      <c r="D307" s="4"/>
      <c r="E307" s="4" t="s">
        <v>15</v>
      </c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4:21" ht="20.25"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4:21" ht="20.25">
      <c r="D309" s="4"/>
      <c r="E309" s="4" t="s">
        <v>16</v>
      </c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spans="4:21" ht="12.7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</row>
    <row r="311" spans="4:21" ht="12.7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</row>
  </sheetData>
  <autoFilter ref="A6:T300"/>
  <mergeCells count="9">
    <mergeCell ref="I304:J304"/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C12" sqref="C12:T19"/>
    </sheetView>
  </sheetViews>
  <sheetFormatPr defaultColWidth="9.140625" defaultRowHeight="12.75"/>
  <sheetData>
    <row r="11" spans="2:12" s="1" customFormat="1" ht="15.75">
      <c r="B11" s="5"/>
      <c r="C11" s="5"/>
      <c r="D11" s="5"/>
      <c r="E11" s="5"/>
      <c r="F11" s="6"/>
      <c r="G11" s="5"/>
      <c r="H11" s="7"/>
      <c r="I11" s="7"/>
      <c r="J11" s="5"/>
      <c r="K11" s="5"/>
      <c r="L11" s="5"/>
    </row>
    <row r="12" spans="2:12" s="1" customFormat="1" ht="15.75">
      <c r="B12" s="5"/>
      <c r="C12" s="5"/>
      <c r="D12" s="5"/>
      <c r="E12" s="5"/>
      <c r="F12" s="6"/>
      <c r="G12" s="5"/>
      <c r="H12" s="72" t="s">
        <v>25</v>
      </c>
      <c r="I12" s="72"/>
      <c r="J12" s="3" t="e">
        <f>SUM(#REF!)</f>
        <v>#REF!</v>
      </c>
      <c r="K12" s="3" t="e">
        <f>SUM(#REF!)</f>
        <v>#REF!</v>
      </c>
      <c r="L12" s="5"/>
    </row>
    <row r="13" s="1" customFormat="1" ht="15.75">
      <c r="F13" s="2"/>
    </row>
    <row r="14" s="1" customFormat="1" ht="15.75">
      <c r="F14" s="2"/>
    </row>
    <row r="15" s="4" customFormat="1" ht="20.25">
      <c r="D15" s="4" t="s">
        <v>15</v>
      </c>
    </row>
    <row r="16" s="4" customFormat="1" ht="20.25"/>
    <row r="17" s="4" customFormat="1" ht="20.25">
      <c r="D17" s="4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2023-09-14T13:34:59Z</dcterms:modified>
  <cp:category/>
  <cp:version/>
  <cp:contentType/>
  <cp:contentStatus/>
</cp:coreProperties>
</file>