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'!$A$6:$K$208</definedName>
  </definedNames>
  <calcPr calcId="181029"/>
</workbook>
</file>

<file path=xl/sharedStrings.xml><?xml version="1.0" encoding="utf-8"?>
<sst xmlns="http://schemas.openxmlformats.org/spreadsheetml/2006/main" count="2434" uniqueCount="556">
  <si>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</si>
  <si>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</si>
  <si>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</si>
  <si>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</si>
  <si>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</si>
  <si>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</si>
  <si>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</si>
  <si>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</si>
  <si>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</si>
  <si>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</si>
  <si>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</si>
  <si>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</si>
  <si>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</si>
  <si>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</si>
  <si>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</si>
  <si>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</si>
  <si>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</si>
  <si>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</si>
  <si>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</si>
  <si>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</si>
  <si>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</si>
  <si>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</si>
  <si>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</si>
  <si>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</si>
  <si>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</si>
  <si>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</si>
  <si>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</si>
  <si>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</si>
  <si>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</si>
  <si>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</si>
  <si>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</si>
  <si>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</si>
  <si>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</si>
  <si>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</si>
  <si>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Achiziționarea centralizată a consumabilelor medicale conform necesităților instituțiilor medico-sanitare publice pentru anul 2024 (partea I)</t>
  </si>
  <si>
    <t xml:space="preserve">Ac chirurgical  B 502-9 </t>
  </si>
  <si>
    <t xml:space="preserve">Ac chirurgical B 502-15 </t>
  </si>
  <si>
    <t>Ac chirurgical BE 560-6</t>
  </si>
  <si>
    <t>Ac chirurgical BE 560-8</t>
  </si>
  <si>
    <t>Ac chirurgical BR 510-10</t>
  </si>
  <si>
    <t>Ac chirurgical BR 510-15</t>
  </si>
  <si>
    <t>Ac chirurgical BR 510-7</t>
  </si>
  <si>
    <t>Ac chirurgical BR 510-8</t>
  </si>
  <si>
    <t>Ac chirurgical BT 512-15</t>
  </si>
  <si>
    <t xml:space="preserve">Ac chirurgical BT 512-4 </t>
  </si>
  <si>
    <t xml:space="preserve">Ac chirurgical BT 512-8 </t>
  </si>
  <si>
    <t>Ac chirurgical E 530-00</t>
  </si>
  <si>
    <t xml:space="preserve">Ac chirurgical G 504-2 </t>
  </si>
  <si>
    <t>Ac chirurgical G 504-12</t>
  </si>
  <si>
    <t xml:space="preserve">Ac chirurgical G 504-15 </t>
  </si>
  <si>
    <t xml:space="preserve">Ac chirurgical GA 508-1 </t>
  </si>
  <si>
    <t xml:space="preserve">Ac chirurgical GAR 498-5 </t>
  </si>
  <si>
    <t>Ac chirurgical GAR 498-6</t>
  </si>
  <si>
    <t>Ac chirurgical GAR 498-7</t>
  </si>
  <si>
    <t>Ac chirurgical GE 548-10</t>
  </si>
  <si>
    <t>Ac chirurgical GE 548-12</t>
  </si>
  <si>
    <t xml:space="preserve">Ac chirurgical GR 514-13 </t>
  </si>
  <si>
    <t>Ac chirurgical GR 514-2</t>
  </si>
  <si>
    <t>Ac chirurgical GR 514-10</t>
  </si>
  <si>
    <t>Ac chirurgical GR 514-11</t>
  </si>
  <si>
    <t>Ac chirurgical GR 514-5</t>
  </si>
  <si>
    <t>Ac chirurgical GR 514-7</t>
  </si>
  <si>
    <t>Ac chirurgical GR 514-8</t>
  </si>
  <si>
    <t>Ac chirurgical GR 514-9</t>
  </si>
  <si>
    <t>Ac chirurgical GT 516-10</t>
  </si>
  <si>
    <t>Ac chirurgical GT 516-12</t>
  </si>
  <si>
    <t>Ac chirurgical GT 516-13</t>
  </si>
  <si>
    <t>Ac chirurgical GT 516-9</t>
  </si>
  <si>
    <t>Ac chirurgical PB 538-0</t>
  </si>
  <si>
    <t>Ac chirurgical PB 538-1</t>
  </si>
  <si>
    <t>Ac chirurgical PB 538-2</t>
  </si>
  <si>
    <t>Ac chirurgical PB 538-4</t>
  </si>
  <si>
    <t>Ac chirurgical PB 538-6</t>
  </si>
  <si>
    <t>Ac chirurgical PB 538-8</t>
  </si>
  <si>
    <t>Ac chirurgical PB-538-9</t>
  </si>
  <si>
    <t>Ac chirurgical PD 534-2</t>
  </si>
  <si>
    <t>Ac chirurgical PD 534-4</t>
  </si>
  <si>
    <t>Ac cu  filtru pentru colectarea soluţiilor (Dispozitiv pentru aspiratie/transfer de solutii perfuzabile)</t>
  </si>
  <si>
    <t>Ac de unică folosință pentru seringi 21G 1 1/2</t>
  </si>
  <si>
    <t>Ac de unică folosință pentru seringi 22G 1 1/2</t>
  </si>
  <si>
    <t xml:space="preserve">Ac pentru camera implantabila </t>
  </si>
  <si>
    <t>Ac pentru acupunctura</t>
  </si>
  <si>
    <t xml:space="preserve">Ac pentru prelevarea țesuturilor moi, pentru pistol automat </t>
  </si>
  <si>
    <t>Ac pentru prelevarea țesuturilor moi, pentru pistol automat</t>
  </si>
  <si>
    <t>Ac pentru puncția renală percutanată 18G, 20cm</t>
  </si>
  <si>
    <t>Ac pentru punctie hepatica 4/16/18G</t>
  </si>
  <si>
    <t>Ac spinale tip Quincke G18</t>
  </si>
  <si>
    <t>Ac spinale tip Quincke G19</t>
  </si>
  <si>
    <t>Ac spinale tip Quincke G20</t>
  </si>
  <si>
    <t>Ac pentru punctie si aspiratie din crista iliaca 18G</t>
  </si>
  <si>
    <t>Ac pentru punctie spinală (tip Whitacre) 22G</t>
  </si>
  <si>
    <t>Ac pentru puncție spinala (tip Whitacre) 24G</t>
  </si>
  <si>
    <t>Ac pentru punctie spinala (tip Whitacre) 25G</t>
  </si>
  <si>
    <t>Ac pentru punctie spinala (tip Whitacre) 26G</t>
  </si>
  <si>
    <t>Ac pentru punctie spinala (tip Whitacre) 27G</t>
  </si>
  <si>
    <t>Ac pentru trepan biopsie din crista iliaca 11G</t>
  </si>
  <si>
    <t>Ac pentru trepan biopsie din crista iliaca 13G</t>
  </si>
  <si>
    <t>Ac pentru biopsia prin aspirare măduvă osoasă din creasta iliacă şi stern G16</t>
  </si>
  <si>
    <t xml:space="preserve">Ac pentru camera implantabila cu dispozitiv de stabilitate si siguranta pentru evitarea intepaturilor </t>
  </si>
  <si>
    <t>Ac Spinale tip Quincke G25</t>
  </si>
  <si>
    <t>Ac Spinale tip Quincke G26</t>
  </si>
  <si>
    <t>Ac Spinale tip Quincke G22</t>
  </si>
  <si>
    <t>Aleze de unica folosinta 60x60 cm</t>
  </si>
  <si>
    <t>Aleze de unica folosinta 60x90 cm</t>
  </si>
  <si>
    <t>Aleze de unica folosinta 90x90 cm</t>
  </si>
  <si>
    <t>Ansa electrochirurgicala ovala 10mm unica folosinta</t>
  </si>
  <si>
    <t>Ansa electrochirurgicala ovala 15mm unica folosinta</t>
  </si>
  <si>
    <t>Ansa electrochirurgicala ovala 20mm unica folosinta</t>
  </si>
  <si>
    <t>Ansa pentru polipectomie</t>
  </si>
  <si>
    <t>Aparat de ras de unica folosință</t>
  </si>
  <si>
    <t>Bahile (de unica folosinta)</t>
  </si>
  <si>
    <t>Balon extractor de calculi</t>
  </si>
  <si>
    <t>Balon hemostatic (epistaxis anterior)</t>
  </si>
  <si>
    <t>Balon hemostatic (epistaxis antero-posterior)</t>
  </si>
  <si>
    <t>Balon hemostatic (epistaxis posterior)</t>
  </si>
  <si>
    <t xml:space="preserve">Balon pentru pneumodilatare a căilor biliare </t>
  </si>
  <si>
    <t xml:space="preserve">Balon pentru pneumodilatare a structurilor tractului digestiv </t>
  </si>
  <si>
    <t xml:space="preserve">Bandaj de fixare a cateterelor  i/v , steril, hipoalergic, material  neţesut </t>
  </si>
  <si>
    <t xml:space="preserve">Bandaj elastic - 2 m x 8 cm </t>
  </si>
  <si>
    <t xml:space="preserve">Bandaj elastic - 3 m x 20 cm  </t>
  </si>
  <si>
    <t>Bandaj elastic - 3-4 m x 10 cm</t>
  </si>
  <si>
    <t>Bandaj elastic - 5-7 m x 15 cm</t>
  </si>
  <si>
    <t>Benzi elastice 1 metru</t>
  </si>
  <si>
    <t>Bisturiu steril de unică folosință cu lamă nr.10</t>
  </si>
  <si>
    <t>Bisturiu steril de unică folosință cu lamă nr.22</t>
  </si>
  <si>
    <t>Bonetă chirurgicală bărbaţi</t>
  </si>
  <si>
    <t>Bonetă chirurgicală bărbaţi cu banda absorbanta</t>
  </si>
  <si>
    <t xml:space="preserve">Bonetă chirurgicală femei </t>
  </si>
  <si>
    <t>Bonetă medicală bufantă</t>
  </si>
  <si>
    <t>Burete hemostatic 10x 10x 10 mm</t>
  </si>
  <si>
    <t>Burete hemostatic 80 x 50 x 10 mm</t>
  </si>
  <si>
    <t xml:space="preserve">Burete hemostatic tip Merocel </t>
  </si>
  <si>
    <t>Canulă port venos implantabila cu cateter disponibil in varianta de 6,5  F si 8,5 F</t>
  </si>
  <si>
    <t>Câmp film de incizie antimicrobian Ioban</t>
  </si>
  <si>
    <t>Canula Nazala de Flux Inalt pentru Oxigenoterapie(HNFC)</t>
  </si>
  <si>
    <t>Canula nazala pentru oxigen</t>
  </si>
  <si>
    <t>Canula traheostomica</t>
  </si>
  <si>
    <t>Canula traheostomica spiralat-armat</t>
  </si>
  <si>
    <t>A Canula mare pentru clistere</t>
  </si>
  <si>
    <t>Căpăcele - dopuri pentru obturarea cateterelor central şi periferice vasculare</t>
  </si>
  <si>
    <t>Cateter de prelevare a aspiratului  bronhoalveolar</t>
  </si>
  <si>
    <t>Cateter de aspiratie CH 20</t>
  </si>
  <si>
    <t>Cateter de aspiratie CH 10</t>
  </si>
  <si>
    <t>Cateter de aspiratie CH 12</t>
  </si>
  <si>
    <t>Cateter de aspiratie CH 14</t>
  </si>
  <si>
    <t>Cateter de aspiratie CH 14, cu supapă</t>
  </si>
  <si>
    <t>Cateter de aspiratie CH 16</t>
  </si>
  <si>
    <t>Cateter de aspiratie CH 16, cu supapă</t>
  </si>
  <si>
    <t>Cateter de aspiratie CH 18</t>
  </si>
  <si>
    <t>Cateter de aspiratie CH 18, cu supapă</t>
  </si>
  <si>
    <t>Cateter de aspiratie CH 6</t>
  </si>
  <si>
    <t>Cateter de aspiratie CH 8</t>
  </si>
  <si>
    <t>Cateter Foley uretro-vezical tip Dufour, cu 3 canale, steril</t>
  </si>
  <si>
    <t>Cateter i/v cu valvă periferic</t>
  </si>
  <si>
    <t xml:space="preserve">Cateter i/v periferic 14G
</t>
  </si>
  <si>
    <t xml:space="preserve">Cateter i/v periferic 16G
</t>
  </si>
  <si>
    <t xml:space="preserve">Cateter i/v periferic 18G
</t>
  </si>
  <si>
    <t xml:space="preserve">Cateter i/v periferic 20G
</t>
  </si>
  <si>
    <t xml:space="preserve">Cateter i/v periferic 22G
</t>
  </si>
  <si>
    <t xml:space="preserve">Cateter i/v periferic 24G
</t>
  </si>
  <si>
    <t xml:space="preserve">Cateter i/v periferic 26G
</t>
  </si>
  <si>
    <t>Cateter ombilical 10 Fr</t>
  </si>
  <si>
    <t>Cateter ombilical 3.5 Fr</t>
  </si>
  <si>
    <t>Cateter ombilical 4 Fr</t>
  </si>
  <si>
    <t>Cateter ombilical 5 Fr</t>
  </si>
  <si>
    <t>Cateter ombilical 6 Fr</t>
  </si>
  <si>
    <t>Cateter ombilical 8 Fr</t>
  </si>
  <si>
    <t>Cateter de aspiratie a căilor endotraheale superioare Fr 10, cu supapă</t>
  </si>
  <si>
    <t>Cateter de aspiratie a căilor endotraheale superioare Fr 12, cu supapă</t>
  </si>
  <si>
    <t>Cateter de aspiratie a căilor endotraheale superioare Fr 14, cu supapă</t>
  </si>
  <si>
    <t>Cateter de aspiratie a căilor endotraheale superioare Fr 16, cu supapă</t>
  </si>
  <si>
    <t>Cateter de aspiratie si drenaj Redon 14 Fr</t>
  </si>
  <si>
    <t>Cateter de aspiratie si drenaj Redon 16 Fr</t>
  </si>
  <si>
    <t>Cateter de aspiratie si drenaj Redon 18 Fr</t>
  </si>
  <si>
    <t>Cateter de aspiratie si drenaj Redon 20 Fr</t>
  </si>
  <si>
    <t>Cateter de aspiratie si drenaj Redon 22 Fr</t>
  </si>
  <si>
    <t>Cateter de aspiratie si drenaj Redon 24 Fr</t>
  </si>
  <si>
    <t>Cateter de aspiratie si drenaj Redon 26 Fr</t>
  </si>
  <si>
    <t>Cateter de aspiratie si drenaj Redon 28 Fr</t>
  </si>
  <si>
    <t>Cateter de aspiratie si drenaj Redon 30 Fr</t>
  </si>
  <si>
    <t>Cateter Pezzer Fr - 24</t>
  </si>
  <si>
    <t>Cateter Pezzer Fr - 26</t>
  </si>
  <si>
    <t>Cateter Pezzer Fr - 28</t>
  </si>
  <si>
    <t>Cateter Pezzer Fr - 30</t>
  </si>
  <si>
    <t>Cateter Pezzer Fr - 32</t>
  </si>
  <si>
    <t>Cateter rectal nr. 28</t>
  </si>
  <si>
    <t>Cateter rectal nr. 32</t>
  </si>
  <si>
    <t>Set cateter pentru vena subclaviculară</t>
  </si>
  <si>
    <t>Cateter toracic cu trocar 16 FR</t>
  </si>
  <si>
    <t>Cateter toracic cu trocar 20 FR</t>
  </si>
  <si>
    <t>Cateter toracic cu trocar 24 FR</t>
  </si>
  <si>
    <t>Cateter toracic cu trocar 28 FR</t>
  </si>
  <si>
    <t>Cateter ureteral,steril Fr 4</t>
  </si>
  <si>
    <t>Cateter ureteral,steril Fr 5</t>
  </si>
  <si>
    <t>Cateter ureteral,steril Fr 6</t>
  </si>
  <si>
    <t>Cateter ureteral,steril Fr 7</t>
  </si>
  <si>
    <t>Cateter urinar (Nelaton) (marimi disponibile) CH 10"</t>
  </si>
  <si>
    <t>Cateter urinar (Nelaton) (marimi disponibile) CH 12"</t>
  </si>
  <si>
    <t>Cateter urinar (Nelaton) (marimi disponibile) CH 14"</t>
  </si>
  <si>
    <t>Cateter urinar (Nelaton) (marimi disponibile) CH 16"</t>
  </si>
  <si>
    <t>Cateter urinar (Nelaton) (marimi disponibile) CH 18"</t>
  </si>
  <si>
    <t>Cateter urinar (Nelaton) (marimi disponibile) CH 20"</t>
  </si>
  <si>
    <t>Cateter urinar (Nelaton) (marimi disponibile) CH 22"</t>
  </si>
  <si>
    <t>Cateter urinar (Nelaton) (marimi disponibile) CH 8"</t>
  </si>
  <si>
    <t>Cateter urinar (Nelaton) (marimidisponibile) CH 6"</t>
  </si>
  <si>
    <t>Set pentru vase Centrale metoda Seldinger monolumen 6F - Cateter venos central</t>
  </si>
  <si>
    <t>Ceara pentru hemostaza</t>
  </si>
  <si>
    <t>Cearșaf chirurgical u/f 240*140cm (+/-5cm ) steril</t>
  </si>
  <si>
    <t>Cearșaf jetabil pentru investigatii (rulou igienic)</t>
  </si>
  <si>
    <t>Cearşaf laparoscopic 240/140x300(200+100) cm, (+/-5cm ) steril</t>
  </si>
  <si>
    <t>Cearșaf medical 200*100 cm</t>
  </si>
  <si>
    <t>Cearșaf medical 200*160 cm (steril)</t>
  </si>
  <si>
    <t>Cearșaf pentru ECO Dopler rulou 200 m/70 cm, material netesut, getabil</t>
  </si>
  <si>
    <t>Cearşaf steril cu bord  adeziv absorbant 100х70 cm (+/-5cm) – 4 buc.,jetabil</t>
  </si>
  <si>
    <t>Cearşaf steril cu bord adeziv 175x175 cm (+/-10cm ) – 2 buc.,jetabil</t>
  </si>
  <si>
    <t>Cearşaf TUR 250x200 cm (+/-10cm )</t>
  </si>
  <si>
    <t>Cearșaf medical 200*150 cm (materiale nețesut SMS)</t>
  </si>
  <si>
    <t>Cearșaf medical 50*40 cm</t>
  </si>
  <si>
    <t>Cervicostat tip PHILADELPHIA</t>
  </si>
  <si>
    <t>Cîmp chirurgical cu orificiu adeziv 75 x 90 cm</t>
  </si>
  <si>
    <t>Cîmp operații cerebrale neurochirugie adulti steril jetabil</t>
  </si>
  <si>
    <t>Cîmp operații spinale neurochirugie adulti steril jetabil</t>
  </si>
  <si>
    <t>Cîmp pentru masă de instrumente. Jetabil. Steril</t>
  </si>
  <si>
    <t>Cîmp superabsorbant steril jetabil dim. minime 55x70 cm (±5 cm)</t>
  </si>
  <si>
    <t xml:space="preserve">Ciorapi antitromboflebitici </t>
  </si>
  <si>
    <t>Set pentru cistostomie troacară (14CH)</t>
  </si>
  <si>
    <t>Clame Michel, 11x 2 cm</t>
  </si>
  <si>
    <t>Clemă hemostatica titan, 8 mm, standard Shtorz</t>
  </si>
  <si>
    <t>Clemă pentru cordonul ombilical</t>
  </si>
  <si>
    <t xml:space="preserve">Clipuri din titan sterile medium large cu 6 clipaplicatoare laparoscopice  33cm.Medium Large </t>
  </si>
  <si>
    <t>Clipuri plastice tip HEMOLOK-L</t>
  </si>
  <si>
    <t>Clipuri plastice tip HEMOLOK-XL</t>
  </si>
  <si>
    <t>Colac antiescare din cauciuc</t>
  </si>
  <si>
    <t>Conector respirator gofrat</t>
  </si>
  <si>
    <t>Container pentru drenaje toracice (container universal pentru aspiraţie)1000-2000ml,</t>
  </si>
  <si>
    <t>Container pentru reziduri  5 L</t>
  </si>
  <si>
    <t>Corset dorso-lombar</t>
  </si>
  <si>
    <t>Corset lombar</t>
  </si>
  <si>
    <t xml:space="preserve">Coș spiralat + extractor de calculi </t>
  </si>
  <si>
    <t xml:space="preserve">Coș hexagonal+ extractor de calculi </t>
  </si>
  <si>
    <t>Cutii p/u incinerarea deseurilor medicale 10 l</t>
  </si>
  <si>
    <t>Cutii p/u incinerarea deseurilor medicale 18,5 l</t>
  </si>
  <si>
    <t>Cutii p/u incinerarea deseurilor medicale 7,5 l</t>
  </si>
  <si>
    <t>Cuva dreptunghiulara, 30cmx25cmx5cm, inox</t>
  </si>
  <si>
    <t>Cuva reniforma masa plastica</t>
  </si>
  <si>
    <t>Cuva reniforma metalica, inox</t>
  </si>
  <si>
    <t>Dispozitiv protectie gura(dinți)</t>
  </si>
  <si>
    <t xml:space="preserve">Dren ventricular </t>
  </si>
  <si>
    <t>Cateter pentru drenaj toracal 18Fr</t>
  </si>
  <si>
    <t>Emplastru - 2.5cmx500cm, Mătase</t>
  </si>
  <si>
    <t>Emplastru - 2.5cmx500cm</t>
  </si>
  <si>
    <t>Emplastru - 5cmx500cm, Mătase</t>
  </si>
  <si>
    <t xml:space="preserve">Emplastru - 5cmx500cm </t>
  </si>
  <si>
    <t>Emplastru - 1.25cmx5m</t>
  </si>
  <si>
    <t>Emplastru 10cmx10m</t>
  </si>
  <si>
    <t>Emplastru - 1cmx500cm</t>
  </si>
  <si>
    <t>Emplastru 2,5cm x 7,2cm, transparent</t>
  </si>
  <si>
    <t xml:space="preserve">Emplastru 5cmx5m </t>
  </si>
  <si>
    <t>Emplastru 6cmx10cm</t>
  </si>
  <si>
    <t>Emplastru bactericid (2,5cmx7,2cm)</t>
  </si>
  <si>
    <t xml:space="preserve">Emplastru special pentru protecţia ochilor în timpul anesteziei </t>
  </si>
  <si>
    <t>Filtru antibacteriene pentru aparatele de ventilare artificiala adulti</t>
  </si>
  <si>
    <t>Filtru antibacteriene pentru aparatele de ventilare artificiala neonatali</t>
  </si>
  <si>
    <t>Filtru antibacteriene pentru aparatele de ventilare artificiala pediatrice</t>
  </si>
  <si>
    <t>Filtru antibacterial antiviral cu return hidrotermic (HME) p/VAP</t>
  </si>
  <si>
    <t>Filtru cu filtrare eficienta si cu returnarea optimala a umiditatii si caldurii</t>
  </si>
  <si>
    <t>Filtru pentru pacienti la respiratia spontana prin traheostomie,pentru reducerea pierderii a umiditatii si caldurei (HME)</t>
  </si>
  <si>
    <t>Filtru pentru protectia echipamentului respirator si concentratori  de oxigen (24ore) , nu se conecteaza la pacienti</t>
  </si>
  <si>
    <t>Fir-ghid hidrofil Nitinol 0,035" 150cm Amplatz Stiff</t>
  </si>
  <si>
    <t>Fixatoare adezive multiple pentru tuburile endotraheale la adulți, adolescenți și copii.</t>
  </si>
  <si>
    <t>Fixatoare pentru miini, (Hand fix), adult</t>
  </si>
  <si>
    <t>Fixatoare pentru miini, (Hand fix), pediatrice.</t>
  </si>
  <si>
    <t>Garou hemostatic fără latex</t>
  </si>
  <si>
    <t>Ghid pentru PCGRE</t>
  </si>
  <si>
    <t>Halat chirurgical eurostandard  XL ranforsat</t>
  </si>
  <si>
    <t>Halat chirurgical eurostandard XXL ranforsat</t>
  </si>
  <si>
    <t>Halat chirurgical steril L</t>
  </si>
  <si>
    <t>Halat chirurgical steril M</t>
  </si>
  <si>
    <t>Halat chirurgical steril ranforsat L</t>
  </si>
  <si>
    <t>Halat chirurgical steril ranforsat M</t>
  </si>
  <si>
    <t>Halat chirurgical steril ranforsat S</t>
  </si>
  <si>
    <t>Halat chirurgical steril ranforsat XL</t>
  </si>
  <si>
    <t>Halat chirurgical steril ranforsat XXL</t>
  </si>
  <si>
    <t>Halat chirurgical steril S</t>
  </si>
  <si>
    <t>Halat chirurgical steril XL</t>
  </si>
  <si>
    <t>Halat chirurgical steril XXL</t>
  </si>
  <si>
    <t>Halat de unica folosinta cu legaturi</t>
  </si>
  <si>
    <t>Husă pentru camera video sterila</t>
  </si>
  <si>
    <t>Injector endoscopic</t>
  </si>
  <si>
    <t xml:space="preserve">Injector seringă pentru perfuzie 50 ml </t>
  </si>
  <si>
    <t>Introducer pentru electrozi endocardiali 8Fr</t>
  </si>
  <si>
    <t>A Irigator-clizma Esmarch</t>
  </si>
  <si>
    <t>Kit cateter tempoar pentru hemodializa cu 2 lumene 14 Fr x 15 cm</t>
  </si>
  <si>
    <t>Set pentru catetirizarea vaselor centrale monolumen, metoda Seldinger, 4.5Fr – 6F/14-20G</t>
  </si>
  <si>
    <t>Lame microchirurgicale pentru arterele coronare, virf ascuțit</t>
  </si>
  <si>
    <t>Lame microchirurgicale pentru arterele coronare, virf rotunjit</t>
  </si>
  <si>
    <t>Ac chirurgical  B 502-9 sau  3B1-1,1x36</t>
  </si>
  <si>
    <t>Ac chirurgical  B 502-15 sau 4B1-0,6x20</t>
  </si>
  <si>
    <t>Ace chirurgicale BE-560-6</t>
  </si>
  <si>
    <t>Ace chirurgicale BE-560-8</t>
  </si>
  <si>
    <t>Ace chirurgicale BR-510-10</t>
  </si>
  <si>
    <t>Ace chirurgicale BR-510-15</t>
  </si>
  <si>
    <t>Ace chirurgicale BR-510-7</t>
  </si>
  <si>
    <t>Ace chirurgicale BR-510-8</t>
  </si>
  <si>
    <t>Ace chirurgicale BT-512-15</t>
  </si>
  <si>
    <t xml:space="preserve">Ace chirurgicale BT-512-4 </t>
  </si>
  <si>
    <t xml:space="preserve">Ace chirurgicale BT-512-8 </t>
  </si>
  <si>
    <t>Ace chirurgicale E-530-00</t>
  </si>
  <si>
    <t>Ac chirurgical  B 502-9 sau  4A1-1,4x75</t>
  </si>
  <si>
    <t>Ace chirurgicale G-504-12</t>
  </si>
  <si>
    <t>Ac chirurgical  G 504-15 sau 3B1-0,6x20</t>
  </si>
  <si>
    <t>Ac chirurgical  B 502-9 sau 4B1-1,5x65</t>
  </si>
  <si>
    <t>Ac chirurgical  B 502-9 sau  4A1-1,3x40</t>
  </si>
  <si>
    <t>Ace chirurgicale GAR-498-6</t>
  </si>
  <si>
    <t>Ace chirurgicale GAR-498-7</t>
  </si>
  <si>
    <t>Ace chirurgicale GE-548-10</t>
  </si>
  <si>
    <t>Ace chirurgicale GE-548-12</t>
  </si>
  <si>
    <t>Ac chirurgical  B 502-9 sau  4A1-0,7x25</t>
  </si>
  <si>
    <t>Ac chirurgical  B 502-9 sau 4B1-1,5x75</t>
  </si>
  <si>
    <t>Ace chirurgicale GR-514-10</t>
  </si>
  <si>
    <t>Ace chirurgicale GR-514-11</t>
  </si>
  <si>
    <t>Ace chirurgicale GR-514-5</t>
  </si>
  <si>
    <t>Ace chirurgicale GR-514-7</t>
  </si>
  <si>
    <t>Ace chirurgicale GR-514-8</t>
  </si>
  <si>
    <t>Ace chirurgicale GR-514-9</t>
  </si>
  <si>
    <t>Ace chirurgicale GT-516-10</t>
  </si>
  <si>
    <t>Ace chirurgicale GT-516-12</t>
  </si>
  <si>
    <t>Ace chirurgicale GT-516-13</t>
  </si>
  <si>
    <t>Ace chirurgicale GT-516-9</t>
  </si>
  <si>
    <t>Ace chirurgicale PB-538-0</t>
  </si>
  <si>
    <t>Ace chirurgicale PB-538-1</t>
  </si>
  <si>
    <t>Ace chirurgicale PB-538-2</t>
  </si>
  <si>
    <t>Ace chirurgicale PB-538-4</t>
  </si>
  <si>
    <t>Ace chirurgicale PB-538-6</t>
  </si>
  <si>
    <t>Ace chirurgicale PB-538-8</t>
  </si>
  <si>
    <t>Ace chirurgicale PB-538-9</t>
  </si>
  <si>
    <t>Ace chirurgicale PD-534-2</t>
  </si>
  <si>
    <t>Ace chirurgicale PD-534-4</t>
  </si>
  <si>
    <t xml:space="preserve">Filtru pentru aer: max. 0.45mkm; Filtru fluid: 4.5-5mkm  Efect bactericid a filtrului de aer; Durata utilizării minim 24 ore; Pastrarea solutiilor sterile, Steril </t>
  </si>
  <si>
    <t>Ace de unică folosință pentru seringi. Dimensiune ac: 21G 1 1/2, lungimea acului 0,8x(38 -40) mm</t>
  </si>
  <si>
    <t>Ace de unică folosință pentru seringi Dimensiune ac: 22G 1 1/2, lungimea acului 0,7x(38 -40) mm</t>
  </si>
  <si>
    <t>Ac p/u camera implantabila compatibilă cu  Huber Surecan Winged. Dimensiunea 19GX20mm,Tub prelungit din latex și fără PVC</t>
  </si>
  <si>
    <t>Ac pentru acupunctura 0,25 x 30mm/Ambalare până la 100buc./cu tub</t>
  </si>
  <si>
    <t>Ac pentru prelevarea țesuturilor moi, pentru pistol automat, 16Gx1,55 mm, lungimea 240 mm (+-10mm), steril, de unică folosință, în cazul în care acele nu sunt compatibile cu pistolul din dotare, operatorul economic va oferi 2 pistoale în custodie, pentru perioada valabilă a contractului</t>
  </si>
  <si>
    <t>Ac pentru prelevarea țesuturilor moi, pentru pistol automat, 18Gx1,20 mm, lungimea 240 mm (+-10mm), steril de unică folosință, în cazul în care acele nu sunt compatibile cu pistolul din dotare, operatorul economic va oferi 2 pistoale în custodie, pentru perioada valabilă a contractului</t>
  </si>
  <si>
    <t xml:space="preserve">Ac pentru punctie hepatica, lungime min. 200mm, semiautomat sau automat, 4/16/18G </t>
  </si>
  <si>
    <t xml:space="preserve">G18  90 mm (+- 2 mm) 1.Metalic (oțel inoxidabil)   2.de unică folosință 3.ambou transparent 4.Mandren metalic fixat pe amboul acului printr-un sistem tip lacat-cheie care previne rotirea accidentala 5.steril 6. ambalat individual,  să permită o trauma minima a tesuturilor - acul să fie confectionat din otel inox rezistent,  să nu se indoaie, varful acului să fie ascutit si taiat in 3 planuri, stiletul acului fabricat din otel inox ca si acul ,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  </t>
  </si>
  <si>
    <t xml:space="preserve">G19 90 mm (+- 2 mm) 1.Metalic (oțel inoxidabil)   2.de unică folosință 3.ambou transparent 4.Mandren metalic fixat pe amboul acului printr-un sistem tip lacat-cheie care previne rotirea accidentala 5.steril 6. ambalat individual  7. vîrf ascuțit ,  să permită o trauma minima a tesuturilor - acul să fie confectionat din otel inox rezistent,  să nu se indoaie, varful acului să fie ascutit si taiat in 3 planuri, stiletul acului fabricat din otel inox ca si acul ,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 </t>
  </si>
  <si>
    <t xml:space="preserve">G20  90 mm (+- 2 mm)1.Metalic (oțel inoxidabil)   2.de unică folosință 3.ambou transparent 4.Mandren metalic fixat pe amboul acului printr-un sistem tip lacat-cheie care previne rotirea accidentala  5.steril 6. ambalat individual,  să permită o trauma minima a tesuturilor - acul să fie confectionat din otel inox rezistent,  să nu se indoaie, varful acului să fie ascutit si taiat in 3 planuri, stiletul acului fabricat din otel inox ca si acul ,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 </t>
  </si>
  <si>
    <t xml:space="preserve">Ac pentru punctia meduvei oaselor 
18 G x 10- 44 mm,   
- steril de unica folosinta, cap cu suport si prelungitor pentru stilet, dispozitiv de limitare si fixare a adancimii de penetrare,orificii distale laterale,
maner ergonomic, manevrare usoara, canula lunga,
</t>
  </si>
  <si>
    <t xml:space="preserve">1.Pencil-point Ø 22G 2.conector (ambou) transparent 3. Lungimea acului 90 mm (+- 2mm), distanța vârf-orificiu maxim 1.3 mm 4.steril 5.ambalat individual 6.Mandren metalic fixat pe amboul acului printr-un sistem tip lacat-cheie care previne rotirea accidentala.  </t>
  </si>
  <si>
    <t xml:space="preserve">1.Pencil-point Ø 24G 2.conector (ambou) transparent 3. Lungimea acului 90 mm (+- 2mm) distanța vârf-orificiu maxim 1.3 mm 4.steril 5.ambalat individual 6.Mandren metalic fixat pe amboul acului printr-un sistem tip lacat-cheie care previne rotirea accidentala  </t>
  </si>
  <si>
    <t xml:space="preserve">1.Pencil-point Ø 25G 2.conector (ambou) transparent 3. Lungimea acului 90 mm (+- 2mm) distanța vârf-orificiu maxim 1.3 mm 4.steril 5.ambalat individual 6.Mandren metalic fixat pe amboul acului printr-un sistem tip lacat-cheie care previne rotirea accidentala 7. distanța vîrf orificiu  maxim 1,2 mm  </t>
  </si>
  <si>
    <t xml:space="preserve">1.Pencil-point Ø 26G 2.conector (ambou) transparent 3. Lungimea acului 90 mm (+- 2mm) distanța vârf-orificiu maxim 1.3 mm 4.steril 4.ambalat individual 5.Mandren metalic fixat pe amboul acului printr-un sistem tip lacat-cheie care previne rotirea accidentala 7. distanța vîrf orificiu maxim 1,2 mm  </t>
  </si>
  <si>
    <t xml:space="preserve">1.Pencil-point Ø 27G 2.conector (ambou) transparent 3. Lungimea acului 90 mm (+- 2mm) distanța vârf-orificiu maxim 1.3 mm 4.steril 4.ambalat individual 5.Mandren metalic fixat pe amboul acului printr-un sistem tip lacat-cheie care previne rotirea accidentala 7. distanța vîrf orificiu maxim 1,2 mm  </t>
  </si>
  <si>
    <t>G-11x150 mm.  Palma confortabila, proectat ergonomic mîner de proectare care să permită utilizatorului să aplice o presiune semnificativă cînd e nevoie. Punct de foraj, trocar pe acul probe marcate, montare ISO, luer în mîner, ghid de sonde, protejarea obiectelor cu impact fiecare ac anexat, dispozitiv steril de unică folosință.</t>
  </si>
  <si>
    <t>Palma confortabilă,  proiectat ergonomic mâner de proiectare care să permită utilizatorului să aplice o presiune semnificativă când e nevoie. punct de foraj ,trocar pe
acul probe marcate, montare ISO, luer în mâner, ghid de sonde, protejarea obiectelor cu impact fiecare ac. anexat ,dispozitiv steril de unica folosinta G-13</t>
  </si>
  <si>
    <t>Dimensiune ac: 16G, lungimea acului - ajustabilă de la 0 pînă la 40mm, mîner ergonomic, port Luer Lock pentru conectare seringă, Stilet pentru introducerea şi curăţarea acului, Steril, de unică folosinţă</t>
  </si>
  <si>
    <t>Ace speciale, non-coring, pentru administrare solutii medicamentoase compatibile cu sistemele de acces venos/ arterial tip Porth-a-Cath.  Sunt prevăzute cu un disc transparent pentru vizibilitate completa, stabilitate sporita și ”aripioare” flexibile pentru fixare si pentru un confort mai bun pentru pacient.
Contin un dispozitiv de evitare a înțepăturilor după utilizare/ retragere a acului pentru siguranta personalului medical. Dispozitivul/ discul transparent prezinta doua gauri prin care permite pielii sa respire sub baza si mai contine un punct verde care arata indicatia clara ca dispozitivul de siguranta a fost activat.
- Angulat 90°
- Canula fabricata din otel inoxidabil
- Prevazut cu tub prelungitor lungime de 190 mm /+-10mm
- Clema pentru inchidere/ deschidere perfuzie
- Aripioare de fixare flexibile si ergonomice pentru o manipulare usoara cu un cod de culoare in functie de grosimea acului pentru o identificare usoara si un mecanism de siguranta (Safety) pentru reducerea riscului de intepare/contaminare. 
- dimensiuni G19 (12, 15, 20,25, 32, 38 mm); G20 (12, 15, 20, 25, 32, 38 mm) si G22 (12, 15, 20, 25, 32 mm).
- Compatibile RMN
- Rezistenta la injectarea sub presiune a substantei de contrast CT de max 325 psi.
- Nu contin latex sau DEHP 
- Ambalare: 20 bucati/ cutie si au termen de valabilitate de 5 ani de la data producerii.</t>
  </si>
  <si>
    <t xml:space="preserve">G25 120 mm (+- 2 mm)), 1.de unică folosință 2.ambou transparent 3.Mandren metalic fixat pe amboul acului printr-un sistem tip lacat-cheie care previne rotirea accidentala  4.steril 5. ambalat individual, să permită o trauma minima a tesuturilor - acul să fie confectionat din otel inox rezistent,  să nu se indoaie, varful acului să fie ascutit si taiat in 3 planuri, acul să fie insotit si de introductor din acelasi material - stiletul acului să fie fabricat din otel inox ca si acul si introductorul, varful să fie pozitionat in ac si să fie tăiat în in aceleasi 3 planuri, capatul distal să se imbine in ac intr-un locas special, prevazut cu conector din plastic cu cod al culorii - conectorul de pe ac transparent pentru a permite vizualizarea refluxul LCR, design ergonomic pentru manuirea usoara. </t>
  </si>
  <si>
    <t xml:space="preserve">G25 90 mm (+- 2 mm)), 1.de unică folosință 2.ambou transparent 3.Mandren metalic fixat pe amboul acului printr-un sistem tip lacat-cheie care previne rotirea accidentala  4.steril 5. ambalat individual, ace anestezie spinala tip Quincke, să permită o trauma minima a tesuturilor - acul să fie confectionat din otel inox rezistent,  să nu se indoaie, varful acului să fie ascutit si taiat in 3 planuri, acul este insotit si de introductor din acelasi material - stiletul acului fabricat din otel inox ca si acul,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  </t>
  </si>
  <si>
    <t xml:space="preserve">G26 90mm (+- 2 mm), 1.de unică folosință 2.ambou transparent 3.Mandren metalic fixat pe amboul acului printr-un sistem tip lacat-cheie care previne rotirea accidentala  4.steril 5. ambalat individual, să permită o trauma minima a tesuturilor - acul să fie confectionat din otel inox rezistent,  să nu se indoaie, varful acului să fie ascutit si taiat in 3 planuri, acul să fie insotit si de introductor din acelasi material - stiletul acului să fie fabricat din otel inox ca si acul si introductorul, varful să fie pozitionat in ac si să fie tăiat în in aceleasi 3 planuri, capatul distal să se imbine in ac intr-un locas special, prevazut cu conector din plastic cu cod al culorii - conectorul de pe ac transparent pentru a permite vizualizarea refluxul LCR, design ergonomic pentru manuirea usoara. </t>
  </si>
  <si>
    <t>G22  90 mm (+- 2 mm) ,   1.de unică folosință 2.ambou transparent 3.Mandren metalic fixat pe amboul acului printr-un sistem tip lacat-cheie care previne rotirea accidentala  4.steril 5. ambalat individual, să permită o trauma minima a tesuturilor - acul să fie confectionat din otel inox rezistent,  să nu se indoaie, varful acului să fie ascutit si taiat in 3 planuri, stiletul acului fabricat din otel inox ca si acul ,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t>
  </si>
  <si>
    <t>Cu stratul superior  moale si delicat cu pielea, iar partea inferioara este protejata de o folie impermeabila si anti-alunecare.Cu miez  absorbant din pulpa de celuloza. Protejeaza lenjeria si patul impotriva scurgerilor.- Dimensiune: 60 x 60 cm. Indicator umiditate (picaturi). Utilizare Zi/Noapte. Conținut pachet 10 buc-30 buc</t>
  </si>
  <si>
    <t>Cu stratul superior  moale si delicat cu pielea, iar partea inferioara este protejata de o folie impermeabila si anti-alunecare.Cu miez  absorbant din pulpa de celuloza. Protejeaza lenjeria si patul impotriva scurgerilor.- Dimensiune: 60 x 90 cm. Indicator umiditate (picaturi). Utilizare Zi/Noapte. Conținut pachet 10 buc-30 buc</t>
  </si>
  <si>
    <t>Cu stratul superior  moale si delicat cu pielea, iar partea inferioara este protejata de o folie impermeabila si anti-alunecare.Cu miez  absorbant din pulpa de celuloza. Protejeaza lenjeria si patul impotriva scurgerilor.- Dimensiune: 90 x 90 cm. Indicator umiditate (picaturi). Utilizare Zi/Noapte. Conținut pachet 10 buc-30 buc</t>
  </si>
  <si>
    <t>Ansa electrochirurgicala ovala 10mm unica folosinta
Fir impletit, in tub transparent, dimaetrul indicat, lungimea de lucru: &gt;2000 mm</t>
  </si>
  <si>
    <t>Ansa electrochirurgicala ovala 15mm unica folosinta
Fir impletit, in tub transparent, dimaetrul indicat, lungimea de lucru: &gt;2000 mm</t>
  </si>
  <si>
    <t>Ansa electrochirurgicala ovala 20mm unica folosinta
Fir impletit, in tub transparent, dimaetrul indicat, lungimea de lucru: &gt;2000 mm</t>
  </si>
  <si>
    <t>Utilizare medicală: colonoscopia,Lungimea cateter -2200mm, canal endoscop 2,8mm, diametre obligatorii: 15 mm, 20 mm, 25 mm</t>
  </si>
  <si>
    <t>Utilizare medicală: EGDS, Lungimea cateter - 1650mm ,canal endoscop 2,8mm, diametre obligatorii: 15 mm, 20 mm, 25 mm</t>
  </si>
  <si>
    <t>Aparat de ras de unica folosință cu 2 lame, de unică folosință</t>
  </si>
  <si>
    <t xml:space="preserve">1. Impermiabil (HDPE, LDPE, CPE)  ≥ 15 µm 2.mărime: 41*15cm (devierea admisă 2 cm) 3.dotate cu bandă elastică 4.de unică folosință  </t>
  </si>
  <si>
    <t>Balon extractor de calculi. Lungimea minim 1950cm, diametru balon -20mm, canal - 3,2mm</t>
  </si>
  <si>
    <t xml:space="preserve">Balon hemostatic (epistaxis anterior) din silicon, cu balon gonflabil la proximal pina la 30cc </t>
  </si>
  <si>
    <t>Balon hemostatic (epistaxis antero-posterior) din silicon, lungime 16 cm; balon nr1: gonflabil pina la 30cc, balon nr.2 goflabil pina la 10 cc; cu tub de aeratie.</t>
  </si>
  <si>
    <t>Balon hemostatic (epistaxis posterior) din silicon, cu balon gonflabil la caputul distal pina la 10cc</t>
  </si>
  <si>
    <t>Balon pentru pneumodilatare a căilor biliare 
Lungimea caterer-2200 mm.Canal endoscop. - 2,8 mm, diametru balon  6-8 mm</t>
  </si>
  <si>
    <t>Lungimea cateter - 2200mm , canal endoscop 2,8mm , diametru balon 15-20mm</t>
  </si>
  <si>
    <t xml:space="preserve">Bandaj de fixare a cateterelor  i/v  steril, hipoalergic, material  neţesut, cu compresă neaderentă pe zona de puncţie, cu apertura pe mijloc,  marime: lungime 7cm-8 cm, lăţime 5cm-6cm.  
</t>
  </si>
  <si>
    <t xml:space="preserve">1.Nesteril 2.lățime:8 cm ± 2cm (stare liberă) 3.lungime: 2 m (stare liberă) 4.cleme de fixare 5.ambalaj individual 6.țesătură: bumbac-min 60%, poliamidă și/sau elastan  7. elasticitate: ≥ 100%. </t>
  </si>
  <si>
    <t xml:space="preserve">1.Nesteril 
2.Dimensiune: lățime 20cm ± 2cm (stare liberă) x lungime 3-4 m (stare liberă)
3.Elastictate ≥ 100%
4.cleme de fixare 5.ambalaj individual 6.țesătură: bumbac-min 60%, poliamidă și/sau elastan  </t>
  </si>
  <si>
    <t xml:space="preserve">1.Nesteril 2.lățime:10 cm ± 2cm (stare liberă) 3.lungime: 3-4 m (stare liberă) 4.cleme de fixare 5.ambalaj individual 6.țesătură: bumbac-min 60%, poliamidă și/sau elastan  7. elasticitate: ≥ 100% </t>
  </si>
  <si>
    <t xml:space="preserve">1.Nesteril 2.lățime:15 cm ± 2cm (stare liberă) 3.lungime: 5-7 m (stare liberă) 4.cleme de fixare 5.ambalaj individual 6.țesătură: bumbac-min 60%, poliamidă și/sau elastan  7. elasticitate: ≥ 100% </t>
  </si>
  <si>
    <t>Benzi  din material elastic rezistent, lungimea 1m, lățimea 5-7 cm</t>
  </si>
  <si>
    <t>Bisturiu steril de unică folosință cu lamă nr. 10</t>
  </si>
  <si>
    <t>Bisturiu steril de unică folosință cu lamă nr. 22</t>
  </si>
  <si>
    <t xml:space="preserve">Bonetă chirurgicală bărbaţi 1.Unică folosință cu marcaj catalog și ambalaj: uz medical pentru sala de operatii.
2.Material neţesut polistratificat (minim trei straturi) densitatea minim 25g/m2 pe laterală, spunbond pe partea superioară, cu legare la spate
3. Mărimea universală
4. Ambalate câte 100 buc.
5. Ne sterile
Nu se admit bonete pentru uz industrial sau vizitatori. </t>
  </si>
  <si>
    <t xml:space="preserve">1.Unică folosință cu marcaj catalog și ambalaj uz medical pentru sala de operatii.
2.Material neţesut polistratificat (minim trei straturi) densitatea minim 25g/m2, zona absorbantă din celuloză pe toată suprafaţa laterală, spunbond pe partea superioară, cu legare la spate
3. Mărimea universală
4. Ambalate câte 100 buc.
5. Ne sterile
Nu se admit bonete pentru uz industrial sau vizitatori. </t>
  </si>
  <si>
    <t xml:space="preserve">Bonetă chirurgicală femei  1.Unică folosință cu marcaj catalog și ambalaj pentru sala de operatii.
2.Material nețesut polipropilen cu densitatea minim 20g/m2 ,
3.Dotate cu elastic proba de intindere minim 80cm., fără latex
4.Ambalate câte 100 buc.
5. Ne sterile
Nu se admit bonete pentru uz industrial. </t>
  </si>
  <si>
    <t xml:space="preserve">1.De unică folosință 2.material: nețesut (polipropilenă) 3.ambalat: cîte 50 - 100 buc. 4.greutatea unității minim 3.8 g. 5. Circumferința la extindere min 60 cm. </t>
  </si>
  <si>
    <t xml:space="preserve">1.dimensiuni: 10x10x10 mm 2.Insolubil în apă 3.absorbabil 100% 4.sterilizare: radiații gamma 5.ambalate individual  </t>
  </si>
  <si>
    <t xml:space="preserve">1.dimensiuni: 80x50x10 mm 2.Insolubil în apă 3.absorbabil 100% 4.sterilizare: radiații gamma 5.ambalate individual  </t>
  </si>
  <si>
    <t xml:space="preserve">Burete hemostatic tip Merocel sau echivalent, lungime 10 cm </t>
  </si>
  <si>
    <t xml:space="preserve">1.Cateter cu camera implantabila pentru administrare de chimioterapice, antibiotice, nutritie parenterala, prelevare sanguina, transfuzii. Camera contine trei puncte de sutura pentru o fixare cat mai buna; material: rezervor din titan imbracat in polysulfone (PSU), rezistenta la injectare sub presiune de max 325 psi (22.4 bari), prevazuta cu cateter radioopac din silicon cu marcaj la 5 cm pentru a facilita implantarea, contine un inel de conectare radiopaque fiabil cu protectie anti kink, design anatomic pentru o insertie simplificata si pentru confortul pacientului, camera este prevazuta cu o membrana din silicon medical, de inalta calitate, ce permite un numar cat mai mare de punctii. Compatibile CT, RMN. Tehnica de implantare este Seldinger.  Camerele si cateterele să fie disponibile in urmatoarele dimensiuni:                              - A) Dimensiunea Standard (greutate camera 9 gr, dimensiune suprafata /la baza camera 35x27mm, inaltime camera 13,2 mm, diametru membrana silicon 12mm, volum intern 0.5 ml). Cateter disponibil atat in varianta de 6,5 F cat si 8,5 F din Silicon sau poliuritan, lungime 800 mm.                                                                                                                           - B) Dimensiunea Mica (greutate camera 4,7 gr, dimensiune suprafata/la baza camera 30 x22mm, inaltime camera 10,6 mm, diametru membrana silicon 9,5 mm, volum intern 0,25 ml). Cateter disponibil atat in varianta de 6,5 F cat si de 8,5 F din Silicon, lungime 800 mm.                                                                  Fiecare cateter cu camera implantabila contine setul de implantare format din: 
o 1 ac de punctie 18Gx70mm
o 1 introducator tip “tear-away”L180/140mm
o 1 ghd in J de 0,035” si 500 mm lungime
o 1 seringa x10 ml
o 2 ace drepte 22Gx30mm
o 1 ac de administrare tip Huber prevazut cu aripioare de fixare 20Gx20mm.
 Nu contin latex, pvc si DEHP. Termen de valabilitate de 5 ani de la data producerii.
</t>
  </si>
  <si>
    <t>Steril. De unica folosință. Cu conținut de iodoform. Echivalent cu Ioban 6640. Dimensiune totală 60cm x 35cm, zona de incizie = 35cm x 35cm. Să prezintă o rată ridicată de transmitere a vaporilor care permite pielii ”să respire”. Flexibil se conformează pe conturul zonei aplicate. Memorie de intindere minimă. Aderența excelentă până la nivelul mărginilor inciziei/leziunii. Nu se conține latex sau cauciuc uscat nici în produs, nici în ambalajul său.</t>
  </si>
  <si>
    <t>Atraumatica, rotunda in sectiune, cu fixatoare elastice la pacient, , un capat se conecteaza la dispozitivul de inalta presiune cu conector de 15 mm , celalat capat cu 2 virfuri fine se introduc in narinele nazale Permite administrarea oxigenului în concentrație (FiO2 până la aproape 1.00) și debite (până la 60 L/min).Conectorul pivotant, Clemele integrate. Mărime: S, M, L</t>
  </si>
  <si>
    <t xml:space="preserve">Canula nazala pentru oxigen. Fabricat din PVC moale, netoxic, latex free. Suprafața reglabilă deasupra urechii, lungime 1,8-2,8m. de valabilitate a acestuia. Dimensiuni: </t>
  </si>
  <si>
    <t>PVC Canulă cu conector 15mm, cu manșetă de presiune joasa. Obturator perforat si curea de gât larg Marimile posibile: N7-9</t>
  </si>
  <si>
    <t>Canulă cu conector 15mm, spirala-armata, cu manșetă de presiune joasa. Obturator perforat și fixator mobil si curea de gât larg</t>
  </si>
  <si>
    <t>Canula mare pentru clistere, adulți</t>
  </si>
  <si>
    <t xml:space="preserve">Căpăcele pentru obturarea cateterelor central şi periferice vasculare. steril, ambalaj individual, male - female. </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</si>
  <si>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</si>
  <si>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 xml:space="preserve">1.diametru CH 20 (Fr) 2. lungime: 50 cm ± 2 cm. 3.material: PVC (Polyvinyl chloride) 4.transparent cu linie XRO 5. marcare in cm, interval de 1cm. 6. atraumatic 7.Ambalare individuală, 8. Pe ambalajul produsului sa fie indicat,ca cateterul este pentru aspiratie traheala; 9. cu vacuum control; </t>
  </si>
  <si>
    <t xml:space="preserve">1.Marimea: CH 10;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</si>
  <si>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1.Marimea: CH 12;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</si>
  <si>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1.diametru CH 14 (Fr) 2. lungime: 50 cm ± 2 cm. 3.material: PVC (Polyvinyl chloride) 4.transparent cu linie XRO 5. marcare in cm, interval de 1cm. 6. atraumatic 7.Ambalare individuală, 8. Pe ambalajul produsului sa fie indicat,ca cateterul este pentru aspiratie traheala; 9. cu vacuum control;  </t>
  </si>
  <si>
    <t xml:space="preserve">1.diametru CH 14 (Fr) 2. lungime: 50 cm ± 2 cm.3.material: PVC (Polyvinyl chloride) 4.transparent cu linie XRO 5. marcare in cm 6. atraumatic 7. cu supapă   </t>
  </si>
  <si>
    <t xml:space="preserve">1.diametru CH 16 (Fr) 2. lungime: 50 cm ± 2 cm 3.material: PVC (Polyvinyl chloride) 4.transparent cu linie XRO 5. marcare in cm, interval de 1cm. 6. atraumatic 7.Ambalare individuală, 8. Pe ambalajul produsului sa fie indicat,ca cateterul este pentru aspiratie traheala; 9. cu vacuum control; </t>
  </si>
  <si>
    <t xml:space="preserve">1.diametru CH 16 (Fr) 2. lungime: 50 cm ± 2 cm 3.material: PVC (Polyvinyl chloride) 4.transparent cu linie XRO 5. marcare in cm 6. atraumatic 7. cu supapă </t>
  </si>
  <si>
    <t xml:space="preserve">1.diametru CH 18 (Fr) 2. lungime: 50 cm ± 2 cm. 3.material: PVC (Polyvinyl chloride) 4.transparent cu linie XRO 5. marcare in cm, interval de 1cm. 6. atraumatic 7.Ambalare individuală, 8. Pe ambalajul produsului sa fie indicat,ca cateterul este pentru aspiratie traheala; 9. cu vacuum control; </t>
  </si>
  <si>
    <t xml:space="preserve">1.diametru CH 18 (Fr) 2. lungime: 50 cm ± 2 cm. 3.material: PVC (Polyvinyl chloride) 4.transparent cu linie XRO 5. marcare in cm 6. atraumatic  7. cu supapă  </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</si>
  <si>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</si>
  <si>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1.Marimea: CH 8; (F), lungimea - 40cm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</si>
  <si>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Cateter uretral Foley 18 Fr, silicon 100%, tip Dufour(curved tip), cu 3 canale, capacitatea balonului nu mai mic de 50 ml (50 ml - 100 ml), Steril </t>
  </si>
  <si>
    <t xml:space="preserve">Cateter uretral Foley 20 Fr, silicon 100%, tip Dufour(curved tip), cu 3 canale, capacitatea balonului nu mai mic de 50 ml (50 ml - 100 ml), Steril </t>
  </si>
  <si>
    <t xml:space="preserve">Cateter uretral Foley 22 Fr, silicon 100%, tip Dufour(curved tip), cu 3 canale, capacitatea balonului nu mai mic de 50 ml (50 ml - 100 ml), Steril </t>
  </si>
  <si>
    <t>Cateter periferic cu port suplimentar pentru perfuzie si (valva de silicon) din PUR,X-RAY.Material poliuretan Dimensiune G24, G22, G20, G18, G16;</t>
  </si>
  <si>
    <t xml:space="preserve">1.Dimensiune: 14G;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</si>
  <si>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16G;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</si>
  <si>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18G;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</si>
  <si>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20G;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</si>
  <si>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22G;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</si>
  <si>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1.Dimensiune:24G;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</si>
  <si>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26G;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</si>
  <si>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Cateter ombilical 10 Fr
Cateter radioopac, transparent, din PVC, utilizat pe linie venoasa sau arteriala - marcaj la fiecare centimetru de la 5 la 25 cm, lungime 40 cm (+- 3 cm), diametru 10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</si>
  <si>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3.5 Fr
Cateter radioopac, transparent, din PVC, utilizat pe linie venoasa sau arteriala - marcaj la fiecare centimetru de la 5 la 25 cm, lungime 40 cm (+- 3 cm), diametru 3,5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</si>
  <si>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4 Fr 
Cateter radioopac, transparent, din PVC, utilizat pe linie venoasa sau arteriala - marcaj la fiecare centimetru de la 5 la 25 cm, lungime 40 cm (+- 3 cm), diametru 4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</si>
  <si>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5 Fr
Cateter radioopac, transparent, din PVC, utilizat pe linie venoasa sau arteriala - marcaj la fiecare centimetru de la 5 la 25 cm, lungime 40 cm (+- 3 cm), diametru 5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</si>
  <si>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6 Fr
Cateter radioopac, transparent, din PVC, utilizat pe linie venoasa sau arteriala - marcaj la fiecare centimetru de la 5 la 25 cm, lungime 40 cm (+- 3 cm), diametru 5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</si>
  <si>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8 Fr
Cateter radioopac, transparent, din PVC, utilizat pe linie venoasa sau arteriala - marcaj la fiecare centimetru de la 5 la 25 cm, lungime 40 cm (+- 3 cm), diametru 8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</si>
  <si>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Fr 10, L-60cm, sterill; Varf deschis; Vârf fluier cu supapă de control pentru aspirație precisă; Material: PVC, transparent; Vizibilitate la Raze-X. Nepirogenic, netoxic. Cu 2 ochi mari laterali.
</t>
  </si>
  <si>
    <t xml:space="preserve">Fr 12, L-60cm, steril; Varf deschis; Vârf fluier cu supapă de control pentru aspirație precisă; Material: PVC, transparent; Vizibilitate la Raze-X. Nepirogenic, netoxic. Cu 2 ochi mari laterali.
</t>
  </si>
  <si>
    <t xml:space="preserve">F-14, L-60cm, steril; Varf deschis; Vârf fluier cu supapă de control pentru aspirație precisă; Material: PVC, transparent; Vizibilitate la Raze-X. Nepirogenic, netoxic. Cu 2 ochi mari laterali.
</t>
  </si>
  <si>
    <t xml:space="preserve">F-16, L-60cm, steril; Varf deschis; Vârf fluier cu supapă de control pentru aspirație precisă; Material: PVC, transparent; Vizibilitate la Raze-X. Nepirogenic, netoxic. Cu 2 ochi mari laterali.
</t>
  </si>
  <si>
    <t xml:space="preserve">1.diametru  14 (Fr) 2. lungime: 70-80 cm 3.material: PVC (Polyvinyl chloride) 4.transparent cu linie XRO 5. marcaj de intervale. 6. atraumatic cu 7-8 orificii laterale (la nivele diferite distanta 1 cm ) 7.Ambalare individuală, 8. Pe ambalajul produsului sa fie indicat,ca cateterul este pentru aspiratie de tip Redon; . cu vacuum control; </t>
  </si>
  <si>
    <t xml:space="preserve">1.diametru  16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</si>
  <si>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18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</si>
  <si>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20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</si>
  <si>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22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</si>
  <si>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24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</si>
  <si>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</si>
  <si>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28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 . cu vacuum control; </t>
  </si>
  <si>
    <t xml:space="preserve">1.diametru  30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 . cu vacuum control;  </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</si>
  <si>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</si>
  <si>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</si>
  <si>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</si>
  <si>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</si>
  <si>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</si>
  <si>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Cateter rectal nr.28, fabricat din latex cu lung.Minimă 40 cm</t>
  </si>
  <si>
    <t>Cateter rectal nr.32, fabricat din latex cu lung.Minimă 40 cm</t>
  </si>
  <si>
    <t>Set cateter pentru vena subclaviculară. Cateter 22G, 18G, 16G. Material: PUR, radiopac, lungime 8-20cm. Ace 19-22G, lungime 38-50mm. Ghid metalic 0.35-0.68mm, lungime 35-60cm.</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</si>
  <si>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16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</si>
  <si>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20 Fr.</t>
  </si>
  <si>
    <t xml:space="preserve">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marimi 24 CH
   </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</si>
  <si>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 diametru 28 Fr.</t>
  </si>
  <si>
    <t>Cateter ureteral tip  4 Fr. Lungime = 700 mm, steril</t>
  </si>
  <si>
    <t>Cateter ureteral tip  5 Fr. Lungime = 700 mm, steril</t>
  </si>
  <si>
    <t>Cateter ureteral tip  6 Fr. Lungime = 700 mm, steril</t>
  </si>
  <si>
    <t>Cateter ureteral tip  7 Fr. Lungime = 700 mm, steril</t>
  </si>
  <si>
    <t xml:space="preserve">1.diametru: CH 10 2.lungimea 40-42cm 3.material PVC 4.atraumatic 5.cu două orificii laterale  5.Steril 6.cod culoare internatională 7. tub moale 8. Acul cateterului cu mecanism automat de protecție de impungere accidentală </t>
  </si>
  <si>
    <t xml:space="preserve">1.diametru: CH 12 2.lungimea 40-42cm 3.material PVC 4.atraumatic 5.cu două orificii laterale  5.Steril 6.cod culoare internatională  7. tub moale </t>
  </si>
  <si>
    <t xml:space="preserve">1.diametru: CH 14 2.lungimea 40-42cm 3.material PVC 4.atraumatic 5.cu două orificii laterale  5.Steril 6.cod culoare internatională  7. tub moale </t>
  </si>
  <si>
    <t xml:space="preserve">1.diametru: CH 16 2.lungimea 40-42cm 3.material PVC 4.atraumatic 5.cu două orificii laterale  5.Steril 6.cod culoare internatională  7. tub moale </t>
  </si>
  <si>
    <t xml:space="preserve">1.diametru: CH 18 2.lungimea 40-42cm 3.material PVC 4.atraumatic 5.cu două orificii laterale  5.Steril 6.cod culoare internatională  7. tub moale  </t>
  </si>
  <si>
    <t xml:space="preserve">1.diametru: CH 20 2.lungimea 40-42cm 3.material PVC 4.atraumatic 5.cu două orificii laterale  5.Steril 6.cod culoare internatională  7. tub moale  </t>
  </si>
  <si>
    <t xml:space="preserve">1.diametru: CH 22 2.lungimea 40-42cm 3.material PVC 4.atraumatic 5.cu două orificii laterale  5.Steril 6.cod culoare internatională  7. tub moale </t>
  </si>
  <si>
    <t xml:space="preserve">1.diametru: CH 8 2.lungimea 40-42cm 3.material PVC 4.atraumatic 5.cu două orificii laterale  5.Steril 6.cod culoare internatională  7. tub moale  </t>
  </si>
  <si>
    <t xml:space="preserve">1.diametru: CH 6 2.lungimea 40-42cm 3.material PVC 4.atraumatic 5.cu două orificii laterale  5.Steril 6.cod culoare internatională   7. tub moale  </t>
  </si>
  <si>
    <t>Cateter venos central. 1.Ac-  1,3* 70 mm, 18 G*; Ghid 0,89 mm/ 0,035 L-50 mm; Dilatator 1,0*2,7 mm, L-9,6cm; Cateter 1,4*2,1 mm/ 14G,, L-20 cm. Contrast radiologic</t>
  </si>
  <si>
    <t xml:space="preserve">1. cel puțin 3 (trei) componente: ceara de albine, parafină, izopropil palmitat 2.steril 3.greutatea per buc. ~ 2,5gr 4. ambalaj individual 5.fără acțiune biochimică  </t>
  </si>
  <si>
    <t xml:space="preserve">U/f 240*140cm (+/-5cm ) steril Material neţesut 5 straturi SSMMS cu adeziv pe lateral, neabsorbant, hidrorepelent, nu mai puţin de 65 g/m.p., </t>
  </si>
  <si>
    <t xml:space="preserve">Cearsaf jetabil pentru investigatii (rulou igienic), latime minimă 80 cm * lungime minimă 200 m (rulou), nesteril </t>
  </si>
  <si>
    <t>240/140x300(200+100) cm, (+/-5cm ) Material neţesut 5 straturi SSMMS , nu mai puţin de 65 g/m.p.,strat confort pe interior. Ciorapii vor fi parte componentă a câmpului laparoscopic. Apertură abdominală 25x25 cm cu strat adeziv. Zona adezivă aplicată nemijlocit pe marginea câmpului, impregnată în ţesătură, fără cute. Nu se va admite lipici cu faţa dublă. Minim 6 orifîcii integrate pentru fixarea fermă a cablurilor.</t>
  </si>
  <si>
    <t xml:space="preserve">Cearsaf medical  de uz medical unic -  dimensiuni 200x100 cm (deviere admisibilă  ±5cm), culoare albastră, din material nețesut SMS densitatea minim 29 g/m² . NU se vor admite cearsafuri in rulou cu perforare </t>
  </si>
  <si>
    <t xml:space="preserve">Cearsaf steril densitatea minim 29 g/m² . Material nețesut, dimensiuni 200*160 cm (deviere admisibilă  ±5cm), ambalat individual </t>
  </si>
  <si>
    <t xml:space="preserve">Cearsaf pentru ECO Dopler rulou 200 m/70 cm (+/-5cm ), material netesut, getabil </t>
  </si>
  <si>
    <t xml:space="preserve">Din material neţesut, polistratificat, minim 3 straturi: 
•         impermeabil; 
•         absorbant cu zona de absorbtie pe toata suprafata 100x75 cm (+/-5cm ) si capacitatea de absorbtie nu mai puţin de 42 g/m.p. 
•         Strat confort (din celuloza) pentru pacient.
Zona adezivă aplicată nemijlocit pe marginea câmpului, impregnată în ţesătură, fără cute, capacitate aderentă 100%. Nu se va admite lipici cu faţa dublă. Fără latex, fără colofoniu. </t>
  </si>
  <si>
    <t xml:space="preserve">Cearşaf steril cu bord adeziv 175x175 cm (+/-10cm ) – 2 buc.,jetabil. Din material neţesut, polistratificat, minim 3 straturi: 
•         impermeabil; 
•         absorbant cu zona de absorbtie pe toata suprafata 100x75 cm (+/-5cm ) si capacitatea de absorbtie nu mai puţin de 42 g/m.p. 
•         Strat confort (din celuloza) pentru pacient
Zona adezivă aplicată nemijlocit pe marginea câmpului, impregnată în ţesătură, fără cute, capacitate aderentă 100%. Nu se va admite lipici cu faţa dublă. Fără latex, fără colofoniu. </t>
  </si>
  <si>
    <t>Material neţesut 5 straturi SSMMS, nu mai puţin de 65 g/m.p.,strat confort pe interior. Pictograme pentru ghidare.</t>
  </si>
  <si>
    <t xml:space="preserve">1.material: nețesut, SMS, 29-35 g/m.p. 2.dimensiune: 200*150 cm (+/-5cm ) </t>
  </si>
  <si>
    <t xml:space="preserve">1.material: nețesut, SMS, 29-35 g/m.p. 2.dimensiune: 50*40 cm (+/-5cm )  </t>
  </si>
  <si>
    <t>Orteza cervicala tip Philadelphia cu deschidere traheala, limiteaza miscarea capului si gitului, confectionat din spuma poliuretanica, fara miros stringent, marimi M,L.</t>
  </si>
  <si>
    <t xml:space="preserve">Bistratificat, 75 x 90 cm, cu orificiu : Ǿ 6 cm </t>
  </si>
  <si>
    <t>Set câmpuri operații cerebrale steril jetabil, componente 1 set împachetat steril, ambalaj individual:
1)1 buc.: Câmp craniotomie 230x300 cm (+/-2 cm), aria de incizie transparentă 30x20 cm (+/-2 cm), cu sac de colectare lichide, cu robinet, zonă superabsorbantă în aria de lucru. Polistratificat, minim 3 straturi pe toată suprafața, ranforsat în zona critică: a) strat confort pentru pacient din polipropilenă; b) strat impermeabil din polietilenă minim 40mcm grosime, c) strat absorbant din viscoză minim 20g/m2. Pictograme pentru ghidare.
2)4 buc.: Câmp absorbant 50x50 cm (+/-2 cm). Polistratificat, minim 3 straturi pe toată suprafața: a) strat confort pentru pacient din polipropilenă; b) strat impermeabil din polietilenă minim 40mcm grosime, c) strat absorbant din viscoză minim 20g/m2.
3)2 buc.: Șervețele absorbante din celuloza 20x25cm (+/-2 cm). Șervețele absorbante, fără scame, se exclude poliesterul sau SMS.
4)1 buc.: Panglică de operaţie - 10x50 cm (±5 cm). Din 2 straturi: a) impermeabil din polietilenă minim 25mcm grosime; b) absorbant din poliester minim 40g/dm2; cu lipici pe toată suprafaţa, pentru fixarea fermă a tuburilor şi instrumentelor în timpul operaţiei.
5)1 buc.: Câmp p/u masa tip Bobrov 190x280 cm (+/-2 cm), zonă absorbantă 100% pe toată suprafața - să fie plasata prima in set, deasupra celorlalte câmpuri si accesorii. Compus din minim 2 straturi: a) strat impermeabil, ranforsat, din polietilenă minim 50mcm grosime, c) strat absorbant din viscoză minim 30g/m2 cu capacitatea de absorbție minim 2g/dm2.
6)2 buc.: Câmp tip Mayo pentru masă de instrumente 80x145cm (+/-5 cm), ranforsat, impermeabil, absorbant, 3 straturi: 2 straturi în zona absorbantă 65x85 cm (±5 cm), din viscoză minim 40g/m2 și polietilenă minim 50mcm; plus un strat de polietilenă pe toată suprafața de minim 60mcm grosime. Capacitate de absorbție în zona critică minim 2 g/m2 (se va exclude Mayo cu zonă hidrofobă). Pictogramă pentru ghidare.
7)1 buc.: Cateter de aspiraţie 12CH, minim 0,5m.
8)1 buc.: Burete abraziv pentru instrumentele de coagulare, 5x5 cm (+/-2 cm).
9)3 buc.: Seringa 20 ml, Luer lock.
10)2 buc.: Mânere pentru lampa de operație.
11)10 buc.: Tampon absorbant neurochirurgical, din material nețesut, fără scame, hidrofil, cu indicator R-contrastant, dimensiuni 12 x 40 mm (+/-2mm). 
12)1 buc.: Bisturiu jetabil N15.
13)1 buc.: Bisturiu jetabil N22.
14)1 buc.: Buzunar cu banda adeziva pentru instrumentele de diatermie si aspiraţie 35x40cm, din polietilenă minim 80 mcm grosime.
15)1 buc.: Bol gradat 120 ml pentru ace utilizate, din polipropilen, transparent, cu filet și capac, înălțimea minim 7cm, inscripționat cu eticheta “risc biologic”.
16)1 buc.: Husa microscop cu trei porturi, compatibil cu microscop Pentero 900. Pictogramă pentru ghidare.
17)1 buc.: Forceps jetabil cu virf non-aderent pentru coagulator bipolar. Design baioneta, compatibil cu cablul si aparatul de coagulare Erbe 200 /300 aflat în dotare.
Documente solicitate:
1.Certificat CE conform Directivei 93/42/CEE valabil;
2.Declarație de conformitate CE conform Directivei 93/42/CEE cu anexele corespunzătoare pentru produsele oferite, valabilă; 
3.Certificat de la producător ce atestă calitatea produsului ISO 13485 valabil;
4.Documente confirmative: Catalogul producatorului/ prospecte/ documente tehnice  pentru produsul oferit. In oferta se vor indica codurile pentru fiecare poziție propusă pentru a putea fi identificate conform catalogului prezentat.
5.Mostre la solicitare.</t>
  </si>
  <si>
    <t>Set câmpuri operații spinale steril jetabil, componente 1 set împachetat steril, ambalaj individual:
1)3 buc.: Câmp tip Mayo pentru masă de instrumente 80x145cm (+/-5 cm), ranforsat, impermeabil, absorbant, 3 straturi: 2 straturi în zona absorbantă 65x85 cm (±5 cm), din viscoză minim 40g/m2 și polietilenă minim 50mcm; plus un strat de polietilenă pe toată suprafața de minim 60mcm grosime. Capacitate de absorbție în zona critică minim 2 g/m2 (se va exclude Mayo cu zonă hidrofobă). Pictogramă pentru ghidare.
2)2 buc.: Câmp cu bord adeziv dimensiuni 90х75 cm (+/-2 cm). Polistratificat, minim 3 straturi pe toată suprafața, ranforsat în zona critică: a) strat confort pentru pacient din polipropilenă; b) strat impermeabil din polietilenă minim 40mcm grosime, c) strat absorbant din viscoză minim 20g/m2, d) strat superabsorbant în zona critică – minim 50g/m2. Capacitate de absorbție în zona critică minim 3,5 g/m2. Zona adezivă aplicată nemijlocit pe marginea câmpului, impregnată în ţesătură, fără cute, capacitate aderentă 100%. Nu se va admite lipici cu faţa dublă. 
3)4 buc.: Șervețele absorbante din celuloza 20x25cm (+/-2 cm).
4)1 buc.: Panglică de operaţie - 10x50 cm (±5 cm). Din 2 straturi: a) impermeabil din polietilenă minim 25mcm grosime; b) absorbant din poliester minim 40g/dm2; cu lipici pe toată suprafaţa, pentru fixarea fermă a tuburilor şi instrumentelor în timpul operaţiei.
5)1 buc.: Cearșaf cu bord adeziv 175x175 cm (+/-2 cm). Polistratificat, minim 3 straturi pe toată suprafața, ranforsat în zona critică: a) strat confort pentru pacient din polipropilenă; b) strat impermeabil din polietilenă minim 40mcm grosime, c) strat absorbant din viscoză minim 20g/m2. Zona adezivă aplicată nemijlocit pe marginea câmpului, impregnată în ţesătură, fără cute, capacitate aderentă 100%. Nu se va admite lipici cu faţa dublă. Pictogramă pentru ghidare.
6)1 buc.: Cearșaf steril cu bord adeziv şi câmp absorbant 240x150 cm (+/-2 cm), Polistratificat, minim 3 straturi pe toată suprafața, ranforsat în zona critică: a) strat confort pentru pacient din polipropilenă; b) strat impermeabil din polietilenă minim 40mcm grosime, c) strat absorbant din viscoză minim 20g/m2. Zona adezivă aplicată nemijlocit pe marginea câmpului, impregnată în ţesătură, fără cute, capacitate aderentă 100%. Nu se va admite lipici cu faţa dublă. Pictogramă pentru ghidare.
7)1 buc.: Câmp p/u masa tip Bobrov 190x280 cm (+/-2 cm), zonă absorbantă 100% pe toată suprafața - să fie plasata prima in set, deasupra celorlalte câmpuri si accesorii. Compus din minim 2 straturi: a) strat impermeabil, ranforsat, din polietilenă minim 50mcm grosime, c) strat absorbant din viscoză minim 30g/m2 cu capacitatea de absorbție minim 2g/dm2.
1)1 buc.: Cateter de aspiraţie 12CH, minim 0,5m.
8)1 buc.: Burete abraziv pentru instrumentele de coagulare, 5x5 cm (+/-2 cm).
9)3 buc.: Seringa 20 ml, Luer lock.
10)2 buc.: Mânere sterile pentru lampa de operație.
11)1 buc.: Film de incizie transparent, adeziv, dimensiuni 30x26 cm (+/-2 cm), zona adeziva 30x20 cm, din poliuretan minim 25mcm grosime. 
12)10 buc.: Tampon absorbant neurochirurgical, din material nețesut, fără scame, hidrofil, cu indicator R-contrastant, dimensiuni 12 x 40 mm (+/-2mm). 
13)1 buc.: Bisturiu jetabil N11.
14)1 buc.: Bisturiu jetabil N22.
15)2 buc.: Buzunar cu banda adeziva pentru instrumentele de diatermie si aspiraţie 35x40cm, din polietilenă minim 80 mcm grosime.
16)1 buc.: Bol gradat 120 ml pentru ace utilizate, din polipropilen, transparent, cu filet și capac, înălțimea minim 7cm, inscripționat cu eticheta “risc biologic”.
17)1 buc.: Husa pentru C-arm 140 cm (+/-2 cm).
18)1 buc.: Husa microscop cu trei porturi, compatibil cu microscop Pentero 900. Pictogramă pentru ghidare.
19)1 buc.: Forceps jetabil cu virf non-aderent pentru coagulator bipolar. Design drept, compatibil cu cablul si aparatul de coagulare Erbe 200 /300 aflat în dotare.
Documente solicitate:
1.Certificat CE conform Directivei 93/42/CEE valabil;
2.Declarație de conformitate CE conform Directivei 93/42/CEE cu anexele corespunzătoare pentru produsele oferite, valabilă; 
3.Certificat de la producător ce atestă calitatea produsului ISO 13485 valabil;
4.Documente confirmative: Catalogul producatorului/ prospecte/ documente tehnice  pentru produsul oferit. In oferta se vor indica codurile pentru fiecare poziție propusă pentru a putea fi identificate conform catalogului prezentat.
5.Mostre la solicitare.</t>
  </si>
  <si>
    <t>240x160 cm (+/-10cm ) – 1 buc., din material neţesut, polistratificat, minim 2 straturi: impermeabil; absorbant cu zona de absorbtie minim 75x240 cm (+/-5cm ). Capacitatea de absorbtie nu mai puţin de 42 g/m.p. Rezistent la rupere.</t>
  </si>
  <si>
    <t xml:space="preserve">Câmp steril super absorbant 
Dimensiuni 55x70 cm (±5 cm); compus din 3 straturi bine delimitate:
1. strat din viscoză, grosime nu mai mică de 80 g/m2;  
2.strat din polietilenă, grosimea stratului – minim 40 mcm;  
strat adeziv aplicat pe margine, pe toată lungimea, se va exclude lipici cu faţa dublă.  Capacitatea de absorbţie nu mai puţin de 3,5 g/dm2; materialul nu va face scame, indicele formării scamelor &lt; 2,0 log10, confirmat de producător. Se va exclude materialul care va face scame (pentru a evita riscul de pătrundere a scamelor în vasele sangvine).
</t>
  </si>
  <si>
    <t>Ciorapi lungi coapsa ,la capătul superior cu bandă din silicon, cu decupaj inferior mobil pentru vizualizarea stării țesuturilor ,compresie gr. 1-3 Sock pressure 18-24mm/Hg,  la solicitare  diferite mărimi S, M, L, XL, XLL, XLLL</t>
  </si>
  <si>
    <t>Cistostomă troacară (14CH) set</t>
  </si>
  <si>
    <t>Clame Michel, 11x 2 cm.</t>
  </si>
  <si>
    <t>Clema hemostatica titan, 8 mm, standard Shtorz</t>
  </si>
  <si>
    <t>Clemă pentru cordonul ombilical din polipropilenă, cu dinții de prindere siguri, cu margini rotunjite,care să nu taie cordonul ombilical. Suprafața de strângere a brațelor să stabilizeze clema de pe cordonul ombilical. După închidere să nu fie posibilă deschiderea din nou a clemei.
Dispozitivul de blocare dublu. Dimensiunea universală, de unică folosință, nepirogenice, fără latex, fără ftalat, EO sterilizat. ambalat individual.</t>
  </si>
  <si>
    <t xml:space="preserve">Medium Large 10 mm.; Suprafata interna cu canale transversale ,pentru fixarea sigura şi atraumatica în aplicator. Firul din titan de forma inimii  în secţiune . Aplicator cu şanturi pentru fixarea sigură a clipului, fără zimţi de fixare. </t>
  </si>
  <si>
    <t>Clipuri plastice tip HEMOLOK-L. Polimer Non-absorbabile 10mm printr-un port</t>
  </si>
  <si>
    <t>Clipuri plastice tip HEMOLOK-XL. Polimer Non-absorbabile 10mm printr-un port</t>
  </si>
  <si>
    <t xml:space="preserve">Dispozitiv (colac) gonflabil, utilizare pre si postoperatorie în leziuni, escare, hemoroizi, marime 42,5 cm-45cm, inalțimea 10-15 cm. </t>
  </si>
  <si>
    <t>Conector respirator gofrat, adaptor între tubul endotraheal și circuitul de respirație mecanică,15 mm (plug dad) x 22 mm (plug mum)</t>
  </si>
  <si>
    <t>Rezervor-borcan : - borcan din  PVC; - Marcajul cu pasul -100ml; - Volumul borcanului  1500-2000ml ; - Reutilizabil, nesteril;
Capacul cu garnitură se inchide ermetic pentru a mentine vacuum; - Conector pentru vacuum; - Conector tub de aspirație; - Valvă de control de umplere a vasului.</t>
  </si>
  <si>
    <t>Containere pentru reziduri  5-7 litri, oricare culoare cu excepția: galben</t>
  </si>
  <si>
    <t>Corset dorso-lombar cu fixare dubla semirigid, marimea M-XL</t>
  </si>
  <si>
    <t>Corset lombar cu fixare dubla semirigid, laminarea de 20-35cm , marimea M-XL</t>
  </si>
  <si>
    <t>Spiralat, lungime -190cm, canal - 2,8mm</t>
  </si>
  <si>
    <t>Hexagonal , lungime - 190cm , canal - 2,8mm</t>
  </si>
  <si>
    <t>Cutii din carton triplu start destinate colectării deșeurilor medicale care nu sunt înțepătoare și tăietoare, după efectuarea actului medical 10 l, cu sac galben Material: Polietilenă ~ 0.050mm , cu pictograma pericol biologic, din material rezistent la actiuni mecanice.
- De formă paralelipipedică cu mâner și fantă izolantă;
- Marcaj: pictograma "pericol biologic";                                                    
- Calitatea conform standardelor ISO 9001, ISO 13486</t>
  </si>
  <si>
    <t>Cutii din carton triplu start destinate colectării deșeurilor medicale care nu sunt înțepătoare și tăietoare, după efectuarea actului medical 18,5-20 l, cu sac galben Material: Polietilenă ~ 0.050mm , cu pictograma pericol biologic, din material rezistent la actiuni mecanice.
- De formă paralelipipedică cu mâner și fantă izolantă;
- Marcaj: pictograma "pericol biologic";                                                    
- Calitatea conform standardelor ISO 9001, ISO 13487</t>
  </si>
  <si>
    <t>Cutii din carton triplu start destinate colectării deșeurilor medicale care nu sunt înțepătoare și tăietoare, după efectuarea actului medical 7,5l, cu sac galben Material: Polietilenă ~ 0.050mm , cu pictograma pericol biologic, din material rezistent la actiuni mecanice.
- De formă paralelipipedică cu mâner și fantă izolantă;
- Marcaj: pictograma "pericol biologic";                                                    
- Calitatea conform standardelor ISO 9001, ISO 13485</t>
  </si>
  <si>
    <t>Dispozitiv din cauciuc moale cu banda ajustabila atasata.Marimi M,L</t>
  </si>
  <si>
    <t>Material: Silicon.
Diametru intern/Externă: 1.3-1.5mm / 2.5-2.8mm.
Lungime: 25-35cm.
Impregnat cu Barium radiopac.
Componența setului: 
1.Cateter ventricular; 
2.Căpăcel Luer Lock; 
3.Adaptor Luer Female; 
4.Stilet de inox, lungime 35cm (+-1cm); 
5.Trocar, lungime 15cm (+-1cm).</t>
  </si>
  <si>
    <t xml:space="preserve">DRENAJE PLEURALE TORACICE CU STILET Fr18, d=6,0 mm,  d=350 mm, rosu </t>
  </si>
  <si>
    <t>1.Adeziv
2.Material - matase
3.Neiritant, nonalergic, testat dermatologic
4.Dimensiuni - 2.5x500cm (+-0,5cm)</t>
  </si>
  <si>
    <t xml:space="preserve">"l.Adeziv 2.Material tesut 3. Neiritant, nonalergic, testat dermatologic 4.Dimensiuni - 2.5x500cm (+-0,5cm) </t>
  </si>
  <si>
    <t>1.Adeziv
2.Material - matase
3.Neiritant, nonalergic, testat dermatologic
4.Dimensiuni - 5x500cm (+-0,5cm)</t>
  </si>
  <si>
    <t xml:space="preserve">"l.Adeziv 2.Material tesut 3. nonalergic, testat dermatologic 4.Dimensiuni - 5x500cm (+-0,5cm) </t>
  </si>
  <si>
    <t>Emplastru banda 1.25cmx5m  (+-0,25cm) material netesut poliuritan,transparent cu microperforări</t>
  </si>
  <si>
    <t>Banda de pansare, din fibre, autoadezivă, hipoalergică, neiritantă, nesterilă dimensiune :10cmx10m (+- 1cm)</t>
  </si>
  <si>
    <t xml:space="preserve">1.Adeziv
2.Material - matase
3.Neiritant, nonalergic, testat dermatologic
4.Dimensiuni ~ 1x500cm (+-0,5cm). </t>
  </si>
  <si>
    <t>Pflaster steril, 2,5cm x 7,2cm (+-0,5cm), bactericid, adesiv transparent, fară barieră la transpirația pielii.</t>
  </si>
  <si>
    <t>Emplastru banda 5cmx5m (+-0,5cm) material netesut poliuritan,transparent cu microperforări</t>
  </si>
  <si>
    <t>6X10cm (+-0,5cm), bactericid , hipoalergic pe suport textil</t>
  </si>
  <si>
    <t xml:space="preserve">1.emplastru bactericid 2.mărime: 2.5 X 7.2 cm (+-0,5cm) </t>
  </si>
  <si>
    <t xml:space="preserve">Menţine ochiul umed , non-latex şi hipoalergic. Dimensiuni 5,5-6,00 cm x 8,0-8,5 cm </t>
  </si>
  <si>
    <t xml:space="preserve">Adulti, volumul minimal la inspire 200 ml, efectivitatea filtrarii bacteriane si virale 99,99%, tipul filtrarii mecaninic, durata utilizarii24 ore, sterilizare cu etilenoxid, transparent. </t>
  </si>
  <si>
    <t xml:space="preserve">Pentru neonatali, “nas artificial”, volumul minimal la inspire 30  ml, efectivitatea filtrarii bacteriane si virale 99,99%, tipul filtrarii mecaninic, durata utilizarii24 ore, sterilizare cu etilenoxid, transparent. </t>
  </si>
  <si>
    <t xml:space="preserve">Pediatrice, volumul minimal la inspire 75 ml, efectivitatea filtrarii bacteriane si virale 99,99%, tipul filtrarii mecaninic, durata utilizarii24 ore, sterilizare cu etilenoxid, transparent. </t>
  </si>
  <si>
    <t>Filtru(formă pătrată) respirator HME p/u aparatele de anestezie si ventilare,eficienta de filtrare bacteriana si virala 99,9999%,resistenta fluxuxlui la 30 L/min-1,0 cmH2O,la 60 L/min-2,6 cmH2O,volum compresibil 60 ml,volum Tidal minimal 200 ml,return de lichid la VT-500 ml-30,6 mg H2O/L,port Luer p/proba de CO2</t>
  </si>
  <si>
    <t>Filtru cu returnare de umiditate și căldură, pentru circuite de respirație, antiviral antibacterial, electrostatic pentru protecția pacientilor, personalului, echipamentelor de ventilare și anestezie, pentru adulți, cu port Luer Lock cu capac etanșator anti-pierdere, cu mecanism antiocluzional, cu lamele interne difuzoare pentru distribuirea fluxului , 22F/15M-22M/15F, eficacitatea filtrării cel puțin 99.999%, return H2O cel puțin 32,0 mg H2O/l, rezistența la flux 30l/min nu mai mult de 1,6cm H20, volum compresibil nu mai mult de 57ml, greutate nu mai mult de 31g, volumul Tidal minim 150 ml. Timp efectiv de utilizare 24 ore. Material: polipropilenă, acril, ceramica. Ambalaj: individual, steril. Port Luer p/proba de CO2.</t>
  </si>
  <si>
    <t xml:space="preserve">Umidificator "nas artificial" HME, cu returnare de umiditate și căldură, pentru tuburi traheostomice, return H2O cel puțin 26,0 mg H2O/l,  rezistența la flux 30l/min nu mai mult de 0,2cm H20, volum compresibil nu mai mult de 19ml, greutate nu mai mult de 8g, conecțiune 15F, volumul Tidal minim 50ml, port adițional pentru oxigen, port central cu capac-clip pentru sanarea tubului traheostomic fără scoaterea de la pacient. Timp efectiv de utilizare 24 ore. Ambalaj: individual, steril. </t>
  </si>
  <si>
    <t>Filtru pentru protectia echipamentului respirator si concentratoarelor de oxigen (24ore, contraindicat conectarii la pacienti), eficienta antivirala si antibacteriana peste 99,999%, conectiuni 22F/15M-22M/15F, rezistenta la flux 30 l/min nu mai putin 1,2cm H2O, volum compresibil 90-113ml, greutate nu mai mult de 43g. Material: polipropilena, acril, ceramica.Ambalat individual, steril.</t>
  </si>
  <si>
    <t xml:space="preserve">Flexibil,permite miscarea TET, usor de aplicat, poate fi aplicat de o singura persoana, sa nu irite pielea, </t>
  </si>
  <si>
    <t xml:space="preserve">Căptușeală respirabilă și fără margini tăiate cu închidere cu cârlig și buclă,  reglabil la multe circumferințe braț sau picior, rezistență ridicată la rupere (sigur, flexibil si din material calitativ). </t>
  </si>
  <si>
    <t>1. dimensiuni: lungime ~ 40 cm X Iățime ~ 2.5 cm 2.fixator din plastic 3.cu sistem de siguranță închidere/deschidere rapidă, dotat cu un dispozitiv de închidere sigur și ușor de folosit cu o singură mână 4.material: țesut,  nu conţine latex și Garoul medical este hipoalergenic și poate fi utilizat în cazul persoanelor cu pielea sensibilă;</t>
  </si>
  <si>
    <t>Ghid (pentru PCGRE)  lungimea - 4500mm , diametru -max 0,63mm</t>
  </si>
  <si>
    <t xml:space="preserve">1.Din material neţesut -fibre din polipropilenă,minim 3 tipuri de fibre-SMS; 
2.Repelent,grosimea materialului SMS minim 35 g/m²;
3.Ranforsat la mânici,materialul ranforsării - film din polipropilenă şi polietilenă,cu grosimea minim 40 g/m²;  dimensiunile ranforsării la mânici cu lungimea minim 40cm(±3cm);
4.Ranforsat în faţă materialul ranforsării - film din polipropilenă şi polietilenă,cu grosimea minim 33g/m²;  dimensiunile ranforsării în faţă de la umeri la poale cu lungimea minim 75cm(±3cm);
5.Cusutura cu laser pentru a asigura impermeabilitatea la microbi şi lichide,se va exclude cusutura cu acul,impermeabilitatea în zona ranforsării 100% ;
6.Lungimea mânicilor nu mai puţin de 60cm(±3cm),lungimea halatului nu mai puţin de 130cm (±3cm),din umeri până la poale,lăţimea halatului în zona axilară minim 75cm(±3cm); 
7.Ambalajul individual cu 2 şerveţele absorbante de celuloză;
8.Ambalaj-sterilizare cu EO(nu Roentgen),termen de valabilitate nu mai mic de 5ani;
9.Marcaj CE,certificat EN13795; </t>
  </si>
  <si>
    <t xml:space="preserve">1.Din material neţesut -fibre din polipropilen,minim 3 tipuri de fibre-SMS;
2.Repelent,grosimea materialului SMS minim 35 g/m²; 
3.Ranforsat la mîinici,materialul ranforsării -film din polipropilenă şi polietilenă,cu grosimea minim 40 g/m²;  dimensiunile ranforsării la mîinici cu lungimea minim 40cm(±3cm);
4.Ranforsat în faţă materialul ranforsării -film din polipropilenă şi polietilenă,cu grosimea minim 33g/m²;  dimensiunile ranforsării în faţă de la umeri la poale cu lungimea minim 90cm(±3cm);
5.Cusutura cu laser pentru a asigura impermeabilitatea la microbi şi lichide,se va exclude cusutura cu acul,impermeabilitatea în zona ranforsării 100%;
6.Lungimea mîinicilor nu mai puţin de 60cm(±3cm),lungimea halatului nu mai puţin de 155cm (±3cm),din umeri pînă la poale,lăţimea halatului în zona axilară minim 75cm(±3cm);
7.Ambalajul individual cu 2 şerveţele absorbante de celuloză;
8.Ambalaj-sterilizare cu EO(nu Roentghen),termen de valabilitate nu mai mic de 5ani;
9.Marcaj CE,certificat EN13795; 
</t>
  </si>
  <si>
    <t xml:space="preserve">1.mărimea: L 2.Material neţesut 3 straturi SMS rezistenta la penetrare de lichide in limita 50-80 cm H2O conform testului EN
20811:1981 (metoda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cusutura - cu laser   </t>
  </si>
  <si>
    <t xml:space="preserve">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cusutura - cu laser    </t>
  </si>
  <si>
    <t xml:space="preserve">Halat chirurgical steril ranforsat L 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cusutura - cu laser </t>
  </si>
  <si>
    <t xml:space="preserve">Halat chirurgical steril ranforsat M 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cusutura - cu laser  </t>
  </si>
  <si>
    <t xml:space="preserve">Halat chirurgical steril ranforsat S 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cusutura - cu laser  </t>
  </si>
  <si>
    <t xml:space="preserve">Halat chirurgical steril ranforsat XL1.mărimea: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cusutura - cu laser   </t>
  </si>
  <si>
    <t xml:space="preserve">Halat chirurgical steril ranforsat XXL1.mărimea: XXL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cusutura - cu laser  </t>
  </si>
  <si>
    <t xml:space="preserve">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cusutura - cu laser  </t>
  </si>
  <si>
    <t xml:space="preserve">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cusutura - cu laser  </t>
  </si>
  <si>
    <t xml:space="preserve">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cusutura - cu laser  </t>
  </si>
  <si>
    <t xml:space="preserve">Halat medical de uz unic, material nețesut, densitatea min 35g/m.p. Înălțimea mărimea S (110 cm ±5 cm), mărimea M (110 cm ±5 cm), L (115 cm ±5 cm), XL (120 cm ±5 cm), XXL (130 cm ±5 cm),  XXXL (140 cm ±5 cm), cu fixare spate prin legături în două nivele, fixare ajustată la gât, manșetă pentru fixare la mâneci. Mărimi disponibile (S,M,L,XL,XXL, XXXL), Certificat CE/ Declarație de conformitate sau certificat de la ANSP(pentru producătorii autohtoni) în funcție de evaluarea conformității cu anexele corespunzătoare pentru produsul dat. Certificat ISO 13485 și/sau ISO 9001 (în dependență de categoria produsului), cusutura - cu laser *Pentru producătorii autohtoni: Sa se prezinte Certificatele la materia primă *Catalogul producătorului/prospecte/documente tehnice de confirmare a specificațiilor tehnice pentru produsul oferit semnat electronic * În ofertă se va indica codul produsului oferit pentru a putea fi identificat conform catalogului prezentat. * Mostre - Se vor prezenta 2 buc. ambalate si etichetate (se accepta inscriptia pe ambalaj in una din limbile de circulate intemationala) </t>
  </si>
  <si>
    <t xml:space="preserve">14cmx250cm  structura materialului transparenta. Material - Polietilenă. Închidere ermetică a tijei endoscopului cu lipici rezistent la apă. </t>
  </si>
  <si>
    <t>Teflon cateter, Sistem de fixare a pozitiei, Luer conector ,lungimea cateter 2200mm, diametru-2,8 , lungimea ac-5mm , diametru ac-22G</t>
  </si>
  <si>
    <t xml:space="preserve">1. 3 componente 2. adaptată pentru perfuzie 3. luer-lock 4. Presiune înaltă 5. material : polipropilenă, fără latex 6. pistonul stop/garnitură de etanșare 7. gradat  8. steril 9. radiopac  </t>
  </si>
  <si>
    <t>1.capacitate 2500ml - 3000ml 2.PVC moale cu canulă rigidă</t>
  </si>
  <si>
    <t>Kit cateter tempoar pentru hemodializa , cu lumen dublu, radiopac, din poliuretan, steril, prevazut cu mansoane implantabile, conectoare Luer - Lock și cleme, 15 cm lungime.</t>
  </si>
  <si>
    <t>Cateter venos central cu inserție periferică, radiopac, din poliuretan, cu lumen simplu, rezistent la presiune, pentru puncție directă după metoda Seldinger. Dimensiuni: 20 cm - 50 cm</t>
  </si>
  <si>
    <t>Lame microchirurgicale cu virf ascutit pentru arterele coronare</t>
  </si>
  <si>
    <t>Lame microchirurgicale cu virf rotunjit pentru arterele coronare</t>
  </si>
  <si>
    <t>Pereche</t>
  </si>
  <si>
    <t xml:space="preserve">În conformitate cu cerințele/ condițiile de livrare stipulate la pct.11 din anunțul de participare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</si>
</sst>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_(* #,##0.00_);_(* \(#,##0.00\);_(* &quot;-&quot;??_);_(@_)"/>
  </numFmts>
  <fonts count="2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sz val="9"/>
      <color theme="1"/>
      <name val="Times New Roman"/>
      <family val="1"/>
    </font>
    <font>
      <sz val="11"/>
      <name val="Times New Roman"/>
      <family val="1"/>
    </font>
    <font>
      <sz val="11"/>
      <color rgb="FF000000"/>
      <name val="Times New Roman"/>
      <family val="1"/>
    </font>
    <font>
      <sz val="11"/>
      <color indexed="8"/>
      <name val="Arial"/>
      <family val="2"/>
    </font>
    <font>
      <sz val="9"/>
      <color indexed="8"/>
      <name val="Times New Roman"/>
      <family val="1"/>
    </font>
    <font>
      <sz val="9"/>
      <color rgb="FF000000"/>
      <name val="Times New Roman"/>
      <family val="1"/>
    </font>
    <font>
      <sz val="9"/>
      <color rgb="FF333333"/>
      <name val="Times New Roman"/>
      <family val="1"/>
    </font>
    <font>
      <sz val="11"/>
      <color theme="1"/>
      <name val="Times New Roman"/>
      <family val="1"/>
    </font>
  </fonts>
  <fills count="5">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5" fillId="0" borderId="0" applyBorder="0" applyProtection="0">
      <alignment/>
    </xf>
    <xf numFmtId="0" fontId="16"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cellStyleXfs>
  <cellXfs count="156">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11"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0" fillId="0" borderId="0" xfId="0"/>
    <xf numFmtId="0" fontId="3" fillId="0" borderId="2" xfId="0" applyFont="1" applyBorder="1" applyProtection="1">
      <protection locked="0"/>
    </xf>
    <xf numFmtId="0" fontId="5" fillId="0" borderId="2"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2" fontId="5"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vertical="center" wrapText="1"/>
      <protection locked="0"/>
    </xf>
    <xf numFmtId="165" fontId="3" fillId="0" borderId="4" xfId="0" applyNumberFormat="1" applyFont="1" applyBorder="1" applyAlignment="1" applyProtection="1">
      <alignment horizontal="center" vertical="center" wrapText="1"/>
      <protection locked="0"/>
    </xf>
    <xf numFmtId="165" fontId="5" fillId="0" borderId="0" xfId="20" applyNumberFormat="1" applyFont="1" applyFill="1" applyBorder="1" applyAlignment="1" applyProtection="1">
      <alignment vertical="top" wrapText="1"/>
      <protection locked="0"/>
    </xf>
    <xf numFmtId="165" fontId="4" fillId="3" borderId="4" xfId="0" applyNumberFormat="1" applyFont="1" applyFill="1" applyBorder="1" applyAlignment="1" applyProtection="1">
      <alignment horizontal="left" vertical="top" wrapText="1"/>
      <protection/>
    </xf>
    <xf numFmtId="0" fontId="10" fillId="4" borderId="1" xfId="0" applyFont="1" applyFill="1" applyBorder="1" applyAlignment="1">
      <alignment horizontal="center" vertical="center" wrapText="1"/>
    </xf>
    <xf numFmtId="0" fontId="14" fillId="0" borderId="1" xfId="0" applyFont="1" applyBorder="1" applyAlignment="1">
      <alignment horizontal="center" wrapText="1"/>
    </xf>
    <xf numFmtId="0" fontId="8" fillId="0" borderId="1" xfId="20" applyFont="1" applyBorder="1" applyProtection="1">
      <alignment/>
      <protection locked="0"/>
    </xf>
    <xf numFmtId="0" fontId="3" fillId="0" borderId="1" xfId="20" applyFont="1" applyBorder="1" applyAlignment="1" applyProtection="1">
      <alignment/>
      <protection locked="0"/>
    </xf>
    <xf numFmtId="0" fontId="10" fillId="4" borderId="1" xfId="0" applyFont="1" applyFill="1" applyBorder="1" applyAlignment="1">
      <alignment vertical="center" wrapText="1"/>
    </xf>
    <xf numFmtId="165" fontId="3" fillId="0" borderId="1" xfId="0" applyNumberFormat="1" applyFont="1" applyBorder="1" applyAlignment="1" applyProtection="1">
      <alignment horizontal="center" vertical="center" wrapText="1"/>
      <protection locked="0"/>
    </xf>
    <xf numFmtId="0" fontId="18" fillId="4" borderId="1" xfId="0" applyFont="1" applyFill="1" applyBorder="1" applyAlignment="1">
      <alignment horizontal="center" vertical="center" wrapText="1"/>
    </xf>
    <xf numFmtId="1" fontId="18" fillId="4"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20" fillId="0" borderId="1" xfId="24" applyFont="1" applyBorder="1" applyAlignment="1">
      <alignment horizontal="center" vertical="center" wrapText="1"/>
    </xf>
    <xf numFmtId="1" fontId="18" fillId="0" borderId="1" xfId="20" applyNumberFormat="1" applyFont="1" applyBorder="1" applyAlignment="1" applyProtection="1">
      <alignment horizontal="center" vertical="center"/>
      <protection locked="0"/>
    </xf>
    <xf numFmtId="0" fontId="18" fillId="0" borderId="1" xfId="0" applyFont="1" applyBorder="1" applyProtection="1">
      <protection locked="0"/>
    </xf>
    <xf numFmtId="0" fontId="18" fillId="0" borderId="1" xfId="20" applyFont="1" applyBorder="1" applyProtection="1">
      <alignment/>
      <protection locked="0"/>
    </xf>
    <xf numFmtId="0" fontId="3" fillId="0" borderId="1" xfId="20" applyFont="1" applyBorder="1" applyAlignment="1" applyProtection="1">
      <alignment horizontal="center"/>
      <protection locked="0"/>
    </xf>
    <xf numFmtId="0" fontId="3" fillId="4" borderId="1" xfId="20" applyFont="1" applyFill="1" applyBorder="1" applyProtection="1">
      <alignment/>
      <protection locked="0"/>
    </xf>
    <xf numFmtId="0" fontId="17" fillId="0" borderId="1" xfId="0" applyFont="1" applyBorder="1" applyAlignment="1">
      <alignment wrapText="1"/>
    </xf>
    <xf numFmtId="0" fontId="21" fillId="0" borderId="1" xfId="20" applyFont="1" applyBorder="1" applyAlignment="1">
      <alignment horizontal="left" vertical="center" wrapText="1"/>
      <protection/>
    </xf>
    <xf numFmtId="0" fontId="17" fillId="0" borderId="1" xfId="0" applyFont="1" applyBorder="1" applyAlignment="1">
      <alignment horizontal="left" vertical="center" wrapText="1"/>
    </xf>
    <xf numFmtId="0" fontId="21" fillId="0" borderId="1" xfId="0" applyFont="1" applyBorder="1" applyAlignment="1">
      <alignment horizontal="left" vertical="center" wrapText="1"/>
    </xf>
    <xf numFmtId="0" fontId="17" fillId="0" borderId="1" xfId="26" applyFont="1" applyBorder="1" applyAlignment="1">
      <alignment horizontal="left" vertical="center" wrapText="1"/>
      <protection/>
    </xf>
    <xf numFmtId="0" fontId="22" fillId="0" borderId="1" xfId="0" applyFont="1" applyBorder="1" applyAlignment="1">
      <alignment horizontal="left" vertical="center" wrapText="1"/>
    </xf>
    <xf numFmtId="4" fontId="17" fillId="0" borderId="1" xfId="0" applyNumberFormat="1"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3" fontId="17" fillId="0" borderId="1" xfId="0" applyNumberFormat="1" applyFont="1" applyBorder="1" applyAlignment="1">
      <alignment horizontal="center" vertical="center" wrapText="1"/>
    </xf>
    <xf numFmtId="0" fontId="17" fillId="0" borderId="1" xfId="0" applyFont="1" applyBorder="1" applyAlignment="1">
      <alignment vertical="top" wrapText="1"/>
    </xf>
    <xf numFmtId="0" fontId="21" fillId="0" borderId="1" xfId="20" applyFont="1" applyBorder="1" applyAlignment="1">
      <alignment horizontal="left" vertical="top" wrapText="1"/>
      <protection/>
    </xf>
    <xf numFmtId="0" fontId="21" fillId="0" borderId="1" xfId="0" applyFont="1" applyBorder="1" applyAlignment="1">
      <alignment horizontal="left" vertical="top" wrapText="1"/>
    </xf>
    <xf numFmtId="0" fontId="22" fillId="0" borderId="1" xfId="0" applyFont="1" applyBorder="1" applyAlignment="1">
      <alignment wrapText="1"/>
    </xf>
    <xf numFmtId="0" fontId="17" fillId="0" borderId="1" xfId="0" applyFont="1" applyBorder="1" applyAlignment="1">
      <alignment horizontal="left" vertical="top" wrapText="1"/>
    </xf>
    <xf numFmtId="0" fontId="22" fillId="0" borderId="1" xfId="0" applyFont="1" applyBorder="1" applyAlignment="1">
      <alignment horizontal="left" vertical="top" wrapText="1"/>
    </xf>
    <xf numFmtId="0" fontId="17" fillId="0" borderId="1" xfId="26" applyFont="1" applyBorder="1" applyAlignment="1">
      <alignment horizontal="left" vertical="top" wrapText="1"/>
      <protection/>
    </xf>
    <xf numFmtId="0" fontId="21" fillId="0" borderId="1" xfId="20" applyFont="1" applyBorder="1" applyAlignment="1">
      <alignment horizontal="left" vertical="justify" wrapText="1"/>
      <protection/>
    </xf>
    <xf numFmtId="0" fontId="17" fillId="0" borderId="1" xfId="26" applyFont="1" applyBorder="1" applyAlignment="1">
      <alignment vertical="top" wrapText="1"/>
      <protection/>
    </xf>
    <xf numFmtId="4" fontId="17" fillId="0" borderId="1" xfId="0" applyNumberFormat="1" applyFont="1" applyBorder="1" applyAlignment="1">
      <alignment wrapText="1"/>
    </xf>
    <xf numFmtId="0" fontId="4" fillId="3" borderId="1" xfId="0" applyFont="1" applyFill="1" applyBorder="1" applyAlignment="1" applyProtection="1">
      <alignment horizontal="left" vertical="top" wrapText="1"/>
      <protection/>
    </xf>
    <xf numFmtId="0" fontId="3" fillId="0" borderId="0" xfId="20" applyFont="1" applyBorder="1" applyAlignment="1" applyProtection="1">
      <alignment horizontal="center"/>
      <protection/>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3"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4" xfId="20" applyFont="1" applyFill="1" applyBorder="1" applyAlignment="1" applyProtection="1">
      <alignment horizontal="center" vertical="top" wrapText="1"/>
      <protection locked="0"/>
    </xf>
    <xf numFmtId="0" fontId="5" fillId="0" borderId="5"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5" fillId="4" borderId="1" xfId="20" applyFont="1" applyFill="1" applyBorder="1" applyAlignment="1" applyProtection="1">
      <alignment vertical="center" wrapText="1"/>
      <protection/>
    </xf>
    <xf numFmtId="0" fontId="5" fillId="4" borderId="1" xfId="20" applyFont="1" applyFill="1" applyBorder="1" applyAlignment="1" applyProtection="1">
      <alignment horizontal="center" vertical="center" wrapText="1"/>
      <protection/>
    </xf>
    <xf numFmtId="0" fontId="5" fillId="4" borderId="1" xfId="20" applyFont="1" applyFill="1" applyBorder="1" applyAlignment="1" applyProtection="1">
      <alignment horizontal="left" vertical="center" wrapText="1"/>
      <protection/>
    </xf>
    <xf numFmtId="1" fontId="5" fillId="4" borderId="1" xfId="20" applyNumberFormat="1" applyFont="1" applyFill="1" applyBorder="1" applyAlignment="1" applyProtection="1">
      <alignment horizontal="center" vertical="center" wrapText="1"/>
      <protection/>
    </xf>
    <xf numFmtId="0" fontId="5" fillId="4" borderId="1" xfId="20" applyFont="1" applyFill="1" applyBorder="1" applyAlignment="1" applyProtection="1">
      <alignment horizontal="center" vertical="center"/>
      <protection/>
    </xf>
    <xf numFmtId="0" fontId="5" fillId="4" borderId="1" xfId="20" applyFont="1" applyFill="1" applyBorder="1" applyAlignment="1" applyProtection="1">
      <alignment horizontal="center" vertical="center" wrapText="1"/>
      <protection/>
    </xf>
    <xf numFmtId="0" fontId="17" fillId="4" borderId="1" xfId="0" applyFont="1" applyFill="1" applyBorder="1" applyAlignment="1">
      <alignment horizontal="center" vertical="center" wrapText="1"/>
    </xf>
    <xf numFmtId="0" fontId="21" fillId="4" borderId="1" xfId="20" applyFont="1" applyFill="1" applyBorder="1" applyAlignment="1">
      <alignment horizontal="left" vertical="center" wrapText="1"/>
      <protection/>
    </xf>
    <xf numFmtId="0" fontId="24" fillId="4" borderId="1" xfId="32" applyFont="1" applyFill="1" applyBorder="1" applyAlignment="1">
      <alignment horizontal="center" vertical="center" wrapText="1"/>
      <protection/>
    </xf>
    <xf numFmtId="4" fontId="24" fillId="4" borderId="1" xfId="20" applyNumberFormat="1" applyFont="1" applyFill="1" applyBorder="1" applyAlignment="1" applyProtection="1">
      <alignment horizontal="center" vertical="center"/>
      <protection locked="0"/>
    </xf>
    <xf numFmtId="0" fontId="24" fillId="4" borderId="1" xfId="20" applyFont="1" applyFill="1" applyBorder="1" applyAlignment="1" applyProtection="1">
      <alignment vertical="center"/>
      <protection locked="0"/>
    </xf>
    <xf numFmtId="0" fontId="24" fillId="4" borderId="1" xfId="20" applyFont="1" applyFill="1" applyBorder="1" applyAlignment="1" applyProtection="1">
      <alignment horizontal="center" vertical="center"/>
      <protection locked="0"/>
    </xf>
    <xf numFmtId="4" fontId="24" fillId="4" borderId="1" xfId="32" applyNumberFormat="1" applyFont="1" applyFill="1" applyBorder="1" applyAlignment="1" applyProtection="1">
      <alignment horizontal="center" vertical="center"/>
      <protection locked="0"/>
    </xf>
    <xf numFmtId="4" fontId="24" fillId="4" borderId="1" xfId="32" applyNumberFormat="1" applyFont="1" applyFill="1" applyBorder="1" applyAlignment="1">
      <alignment horizontal="center" vertical="center" wrapText="1" shrinkToFit="1"/>
      <protection/>
    </xf>
    <xf numFmtId="0" fontId="17" fillId="4" borderId="1" xfId="0" applyFont="1" applyFill="1" applyBorder="1" applyAlignment="1">
      <alignment horizontal="left" vertical="center" wrapText="1"/>
    </xf>
    <xf numFmtId="4" fontId="24" fillId="4" borderId="1" xfId="32" applyNumberFormat="1" applyFont="1" applyFill="1" applyBorder="1" applyAlignment="1">
      <alignment horizontal="center" vertical="center" shrinkToFit="1"/>
      <protection/>
    </xf>
    <xf numFmtId="0" fontId="24" fillId="4" borderId="1" xfId="32" applyFont="1" applyFill="1" applyBorder="1" applyAlignment="1">
      <alignment horizontal="center" vertical="center"/>
      <protection/>
    </xf>
    <xf numFmtId="4" fontId="24" fillId="4" borderId="1" xfId="32" applyNumberFormat="1" applyFont="1" applyFill="1" applyBorder="1" applyAlignment="1">
      <alignment horizontal="center" vertical="center"/>
      <protection/>
    </xf>
    <xf numFmtId="4" fontId="24" fillId="4" borderId="1" xfId="32" applyNumberFormat="1" applyFont="1" applyFill="1" applyBorder="1" applyAlignment="1">
      <alignment horizontal="center" vertical="center" wrapText="1"/>
      <protection/>
    </xf>
    <xf numFmtId="0" fontId="24" fillId="4" borderId="1" xfId="33" applyFont="1" applyFill="1" applyBorder="1" applyAlignment="1">
      <alignment horizontal="center" vertical="center" wrapText="1"/>
      <protection/>
    </xf>
    <xf numFmtId="0" fontId="21" fillId="4" borderId="1" xfId="0" applyFont="1" applyFill="1" applyBorder="1" applyAlignment="1">
      <alignment horizontal="left" vertical="center" wrapText="1"/>
    </xf>
    <xf numFmtId="0" fontId="24" fillId="4" borderId="1" xfId="21" applyFont="1" applyFill="1" applyBorder="1" applyAlignment="1">
      <alignment horizontal="center" vertical="center" wrapText="1"/>
      <protection/>
    </xf>
    <xf numFmtId="4" fontId="24" fillId="4" borderId="1" xfId="33" applyNumberFormat="1" applyFont="1" applyFill="1" applyBorder="1" applyAlignment="1" applyProtection="1">
      <alignment horizontal="center" vertical="center" wrapText="1"/>
      <protection hidden="1"/>
    </xf>
    <xf numFmtId="0" fontId="17" fillId="4" borderId="1" xfId="26" applyFont="1" applyFill="1" applyBorder="1" applyAlignment="1">
      <alignment horizontal="left" vertical="center" wrapText="1"/>
      <protection/>
    </xf>
    <xf numFmtId="0" fontId="3" fillId="4" borderId="1" xfId="0" applyFont="1" applyFill="1" applyBorder="1" applyAlignment="1" applyProtection="1">
      <alignment horizontal="center" wrapText="1"/>
      <protection locked="0"/>
    </xf>
    <xf numFmtId="4" fontId="24" fillId="4" borderId="1" xfId="20" applyNumberFormat="1" applyFont="1" applyFill="1" applyBorder="1" applyAlignment="1" applyProtection="1">
      <alignment horizontal="center" vertical="center" wrapText="1"/>
      <protection locked="0"/>
    </xf>
    <xf numFmtId="4" fontId="24" fillId="4" borderId="1" xfId="21" applyNumberFormat="1" applyFont="1" applyFill="1" applyBorder="1" applyAlignment="1">
      <alignment horizontal="center" vertical="center"/>
      <protection/>
    </xf>
    <xf numFmtId="4" fontId="24" fillId="4" borderId="1" xfId="27" applyNumberFormat="1" applyFont="1" applyFill="1" applyBorder="1" applyAlignment="1">
      <alignment horizontal="center" vertical="center"/>
      <protection/>
    </xf>
    <xf numFmtId="4" fontId="24" fillId="4" borderId="1" xfId="21" applyNumberFormat="1" applyFont="1" applyFill="1" applyBorder="1" applyAlignment="1">
      <alignment horizontal="center" vertical="center" wrapText="1"/>
      <protection/>
    </xf>
    <xf numFmtId="0" fontId="22" fillId="4" borderId="1" xfId="0" applyFont="1" applyFill="1" applyBorder="1" applyAlignment="1">
      <alignment horizontal="left" vertical="center" wrapText="1"/>
    </xf>
    <xf numFmtId="3" fontId="17" fillId="4" borderId="1" xfId="0" applyNumberFormat="1" applyFont="1" applyFill="1" applyBorder="1" applyAlignment="1">
      <alignment horizontal="center" vertical="center" wrapText="1"/>
    </xf>
    <xf numFmtId="4" fontId="17" fillId="4" borderId="1" xfId="0" applyNumberFormat="1" applyFont="1" applyFill="1" applyBorder="1" applyAlignment="1">
      <alignment horizontal="left" vertical="center" wrapText="1"/>
    </xf>
    <xf numFmtId="0" fontId="3" fillId="4" borderId="1" xfId="0" applyFont="1" applyFill="1" applyBorder="1" applyAlignment="1" applyProtection="1">
      <alignment vertical="top"/>
      <protection locked="0"/>
    </xf>
    <xf numFmtId="0" fontId="10" fillId="4" borderId="1" xfId="0" applyFont="1" applyFill="1" applyBorder="1" applyAlignment="1" applyProtection="1">
      <alignment vertical="top"/>
      <protection locked="0"/>
    </xf>
    <xf numFmtId="0" fontId="3" fillId="4" borderId="1" xfId="20" applyFont="1" applyFill="1" applyBorder="1" applyAlignment="1" applyProtection="1">
      <alignment horizontal="center" vertical="center"/>
      <protection locked="0"/>
    </xf>
    <xf numFmtId="0" fontId="7" fillId="4" borderId="1" xfId="20" applyFont="1" applyFill="1" applyBorder="1" applyAlignment="1" applyProtection="1">
      <alignment horizontal="center"/>
      <protection locked="0"/>
    </xf>
    <xf numFmtId="0" fontId="6" fillId="4" borderId="1" xfId="20" applyFont="1" applyFill="1" applyBorder="1" applyAlignment="1" applyProtection="1">
      <alignment horizontal="center"/>
      <protection locked="0"/>
    </xf>
    <xf numFmtId="0" fontId="6" fillId="4" borderId="1" xfId="20" applyFont="1" applyFill="1" applyBorder="1" applyAlignment="1" applyProtection="1">
      <alignment horizontal="center"/>
      <protection locked="0"/>
    </xf>
    <xf numFmtId="0" fontId="2" fillId="4" borderId="1" xfId="20" applyFont="1" applyFill="1" applyBorder="1" applyAlignment="1" applyProtection="1">
      <alignment horizontal="right" vertical="center"/>
      <protection locked="0"/>
    </xf>
    <xf numFmtId="0" fontId="3" fillId="4" borderId="1" xfId="20" applyFont="1" applyFill="1" applyBorder="1" applyAlignment="1" applyProtection="1">
      <alignment horizontal="left" vertical="center"/>
      <protection locked="0"/>
    </xf>
    <xf numFmtId="0" fontId="5" fillId="4" borderId="1" xfId="20" applyFont="1" applyFill="1" applyBorder="1" applyAlignment="1" applyProtection="1">
      <alignment horizontal="left" vertical="top" wrapText="1"/>
      <protection locked="0"/>
    </xf>
    <xf numFmtId="0" fontId="4" fillId="4" borderId="1" xfId="20" applyFont="1" applyFill="1" applyBorder="1" applyAlignment="1" applyProtection="1">
      <alignment horizontal="right" vertical="center" wrapText="1"/>
      <protection locked="0"/>
    </xf>
    <xf numFmtId="0" fontId="5" fillId="4" borderId="1" xfId="20" applyFont="1" applyFill="1" applyBorder="1" applyAlignment="1" applyProtection="1">
      <alignment horizontal="center" vertical="center" wrapText="1"/>
      <protection locked="0"/>
    </xf>
    <xf numFmtId="0" fontId="5" fillId="4" borderId="1" xfId="20" applyFont="1" applyFill="1" applyBorder="1" applyAlignment="1" applyProtection="1">
      <alignment vertical="top" wrapText="1"/>
      <protection locked="0"/>
    </xf>
    <xf numFmtId="0" fontId="3" fillId="4" borderId="1" xfId="20" applyFont="1" applyFill="1" applyBorder="1" applyAlignment="1" applyProtection="1">
      <alignment wrapText="1"/>
      <protection locked="0"/>
    </xf>
    <xf numFmtId="0" fontId="4" fillId="4" borderId="1" xfId="20" applyFont="1" applyFill="1" applyBorder="1" applyAlignment="1" applyProtection="1">
      <alignment horizontal="center" vertical="top" wrapText="1"/>
      <protection locked="0"/>
    </xf>
    <xf numFmtId="49" fontId="12" fillId="4" borderId="1" xfId="0" applyNumberFormat="1" applyFont="1" applyFill="1" applyBorder="1" applyAlignment="1">
      <alignment vertical="center" wrapText="1"/>
    </xf>
    <xf numFmtId="0" fontId="3" fillId="4" borderId="1" xfId="20" applyFont="1" applyFill="1" applyBorder="1" applyAlignment="1" applyProtection="1">
      <alignment horizontal="left" wrapText="1"/>
      <protection locked="0"/>
    </xf>
    <xf numFmtId="0" fontId="3" fillId="4" borderId="1" xfId="20" applyFont="1" applyFill="1" applyBorder="1" applyAlignment="1" applyProtection="1">
      <alignment horizontal="center"/>
      <protection locked="0"/>
    </xf>
    <xf numFmtId="1" fontId="3" fillId="4" borderId="1" xfId="20" applyNumberFormat="1" applyFont="1" applyFill="1" applyBorder="1" applyAlignment="1" applyProtection="1">
      <alignment horizontal="center" vertical="center"/>
      <protection locked="0"/>
    </xf>
    <xf numFmtId="2" fontId="3" fillId="4" borderId="1" xfId="20" applyNumberFormat="1" applyFont="1" applyFill="1" applyBorder="1" applyProtection="1">
      <alignment/>
      <protection locked="0"/>
    </xf>
    <xf numFmtId="2" fontId="3" fillId="4" borderId="1" xfId="20" applyNumberFormat="1" applyFont="1" applyFill="1" applyBorder="1" applyAlignment="1" applyProtection="1">
      <alignment wrapText="1"/>
      <protection locked="0"/>
    </xf>
    <xf numFmtId="2" fontId="4" fillId="4" borderId="1" xfId="0" applyNumberFormat="1" applyFont="1" applyFill="1" applyBorder="1" applyAlignment="1" applyProtection="1">
      <alignment horizontal="center" vertical="center" wrapText="1"/>
      <protection/>
    </xf>
    <xf numFmtId="2" fontId="4" fillId="4" borderId="1" xfId="0" applyNumberFormat="1" applyFont="1" applyFill="1" applyBorder="1" applyAlignment="1" applyProtection="1">
      <alignment horizontal="left" vertical="top" wrapText="1"/>
      <protection/>
    </xf>
    <xf numFmtId="2" fontId="24" fillId="4" borderId="1" xfId="20" applyNumberFormat="1" applyFont="1" applyFill="1" applyBorder="1" applyAlignment="1" applyProtection="1">
      <alignment horizontal="center" vertical="center"/>
      <protection locked="0"/>
    </xf>
    <xf numFmtId="2" fontId="24" fillId="4" borderId="1" xfId="0" applyNumberFormat="1" applyFont="1" applyFill="1" applyBorder="1" applyAlignment="1">
      <alignment horizontal="center" vertical="center" wrapText="1"/>
    </xf>
    <xf numFmtId="2" fontId="24" fillId="4" borderId="1" xfId="33" applyNumberFormat="1" applyFont="1" applyFill="1" applyBorder="1" applyAlignment="1">
      <alignment horizontal="center" vertical="center" wrapText="1"/>
      <protection/>
    </xf>
    <xf numFmtId="2" fontId="24" fillId="4" borderId="1" xfId="21" applyNumberFormat="1" applyFont="1" applyFill="1" applyBorder="1" applyAlignment="1">
      <alignment horizontal="center" vertical="center"/>
      <protection/>
    </xf>
    <xf numFmtId="2" fontId="24" fillId="4" borderId="1" xfId="21" applyNumberFormat="1" applyFont="1" applyFill="1" applyBorder="1" applyAlignment="1">
      <alignment horizontal="center" vertical="center" wrapText="1"/>
      <protection/>
    </xf>
    <xf numFmtId="0" fontId="3" fillId="0" borderId="1" xfId="0" applyFont="1" applyBorder="1" applyAlignment="1" applyProtection="1">
      <alignment wrapText="1"/>
      <protection locked="0"/>
    </xf>
    <xf numFmtId="0" fontId="8" fillId="0" borderId="0" xfId="20" applyFont="1" applyAlignment="1" applyProtection="1">
      <alignment wrapText="1"/>
      <protection locked="0"/>
    </xf>
    <xf numFmtId="0" fontId="5" fillId="4" borderId="1" xfId="20" applyFont="1" applyFill="1" applyBorder="1" applyAlignment="1" applyProtection="1">
      <alignment horizontal="center" vertical="center" wrapText="1"/>
      <protection/>
    </xf>
    <xf numFmtId="0" fontId="8" fillId="0" borderId="0" xfId="20" applyFont="1" applyProtection="1">
      <alignment/>
      <protection locked="0"/>
    </xf>
    <xf numFmtId="0" fontId="5" fillId="4" borderId="1" xfId="20" applyFont="1" applyFill="1" applyBorder="1" applyAlignment="1" applyProtection="1">
      <alignment horizontal="center" vertical="center" wrapText="1"/>
      <protection/>
    </xf>
    <xf numFmtId="0" fontId="8" fillId="0" borderId="1" xfId="20" applyFont="1" applyBorder="1" applyAlignment="1" applyProtection="1">
      <alignment wrapText="1"/>
      <protection locked="0"/>
    </xf>
    <xf numFmtId="0" fontId="0" fillId="0" borderId="1" xfId="0" applyBorder="1" applyAlignment="1">
      <alignment wrapText="1"/>
    </xf>
    <xf numFmtId="0" fontId="17" fillId="0" borderId="1" xfId="0" applyFont="1" applyBorder="1" applyAlignment="1">
      <alignment vertical="justify" wrapText="1"/>
    </xf>
    <xf numFmtId="0" fontId="22" fillId="0" borderId="1" xfId="0" applyFont="1" applyBorder="1" applyAlignment="1">
      <alignment vertical="distributed" wrapText="1"/>
    </xf>
    <xf numFmtId="0" fontId="23" fillId="0" borderId="1" xfId="0" applyFont="1" applyBorder="1" applyAlignment="1">
      <alignment horizontal="left" vertical="center" wrapText="1"/>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s>
  <dxfs count="4">
    <dxf>
      <font>
        <color rgb="FF9C0006"/>
      </font>
      <fill>
        <patternFill>
          <bgColor rgb="FFFFC7CE"/>
        </patternFill>
      </fill>
      <border/>
    </dxf>
    <dxf>
      <font>
        <color rgb="FF9C0006"/>
      </font>
      <border/>
    </dxf>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76"/>
  <sheetViews>
    <sheetView zoomScale="90" zoomScaleNormal="90" workbookViewId="0" topLeftCell="A1">
      <selection activeCell="H131" sqref="H131"/>
    </sheetView>
  </sheetViews>
  <sheetFormatPr defaultColWidth="9.140625" defaultRowHeight="12.75"/>
  <cols>
    <col min="1" max="1" width="5.7109375" style="8" customWidth="1"/>
    <col min="2" max="2" width="4.421875" style="12" customWidth="1"/>
    <col min="3" max="3" width="25.8515625" style="14" customWidth="1"/>
    <col min="4" max="4" width="52.140625" style="13" customWidth="1"/>
    <col min="5" max="5" width="10.57421875" style="8" customWidth="1"/>
    <col min="6" max="6" width="11.28125" style="8" customWidth="1"/>
    <col min="7" max="7" width="10.7109375" style="8" customWidth="1"/>
    <col min="8" max="8" width="64.8515625" style="13" customWidth="1"/>
    <col min="9" max="9" width="32.57421875" style="33" customWidth="1"/>
    <col min="10" max="10" width="28.57421875" style="8" customWidth="1"/>
    <col min="11" max="11" width="1.7109375" style="21" customWidth="1"/>
    <col min="12" max="14" width="9.140625" style="8" customWidth="1"/>
    <col min="15" max="16384" width="9.140625" style="8" customWidth="1"/>
  </cols>
  <sheetData>
    <row r="1" spans="2:11" ht="12.75">
      <c r="B1" s="8"/>
      <c r="C1" s="12"/>
      <c r="D1" s="79" t="s">
        <v>29</v>
      </c>
      <c r="E1" s="79"/>
      <c r="F1" s="79"/>
      <c r="G1" s="79"/>
      <c r="H1" s="79"/>
      <c r="I1" s="79"/>
      <c r="J1" s="79"/>
      <c r="K1" s="79"/>
    </row>
    <row r="2" spans="4:8" ht="12.75">
      <c r="D2" s="80" t="s">
        <v>14</v>
      </c>
      <c r="E2" s="80"/>
      <c r="F2" s="80"/>
      <c r="G2" s="80"/>
      <c r="H2" s="80"/>
    </row>
    <row r="3" spans="1:10" ht="31.5">
      <c r="A3" s="81" t="s">
        <v>9</v>
      </c>
      <c r="B3" s="81"/>
      <c r="C3" s="81"/>
      <c r="D3" s="82" t="s">
        <v>26</v>
      </c>
      <c r="E3" s="82"/>
      <c r="F3" s="82"/>
      <c r="G3" s="82"/>
      <c r="H3" s="82"/>
      <c r="I3" s="33" t="s">
        <v>10</v>
      </c>
      <c r="J3" s="8" t="s">
        <v>12</v>
      </c>
    </row>
    <row r="4" spans="1:11" s="10" customFormat="1" ht="12.75">
      <c r="A4" s="83" t="s">
        <v>8</v>
      </c>
      <c r="B4" s="83"/>
      <c r="C4" s="83"/>
      <c r="D4" s="84" t="s">
        <v>34</v>
      </c>
      <c r="E4" s="85"/>
      <c r="F4" s="85"/>
      <c r="G4" s="85"/>
      <c r="H4" s="85"/>
      <c r="I4" s="34"/>
      <c r="J4" s="9" t="s">
        <v>13</v>
      </c>
      <c r="K4" s="22"/>
    </row>
    <row r="5" spans="2:11" s="11" customFormat="1" ht="12.75">
      <c r="B5" s="16"/>
      <c r="C5" s="15"/>
      <c r="D5" s="76"/>
      <c r="E5" s="76"/>
      <c r="F5" s="76"/>
      <c r="G5" s="76"/>
      <c r="H5" s="76"/>
      <c r="I5" s="76"/>
      <c r="J5" s="76"/>
      <c r="K5" s="22"/>
    </row>
    <row r="6" spans="1:11" ht="31.5">
      <c r="A6" s="25" t="s">
        <v>3</v>
      </c>
      <c r="B6" s="17" t="s">
        <v>0</v>
      </c>
      <c r="C6" s="24" t="s">
        <v>1</v>
      </c>
      <c r="D6" s="24" t="s">
        <v>4</v>
      </c>
      <c r="E6" s="24" t="s">
        <v>27</v>
      </c>
      <c r="F6" s="24" t="s">
        <v>28</v>
      </c>
      <c r="G6" s="24" t="s">
        <v>5</v>
      </c>
      <c r="H6" s="24" t="s">
        <v>6</v>
      </c>
      <c r="I6" s="24" t="s">
        <v>32</v>
      </c>
      <c r="J6" s="18" t="s">
        <v>7</v>
      </c>
      <c r="K6" s="23"/>
    </row>
    <row r="7" spans="1:11" ht="12.75">
      <c r="A7" s="25">
        <v>1</v>
      </c>
      <c r="B7" s="77">
        <v>2</v>
      </c>
      <c r="C7" s="77"/>
      <c r="D7" s="78"/>
      <c r="E7" s="26">
        <v>3</v>
      </c>
      <c r="F7" s="27">
        <v>4</v>
      </c>
      <c r="G7" s="25">
        <v>5</v>
      </c>
      <c r="H7" s="74">
        <v>6</v>
      </c>
      <c r="I7" s="35"/>
      <c r="J7" s="18">
        <v>8</v>
      </c>
      <c r="K7" s="23"/>
    </row>
    <row r="8" spans="1:10" ht="25.5">
      <c r="A8" s="28" t="s">
        <v>2</v>
      </c>
      <c r="B8" s="62">
        <v>1</v>
      </c>
      <c r="C8" s="55" t="s">
        <v>35</v>
      </c>
      <c r="D8" s="55" t="s">
        <v>35</v>
      </c>
      <c r="E8" s="42"/>
      <c r="F8" s="43"/>
      <c r="G8" s="44"/>
      <c r="H8" s="64" t="s">
        <v>296</v>
      </c>
      <c r="I8" s="36"/>
      <c r="J8" s="19"/>
    </row>
    <row r="9" spans="1:10" ht="25.5">
      <c r="A9" s="28" t="s">
        <v>2</v>
      </c>
      <c r="B9" s="62">
        <v>2</v>
      </c>
      <c r="C9" s="55" t="s">
        <v>36</v>
      </c>
      <c r="D9" s="55" t="s">
        <v>36</v>
      </c>
      <c r="E9" s="42"/>
      <c r="F9" s="43"/>
      <c r="G9" s="44"/>
      <c r="H9" s="65" t="s">
        <v>297</v>
      </c>
      <c r="I9" s="36"/>
      <c r="J9" s="19"/>
    </row>
    <row r="10" spans="1:10" ht="25.5">
      <c r="A10" s="29" t="s">
        <v>2</v>
      </c>
      <c r="B10" s="62">
        <v>3</v>
      </c>
      <c r="C10" s="55" t="s">
        <v>37</v>
      </c>
      <c r="D10" s="55" t="s">
        <v>37</v>
      </c>
      <c r="E10" s="42"/>
      <c r="F10" s="43"/>
      <c r="G10" s="45"/>
      <c r="H10" s="65" t="s">
        <v>298</v>
      </c>
      <c r="I10" s="36"/>
      <c r="J10" s="19"/>
    </row>
    <row r="11" spans="1:10" ht="26.25">
      <c r="A11" s="37" t="s">
        <v>2</v>
      </c>
      <c r="B11" s="62">
        <v>4</v>
      </c>
      <c r="C11" s="55" t="s">
        <v>38</v>
      </c>
      <c r="D11" s="55" t="s">
        <v>38</v>
      </c>
      <c r="E11" s="42"/>
      <c r="F11" s="43"/>
      <c r="G11" s="44"/>
      <c r="H11" s="64" t="s">
        <v>299</v>
      </c>
      <c r="I11" s="36"/>
      <c r="J11" s="19"/>
    </row>
    <row r="12" spans="1:10" ht="26.25">
      <c r="A12" s="37" t="s">
        <v>2</v>
      </c>
      <c r="B12" s="62">
        <v>5</v>
      </c>
      <c r="C12" s="55" t="s">
        <v>39</v>
      </c>
      <c r="D12" s="55" t="s">
        <v>39</v>
      </c>
      <c r="E12" s="42"/>
      <c r="F12" s="43"/>
      <c r="G12" s="44"/>
      <c r="H12" s="64" t="s">
        <v>300</v>
      </c>
      <c r="I12" s="36"/>
      <c r="J12" s="19"/>
    </row>
    <row r="13" spans="1:10" ht="26.25">
      <c r="A13" s="37" t="s">
        <v>2</v>
      </c>
      <c r="B13" s="62">
        <v>6</v>
      </c>
      <c r="C13" s="56" t="s">
        <v>40</v>
      </c>
      <c r="D13" s="56" t="s">
        <v>40</v>
      </c>
      <c r="E13" s="42"/>
      <c r="F13" s="43"/>
      <c r="G13" s="44"/>
      <c r="H13" s="64" t="s">
        <v>301</v>
      </c>
      <c r="I13" s="36"/>
      <c r="J13" s="19"/>
    </row>
    <row r="14" spans="1:10" ht="26.25">
      <c r="A14" s="37" t="s">
        <v>2</v>
      </c>
      <c r="B14" s="62">
        <v>7</v>
      </c>
      <c r="C14" s="56" t="s">
        <v>41</v>
      </c>
      <c r="D14" s="56" t="s">
        <v>41</v>
      </c>
      <c r="E14" s="42"/>
      <c r="F14" s="43"/>
      <c r="G14" s="44"/>
      <c r="H14" s="64" t="s">
        <v>302</v>
      </c>
      <c r="I14" s="40"/>
      <c r="J14" s="19"/>
    </row>
    <row r="15" spans="1:10" ht="26.25">
      <c r="A15" s="37" t="s">
        <v>2</v>
      </c>
      <c r="B15" s="62">
        <v>8</v>
      </c>
      <c r="C15" s="56" t="s">
        <v>42</v>
      </c>
      <c r="D15" s="56" t="s">
        <v>42</v>
      </c>
      <c r="E15" s="42"/>
      <c r="F15" s="43"/>
      <c r="G15" s="44"/>
      <c r="H15" s="64" t="s">
        <v>303</v>
      </c>
      <c r="I15" s="40"/>
      <c r="J15" s="19"/>
    </row>
    <row r="16" spans="1:10" ht="26.25">
      <c r="A16" s="37" t="s">
        <v>2</v>
      </c>
      <c r="B16" s="62">
        <v>9</v>
      </c>
      <c r="C16" s="55" t="s">
        <v>43</v>
      </c>
      <c r="D16" s="55" t="s">
        <v>43</v>
      </c>
      <c r="E16" s="42"/>
      <c r="F16" s="43"/>
      <c r="G16" s="44"/>
      <c r="H16" s="64" t="s">
        <v>304</v>
      </c>
      <c r="I16" s="40"/>
      <c r="J16" s="19"/>
    </row>
    <row r="17" spans="1:23" ht="26.25">
      <c r="A17" s="37" t="s">
        <v>2</v>
      </c>
      <c r="B17" s="62">
        <v>10</v>
      </c>
      <c r="C17" s="55" t="s">
        <v>44</v>
      </c>
      <c r="D17" s="55" t="s">
        <v>44</v>
      </c>
      <c r="E17" s="42"/>
      <c r="F17" s="43"/>
      <c r="G17" s="44"/>
      <c r="H17" s="66" t="s">
        <v>305</v>
      </c>
      <c r="I17" s="40"/>
      <c r="J17" s="19"/>
      <c r="K17" s="1"/>
      <c r="L17" s="1"/>
      <c r="M17" s="1"/>
      <c r="N17" s="1"/>
      <c r="O17" s="1"/>
      <c r="P17" s="1"/>
      <c r="Q17" s="1"/>
      <c r="R17" s="1"/>
      <c r="S17" s="1"/>
      <c r="T17" s="1"/>
      <c r="U17" s="1"/>
      <c r="V17" s="1"/>
      <c r="W17" s="1"/>
    </row>
    <row r="18" spans="1:23" ht="27">
      <c r="A18" s="37" t="s">
        <v>2</v>
      </c>
      <c r="B18" s="62">
        <v>11</v>
      </c>
      <c r="C18" s="55" t="s">
        <v>45</v>
      </c>
      <c r="D18" s="55" t="s">
        <v>45</v>
      </c>
      <c r="E18" s="42"/>
      <c r="F18" s="43"/>
      <c r="G18" s="44"/>
      <c r="H18" s="66" t="s">
        <v>306</v>
      </c>
      <c r="I18" s="40"/>
      <c r="J18" s="19"/>
      <c r="K18" s="4"/>
      <c r="L18" s="4"/>
      <c r="M18" s="4"/>
      <c r="N18" s="4"/>
      <c r="O18" s="4"/>
      <c r="P18" s="4"/>
      <c r="Q18" s="4"/>
      <c r="R18" s="4"/>
      <c r="S18" s="4"/>
      <c r="T18" s="4"/>
      <c r="U18" s="4"/>
      <c r="V18" s="4"/>
      <c r="W18" s="4"/>
    </row>
    <row r="19" spans="1:23" ht="27">
      <c r="A19" s="37" t="s">
        <v>2</v>
      </c>
      <c r="B19" s="62">
        <v>12</v>
      </c>
      <c r="C19" s="55" t="s">
        <v>46</v>
      </c>
      <c r="D19" s="55" t="s">
        <v>46</v>
      </c>
      <c r="E19" s="42"/>
      <c r="F19" s="43"/>
      <c r="G19" s="44"/>
      <c r="H19" s="66" t="s">
        <v>307</v>
      </c>
      <c r="I19" s="40"/>
      <c r="J19" s="19"/>
      <c r="K19" s="4"/>
      <c r="L19" s="4"/>
      <c r="M19" s="4"/>
      <c r="N19" s="4"/>
      <c r="O19" s="4"/>
      <c r="P19" s="4"/>
      <c r="Q19" s="4"/>
      <c r="R19" s="4"/>
      <c r="S19" s="4"/>
      <c r="T19" s="4"/>
      <c r="U19" s="4"/>
      <c r="V19" s="4"/>
      <c r="W19" s="4"/>
    </row>
    <row r="20" spans="1:23" ht="27">
      <c r="A20" s="37" t="s">
        <v>2</v>
      </c>
      <c r="B20" s="62">
        <v>13</v>
      </c>
      <c r="C20" s="55" t="s">
        <v>47</v>
      </c>
      <c r="D20" s="55" t="s">
        <v>47</v>
      </c>
      <c r="E20" s="42"/>
      <c r="F20" s="43"/>
      <c r="G20" s="44"/>
      <c r="H20" s="65" t="s">
        <v>308</v>
      </c>
      <c r="I20" s="40"/>
      <c r="J20" s="19"/>
      <c r="K20" s="4"/>
      <c r="L20" s="4"/>
      <c r="M20" s="4"/>
      <c r="N20" s="4"/>
      <c r="O20" s="4"/>
      <c r="P20" s="4"/>
      <c r="Q20" s="4"/>
      <c r="R20" s="4"/>
      <c r="S20" s="4"/>
      <c r="T20" s="4"/>
      <c r="U20" s="4"/>
      <c r="V20" s="4"/>
      <c r="W20" s="4"/>
    </row>
    <row r="21" spans="1:23" ht="26.25">
      <c r="A21" s="37" t="s">
        <v>2</v>
      </c>
      <c r="B21" s="62">
        <v>14</v>
      </c>
      <c r="C21" s="56" t="s">
        <v>48</v>
      </c>
      <c r="D21" s="56" t="s">
        <v>48</v>
      </c>
      <c r="E21" s="42"/>
      <c r="F21" s="43"/>
      <c r="G21" s="44"/>
      <c r="H21" s="54" t="s">
        <v>309</v>
      </c>
      <c r="I21" s="40"/>
      <c r="J21" s="19"/>
      <c r="K21"/>
      <c r="L21"/>
      <c r="M21"/>
      <c r="N21"/>
      <c r="O21"/>
      <c r="P21"/>
      <c r="Q21"/>
      <c r="R21"/>
      <c r="S21"/>
      <c r="T21"/>
      <c r="U21"/>
      <c r="V21"/>
      <c r="W21"/>
    </row>
    <row r="22" spans="1:23" ht="26.25">
      <c r="A22" s="37" t="s">
        <v>2</v>
      </c>
      <c r="B22" s="62">
        <v>15</v>
      </c>
      <c r="C22" s="56" t="s">
        <v>49</v>
      </c>
      <c r="D22" s="56" t="s">
        <v>49</v>
      </c>
      <c r="E22" s="42"/>
      <c r="F22" s="43"/>
      <c r="G22" s="44"/>
      <c r="H22" s="64" t="s">
        <v>310</v>
      </c>
      <c r="I22" s="40"/>
      <c r="J22" s="19"/>
      <c r="K22" s="20"/>
      <c r="L22" s="20"/>
      <c r="M22" s="20"/>
      <c r="N22" s="20"/>
      <c r="O22" s="20"/>
      <c r="P22" s="20"/>
      <c r="Q22" s="20"/>
      <c r="R22" s="20"/>
      <c r="S22" s="20"/>
      <c r="T22" s="20"/>
      <c r="U22" s="20"/>
      <c r="V22" s="20"/>
      <c r="W22" s="20"/>
    </row>
    <row r="23" spans="1:23" ht="26.25">
      <c r="A23" s="37" t="s">
        <v>2</v>
      </c>
      <c r="B23" s="62">
        <v>16</v>
      </c>
      <c r="C23" s="56" t="s">
        <v>50</v>
      </c>
      <c r="D23" s="56" t="s">
        <v>50</v>
      </c>
      <c r="E23" s="42"/>
      <c r="F23" s="43"/>
      <c r="G23" s="44"/>
      <c r="H23" s="64" t="s">
        <v>311</v>
      </c>
      <c r="I23" s="40"/>
      <c r="J23" s="19"/>
      <c r="K23" s="20"/>
      <c r="L23" s="20"/>
      <c r="M23" s="20"/>
      <c r="N23" s="20"/>
      <c r="O23" s="20"/>
      <c r="P23" s="20"/>
      <c r="Q23" s="20"/>
      <c r="R23" s="20"/>
      <c r="S23" s="20"/>
      <c r="T23" s="20"/>
      <c r="U23" s="20"/>
      <c r="V23" s="20"/>
      <c r="W23" s="20"/>
    </row>
    <row r="24" spans="1:23" ht="26.25">
      <c r="A24" s="37" t="s">
        <v>2</v>
      </c>
      <c r="B24" s="62">
        <v>17</v>
      </c>
      <c r="C24" s="56" t="s">
        <v>51</v>
      </c>
      <c r="D24" s="56" t="s">
        <v>51</v>
      </c>
      <c r="E24" s="42"/>
      <c r="F24" s="43"/>
      <c r="G24" s="44"/>
      <c r="H24" s="66" t="s">
        <v>312</v>
      </c>
      <c r="I24" s="40"/>
      <c r="J24" s="19"/>
      <c r="K24" s="20"/>
      <c r="L24" s="20"/>
      <c r="M24" s="20"/>
      <c r="N24" s="20"/>
      <c r="O24" s="20"/>
      <c r="P24" s="20"/>
      <c r="Q24" s="20"/>
      <c r="R24" s="20"/>
      <c r="S24" s="20"/>
      <c r="T24" s="20"/>
      <c r="U24" s="20"/>
      <c r="V24" s="20"/>
      <c r="W24" s="20"/>
    </row>
    <row r="25" spans="1:10" ht="26.25">
      <c r="A25" s="37" t="s">
        <v>2</v>
      </c>
      <c r="B25" s="62">
        <v>18</v>
      </c>
      <c r="C25" s="56" t="s">
        <v>52</v>
      </c>
      <c r="D25" s="56" t="s">
        <v>52</v>
      </c>
      <c r="E25" s="42"/>
      <c r="F25" s="43"/>
      <c r="G25" s="44"/>
      <c r="H25" s="64" t="s">
        <v>313</v>
      </c>
      <c r="I25" s="40"/>
      <c r="J25" s="19"/>
    </row>
    <row r="26" spans="1:10" ht="26.25">
      <c r="A26" s="37" t="s">
        <v>2</v>
      </c>
      <c r="B26" s="62">
        <v>19</v>
      </c>
      <c r="C26" s="56" t="s">
        <v>53</v>
      </c>
      <c r="D26" s="56" t="s">
        <v>53</v>
      </c>
      <c r="E26" s="42"/>
      <c r="F26" s="43"/>
      <c r="G26" s="44"/>
      <c r="H26" s="54" t="s">
        <v>314</v>
      </c>
      <c r="I26" s="40"/>
      <c r="J26" s="19"/>
    </row>
    <row r="27" spans="1:10" ht="26.25">
      <c r="A27" s="37" t="s">
        <v>2</v>
      </c>
      <c r="B27" s="62">
        <v>20</v>
      </c>
      <c r="C27" s="56" t="s">
        <v>54</v>
      </c>
      <c r="D27" s="56" t="s">
        <v>54</v>
      </c>
      <c r="E27" s="42"/>
      <c r="F27" s="43"/>
      <c r="G27" s="44"/>
      <c r="H27" s="153" t="s">
        <v>315</v>
      </c>
      <c r="I27" s="40"/>
      <c r="J27" s="19"/>
    </row>
    <row r="28" spans="1:10" ht="26.25">
      <c r="A28" s="37" t="s">
        <v>2</v>
      </c>
      <c r="B28" s="62">
        <v>21</v>
      </c>
      <c r="C28" s="56" t="s">
        <v>55</v>
      </c>
      <c r="D28" s="56" t="s">
        <v>55</v>
      </c>
      <c r="E28" s="42"/>
      <c r="F28" s="43"/>
      <c r="G28" s="44"/>
      <c r="H28" s="64" t="s">
        <v>316</v>
      </c>
      <c r="I28" s="40"/>
      <c r="J28" s="19"/>
    </row>
    <row r="29" spans="1:10" ht="26.25">
      <c r="A29" s="37" t="s">
        <v>2</v>
      </c>
      <c r="B29" s="62">
        <v>22</v>
      </c>
      <c r="C29" s="56" t="s">
        <v>56</v>
      </c>
      <c r="D29" s="56" t="s">
        <v>56</v>
      </c>
      <c r="E29" s="42"/>
      <c r="F29" s="43"/>
      <c r="G29" s="44"/>
      <c r="H29" s="64" t="s">
        <v>317</v>
      </c>
      <c r="I29" s="40"/>
      <c r="J29" s="19"/>
    </row>
    <row r="30" spans="1:10" ht="26.25">
      <c r="A30" s="37" t="s">
        <v>2</v>
      </c>
      <c r="B30" s="62">
        <v>23</v>
      </c>
      <c r="C30" s="56" t="s">
        <v>57</v>
      </c>
      <c r="D30" s="56" t="s">
        <v>57</v>
      </c>
      <c r="E30" s="42"/>
      <c r="F30" s="43"/>
      <c r="G30" s="46"/>
      <c r="H30" s="64" t="s">
        <v>318</v>
      </c>
      <c r="I30" s="40"/>
      <c r="J30" s="19"/>
    </row>
    <row r="31" spans="1:10" ht="26.25">
      <c r="A31" s="37" t="s">
        <v>2</v>
      </c>
      <c r="B31" s="62">
        <v>24</v>
      </c>
      <c r="C31" s="56" t="s">
        <v>58</v>
      </c>
      <c r="D31" s="56" t="s">
        <v>58</v>
      </c>
      <c r="E31" s="42"/>
      <c r="F31" s="43"/>
      <c r="G31" s="46"/>
      <c r="H31" s="66" t="s">
        <v>319</v>
      </c>
      <c r="I31" s="40"/>
      <c r="J31" s="19"/>
    </row>
    <row r="32" spans="1:10" ht="26.25">
      <c r="A32" s="37" t="s">
        <v>2</v>
      </c>
      <c r="B32" s="62">
        <v>25</v>
      </c>
      <c r="C32" s="56" t="s">
        <v>59</v>
      </c>
      <c r="D32" s="56" t="s">
        <v>59</v>
      </c>
      <c r="E32" s="42"/>
      <c r="F32" s="43"/>
      <c r="G32" s="46"/>
      <c r="H32" s="54" t="s">
        <v>320</v>
      </c>
      <c r="I32" s="40"/>
      <c r="J32" s="19"/>
    </row>
    <row r="33" spans="1:10" ht="26.25">
      <c r="A33" s="37" t="s">
        <v>2</v>
      </c>
      <c r="B33" s="62">
        <v>26</v>
      </c>
      <c r="C33" s="56" t="s">
        <v>60</v>
      </c>
      <c r="D33" s="56" t="s">
        <v>60</v>
      </c>
      <c r="E33" s="42"/>
      <c r="F33" s="43"/>
      <c r="G33" s="46"/>
      <c r="H33" s="66" t="s">
        <v>321</v>
      </c>
      <c r="I33" s="40"/>
      <c r="J33" s="19"/>
    </row>
    <row r="34" spans="1:10" ht="26.25">
      <c r="A34" s="37" t="s">
        <v>2</v>
      </c>
      <c r="B34" s="62">
        <v>27</v>
      </c>
      <c r="C34" s="56" t="s">
        <v>61</v>
      </c>
      <c r="D34" s="56" t="s">
        <v>61</v>
      </c>
      <c r="E34" s="42"/>
      <c r="F34" s="43"/>
      <c r="G34" s="46"/>
      <c r="H34" s="66" t="s">
        <v>322</v>
      </c>
      <c r="I34" s="40"/>
      <c r="J34" s="19"/>
    </row>
    <row r="35" spans="1:10" ht="26.25">
      <c r="A35" s="37" t="s">
        <v>2</v>
      </c>
      <c r="B35" s="62">
        <v>28</v>
      </c>
      <c r="C35" s="56" t="s">
        <v>62</v>
      </c>
      <c r="D35" s="56" t="s">
        <v>62</v>
      </c>
      <c r="E35" s="42"/>
      <c r="F35" s="43"/>
      <c r="G35" s="46"/>
      <c r="H35" s="64" t="s">
        <v>323</v>
      </c>
      <c r="I35" s="40"/>
      <c r="J35" s="19"/>
    </row>
    <row r="36" spans="1:10" ht="26.25">
      <c r="A36" s="37" t="s">
        <v>2</v>
      </c>
      <c r="B36" s="62">
        <v>29</v>
      </c>
      <c r="C36" s="56" t="s">
        <v>63</v>
      </c>
      <c r="D36" s="56" t="s">
        <v>63</v>
      </c>
      <c r="E36" s="42"/>
      <c r="F36" s="43"/>
      <c r="G36" s="46"/>
      <c r="H36" s="64" t="s">
        <v>324</v>
      </c>
      <c r="I36" s="40"/>
      <c r="J36" s="19"/>
    </row>
    <row r="37" spans="1:10" ht="26.25">
      <c r="A37" s="37" t="s">
        <v>2</v>
      </c>
      <c r="B37" s="62">
        <v>30</v>
      </c>
      <c r="C37" s="56" t="s">
        <v>64</v>
      </c>
      <c r="D37" s="56" t="s">
        <v>64</v>
      </c>
      <c r="E37" s="42"/>
      <c r="F37" s="43"/>
      <c r="G37" s="46"/>
      <c r="H37" s="64" t="s">
        <v>325</v>
      </c>
      <c r="I37" s="40"/>
      <c r="J37" s="19"/>
    </row>
    <row r="38" spans="1:10" ht="26.25">
      <c r="A38" s="37" t="s">
        <v>2</v>
      </c>
      <c r="B38" s="62">
        <v>31</v>
      </c>
      <c r="C38" s="56" t="s">
        <v>65</v>
      </c>
      <c r="D38" s="56" t="s">
        <v>65</v>
      </c>
      <c r="E38" s="42"/>
      <c r="F38" s="43"/>
      <c r="G38" s="46"/>
      <c r="H38" s="54" t="s">
        <v>326</v>
      </c>
      <c r="I38" s="40"/>
      <c r="J38" s="19"/>
    </row>
    <row r="39" spans="1:10" ht="26.25">
      <c r="A39" s="37" t="s">
        <v>2</v>
      </c>
      <c r="B39" s="62">
        <v>32</v>
      </c>
      <c r="C39" s="55" t="s">
        <v>66</v>
      </c>
      <c r="D39" s="55" t="s">
        <v>66</v>
      </c>
      <c r="E39" s="42"/>
      <c r="F39" s="43"/>
      <c r="G39" s="46"/>
      <c r="H39" s="54" t="s">
        <v>327</v>
      </c>
      <c r="I39" s="40"/>
      <c r="J39" s="19"/>
    </row>
    <row r="40" spans="1:10" ht="26.25">
      <c r="A40" s="37" t="s">
        <v>2</v>
      </c>
      <c r="B40" s="62">
        <v>33</v>
      </c>
      <c r="C40" s="56" t="s">
        <v>67</v>
      </c>
      <c r="D40" s="56" t="s">
        <v>67</v>
      </c>
      <c r="E40" s="42"/>
      <c r="F40" s="43"/>
      <c r="G40" s="46"/>
      <c r="H40" s="54" t="s">
        <v>328</v>
      </c>
      <c r="I40" s="40"/>
      <c r="J40" s="19"/>
    </row>
    <row r="41" spans="1:10" ht="26.25">
      <c r="A41" s="37" t="s">
        <v>2</v>
      </c>
      <c r="B41" s="62">
        <v>34</v>
      </c>
      <c r="C41" s="56" t="s">
        <v>68</v>
      </c>
      <c r="D41" s="56" t="s">
        <v>68</v>
      </c>
      <c r="E41" s="42"/>
      <c r="F41" s="43"/>
      <c r="G41" s="46"/>
      <c r="H41" s="54" t="s">
        <v>329</v>
      </c>
      <c r="I41" s="40"/>
      <c r="J41" s="19"/>
    </row>
    <row r="42" spans="1:10" ht="26.25">
      <c r="A42" s="37" t="s">
        <v>2</v>
      </c>
      <c r="B42" s="62">
        <v>35</v>
      </c>
      <c r="C42" s="56" t="s">
        <v>69</v>
      </c>
      <c r="D42" s="56" t="s">
        <v>69</v>
      </c>
      <c r="E42" s="42"/>
      <c r="F42" s="43"/>
      <c r="G42" s="46"/>
      <c r="H42" s="54" t="s">
        <v>330</v>
      </c>
      <c r="I42" s="40"/>
      <c r="J42" s="19"/>
    </row>
    <row r="43" spans="1:10" ht="26.25">
      <c r="A43" s="37" t="s">
        <v>2</v>
      </c>
      <c r="B43" s="62">
        <v>36</v>
      </c>
      <c r="C43" s="56" t="s">
        <v>70</v>
      </c>
      <c r="D43" s="56" t="s">
        <v>70</v>
      </c>
      <c r="E43" s="42"/>
      <c r="F43" s="43"/>
      <c r="G43" s="46"/>
      <c r="H43" s="54" t="s">
        <v>331</v>
      </c>
      <c r="I43" s="40"/>
      <c r="J43" s="19"/>
    </row>
    <row r="44" spans="1:10" ht="26.25">
      <c r="A44" s="37" t="s">
        <v>2</v>
      </c>
      <c r="B44" s="62">
        <v>37</v>
      </c>
      <c r="C44" s="56" t="s">
        <v>71</v>
      </c>
      <c r="D44" s="56" t="s">
        <v>71</v>
      </c>
      <c r="E44" s="42"/>
      <c r="F44" s="43"/>
      <c r="G44" s="46"/>
      <c r="H44" s="54" t="s">
        <v>332</v>
      </c>
      <c r="I44" s="40"/>
      <c r="J44" s="30"/>
    </row>
    <row r="45" spans="1:10" ht="26.25">
      <c r="A45" s="37" t="s">
        <v>2</v>
      </c>
      <c r="B45" s="62">
        <v>38</v>
      </c>
      <c r="C45" s="56" t="s">
        <v>72</v>
      </c>
      <c r="D45" s="56" t="s">
        <v>72</v>
      </c>
      <c r="E45" s="42"/>
      <c r="F45" s="43"/>
      <c r="G45" s="46"/>
      <c r="H45" s="54" t="s">
        <v>333</v>
      </c>
      <c r="I45" s="40"/>
      <c r="J45" s="30"/>
    </row>
    <row r="46" spans="1:10" ht="26.25">
      <c r="A46" s="37" t="s">
        <v>2</v>
      </c>
      <c r="B46" s="62">
        <v>39</v>
      </c>
      <c r="C46" s="56" t="s">
        <v>73</v>
      </c>
      <c r="D46" s="56" t="s">
        <v>73</v>
      </c>
      <c r="E46" s="42"/>
      <c r="F46" s="43"/>
      <c r="G46" s="46"/>
      <c r="H46" s="54" t="s">
        <v>334</v>
      </c>
      <c r="I46" s="40"/>
      <c r="J46" s="30"/>
    </row>
    <row r="47" spans="1:10" ht="26.25">
      <c r="A47" s="37" t="s">
        <v>2</v>
      </c>
      <c r="B47" s="62">
        <v>40</v>
      </c>
      <c r="C47" s="56" t="s">
        <v>74</v>
      </c>
      <c r="D47" s="56" t="s">
        <v>74</v>
      </c>
      <c r="E47" s="42"/>
      <c r="F47" s="43"/>
      <c r="G47" s="46"/>
      <c r="H47" s="154" t="s">
        <v>335</v>
      </c>
      <c r="I47" s="40"/>
      <c r="J47" s="30"/>
    </row>
    <row r="48" spans="1:10" ht="26.25">
      <c r="A48" s="37" t="s">
        <v>2</v>
      </c>
      <c r="B48" s="62">
        <v>41</v>
      </c>
      <c r="C48" s="56" t="s">
        <v>75</v>
      </c>
      <c r="D48" s="56" t="s">
        <v>75</v>
      </c>
      <c r="E48" s="42"/>
      <c r="F48" s="43"/>
      <c r="G48" s="46"/>
      <c r="H48" s="154" t="s">
        <v>336</v>
      </c>
      <c r="I48" s="40"/>
      <c r="J48" s="30"/>
    </row>
    <row r="49" spans="1:10" ht="26.25">
      <c r="A49" s="37" t="s">
        <v>2</v>
      </c>
      <c r="B49" s="62">
        <v>42</v>
      </c>
      <c r="C49" s="56" t="s">
        <v>76</v>
      </c>
      <c r="D49" s="56" t="s">
        <v>76</v>
      </c>
      <c r="E49" s="42"/>
      <c r="F49" s="43"/>
      <c r="G49" s="46"/>
      <c r="H49" s="154" t="s">
        <v>337</v>
      </c>
      <c r="I49" s="36"/>
      <c r="J49" s="30"/>
    </row>
    <row r="50" spans="1:10" ht="48">
      <c r="A50" s="37" t="s">
        <v>2</v>
      </c>
      <c r="B50" s="62">
        <v>43</v>
      </c>
      <c r="C50" s="56" t="s">
        <v>77</v>
      </c>
      <c r="D50" s="56" t="s">
        <v>77</v>
      </c>
      <c r="E50" s="42"/>
      <c r="F50" s="43"/>
      <c r="G50" s="46"/>
      <c r="H50" s="66" t="s">
        <v>338</v>
      </c>
      <c r="I50" s="36"/>
      <c r="J50" s="30"/>
    </row>
    <row r="51" spans="1:10" ht="26.25">
      <c r="A51" s="37" t="s">
        <v>2</v>
      </c>
      <c r="B51" s="62">
        <v>44</v>
      </c>
      <c r="C51" s="56" t="s">
        <v>78</v>
      </c>
      <c r="D51" s="56" t="s">
        <v>78</v>
      </c>
      <c r="E51" s="42"/>
      <c r="F51" s="43"/>
      <c r="G51" s="46"/>
      <c r="H51" s="66" t="s">
        <v>339</v>
      </c>
      <c r="I51" s="36"/>
      <c r="J51" s="30"/>
    </row>
    <row r="52" spans="1:10" ht="26.25">
      <c r="A52" s="37" t="s">
        <v>2</v>
      </c>
      <c r="B52" s="62">
        <v>45</v>
      </c>
      <c r="C52" s="56" t="s">
        <v>79</v>
      </c>
      <c r="D52" s="56" t="s">
        <v>79</v>
      </c>
      <c r="E52" s="42"/>
      <c r="F52" s="43"/>
      <c r="G52" s="46"/>
      <c r="H52" s="64" t="s">
        <v>340</v>
      </c>
      <c r="I52" s="36"/>
      <c r="J52" s="30"/>
    </row>
    <row r="53" spans="1:10" ht="26.25">
      <c r="A53" s="37" t="s">
        <v>2</v>
      </c>
      <c r="B53" s="62">
        <v>46</v>
      </c>
      <c r="C53" s="56" t="s">
        <v>80</v>
      </c>
      <c r="D53" s="56" t="s">
        <v>80</v>
      </c>
      <c r="E53" s="42"/>
      <c r="F53" s="43"/>
      <c r="G53" s="46"/>
      <c r="H53" s="64" t="s">
        <v>341</v>
      </c>
      <c r="I53" s="36"/>
      <c r="J53" s="30"/>
    </row>
    <row r="54" spans="1:10" ht="26.25">
      <c r="A54" s="37" t="s">
        <v>2</v>
      </c>
      <c r="B54" s="62">
        <v>47</v>
      </c>
      <c r="C54" s="56" t="s">
        <v>81</v>
      </c>
      <c r="D54" s="56" t="s">
        <v>81</v>
      </c>
      <c r="E54" s="42"/>
      <c r="F54" s="43"/>
      <c r="G54" s="46"/>
      <c r="H54" s="64" t="s">
        <v>342</v>
      </c>
      <c r="I54" s="36"/>
      <c r="J54" s="30"/>
    </row>
    <row r="55" spans="1:10" ht="48">
      <c r="A55" s="37" t="s">
        <v>2</v>
      </c>
      <c r="B55" s="62">
        <v>48</v>
      </c>
      <c r="C55" s="56" t="s">
        <v>82</v>
      </c>
      <c r="D55" s="56" t="s">
        <v>82</v>
      </c>
      <c r="E55" s="42"/>
      <c r="F55" s="43"/>
      <c r="G55" s="46"/>
      <c r="H55" s="64" t="s">
        <v>343</v>
      </c>
      <c r="I55" s="36"/>
      <c r="J55" s="30"/>
    </row>
    <row r="56" spans="1:10" ht="48">
      <c r="A56" s="37" t="s">
        <v>2</v>
      </c>
      <c r="B56" s="62">
        <v>49</v>
      </c>
      <c r="C56" s="56" t="s">
        <v>83</v>
      </c>
      <c r="D56" s="56" t="s">
        <v>83</v>
      </c>
      <c r="E56" s="42"/>
      <c r="F56" s="43"/>
      <c r="G56" s="46"/>
      <c r="H56" s="64" t="s">
        <v>344</v>
      </c>
      <c r="I56" s="36"/>
      <c r="J56" s="30"/>
    </row>
    <row r="57" spans="1:10" ht="26.25">
      <c r="A57" s="37" t="s">
        <v>2</v>
      </c>
      <c r="B57" s="62">
        <v>50</v>
      </c>
      <c r="C57" s="56" t="s">
        <v>84</v>
      </c>
      <c r="D57" s="56" t="s">
        <v>84</v>
      </c>
      <c r="E57" s="42"/>
      <c r="F57" s="43"/>
      <c r="G57" s="46"/>
      <c r="H57" s="64" t="s">
        <v>84</v>
      </c>
      <c r="I57" s="36"/>
      <c r="J57" s="30"/>
    </row>
    <row r="58" spans="1:10" ht="26.25">
      <c r="A58" s="37" t="s">
        <v>2</v>
      </c>
      <c r="B58" s="62">
        <v>51</v>
      </c>
      <c r="C58" s="56" t="s">
        <v>85</v>
      </c>
      <c r="D58" s="56" t="s">
        <v>85</v>
      </c>
      <c r="E58" s="42"/>
      <c r="F58" s="43"/>
      <c r="G58" s="46"/>
      <c r="H58" s="67" t="s">
        <v>345</v>
      </c>
      <c r="I58" s="36"/>
      <c r="J58" s="30"/>
    </row>
    <row r="59" spans="1:10" ht="108">
      <c r="A59" s="37" t="s">
        <v>2</v>
      </c>
      <c r="B59" s="62">
        <v>52</v>
      </c>
      <c r="C59" s="56" t="s">
        <v>86</v>
      </c>
      <c r="D59" s="56" t="s">
        <v>86</v>
      </c>
      <c r="E59" s="42"/>
      <c r="F59" s="43"/>
      <c r="G59" s="46"/>
      <c r="H59" s="64" t="s">
        <v>346</v>
      </c>
      <c r="I59" s="36"/>
      <c r="J59" s="30"/>
    </row>
    <row r="60" spans="1:10" ht="108">
      <c r="A60" s="37" t="s">
        <v>2</v>
      </c>
      <c r="B60" s="62">
        <v>53</v>
      </c>
      <c r="C60" s="56" t="s">
        <v>87</v>
      </c>
      <c r="D60" s="56" t="s">
        <v>87</v>
      </c>
      <c r="E60" s="42"/>
      <c r="F60" s="43"/>
      <c r="G60" s="46"/>
      <c r="H60" s="64" t="s">
        <v>347</v>
      </c>
      <c r="I60" s="36"/>
      <c r="J60" s="30"/>
    </row>
    <row r="61" spans="1:10" ht="108">
      <c r="A61" s="37" t="s">
        <v>2</v>
      </c>
      <c r="B61" s="62">
        <v>54</v>
      </c>
      <c r="C61" s="57" t="s">
        <v>88</v>
      </c>
      <c r="D61" s="57" t="s">
        <v>88</v>
      </c>
      <c r="E61" s="42"/>
      <c r="F61" s="43"/>
      <c r="G61" s="46"/>
      <c r="H61" s="66" t="s">
        <v>348</v>
      </c>
      <c r="I61" s="36"/>
      <c r="J61" s="30"/>
    </row>
    <row r="62" spans="1:10" ht="72">
      <c r="A62" s="37" t="s">
        <v>2</v>
      </c>
      <c r="B62" s="62">
        <v>55</v>
      </c>
      <c r="C62" s="57" t="s">
        <v>89</v>
      </c>
      <c r="D62" s="57" t="s">
        <v>89</v>
      </c>
      <c r="E62" s="42"/>
      <c r="F62" s="43"/>
      <c r="G62" s="46"/>
      <c r="H62" s="64" t="s">
        <v>349</v>
      </c>
      <c r="I62" s="36"/>
      <c r="J62" s="30"/>
    </row>
    <row r="63" spans="1:10" ht="36">
      <c r="A63" s="37" t="s">
        <v>2</v>
      </c>
      <c r="B63" s="62">
        <v>56</v>
      </c>
      <c r="C63" s="57" t="s">
        <v>90</v>
      </c>
      <c r="D63" s="57" t="s">
        <v>90</v>
      </c>
      <c r="E63" s="42"/>
      <c r="F63" s="43"/>
      <c r="G63" s="46"/>
      <c r="H63" s="66" t="s">
        <v>350</v>
      </c>
      <c r="I63" s="36"/>
      <c r="J63" s="30"/>
    </row>
    <row r="64" spans="1:10" ht="36">
      <c r="A64" s="37" t="s">
        <v>2</v>
      </c>
      <c r="B64" s="62">
        <v>57</v>
      </c>
      <c r="C64" s="57" t="s">
        <v>91</v>
      </c>
      <c r="D64" s="57" t="s">
        <v>91</v>
      </c>
      <c r="E64" s="42"/>
      <c r="F64" s="43"/>
      <c r="G64" s="46"/>
      <c r="H64" s="66" t="s">
        <v>351</v>
      </c>
      <c r="I64" s="36"/>
      <c r="J64" s="30"/>
    </row>
    <row r="65" spans="1:10" ht="48">
      <c r="A65" s="37" t="s">
        <v>2</v>
      </c>
      <c r="B65" s="62">
        <v>58</v>
      </c>
      <c r="C65" s="57" t="s">
        <v>92</v>
      </c>
      <c r="D65" s="57" t="s">
        <v>92</v>
      </c>
      <c r="E65" s="42"/>
      <c r="F65" s="43"/>
      <c r="G65" s="46"/>
      <c r="H65" s="66" t="s">
        <v>352</v>
      </c>
      <c r="I65" s="36"/>
      <c r="J65" s="30"/>
    </row>
    <row r="66" spans="1:10" ht="48">
      <c r="A66" s="37" t="s">
        <v>2</v>
      </c>
      <c r="B66" s="62">
        <v>59</v>
      </c>
      <c r="C66" s="56" t="s">
        <v>93</v>
      </c>
      <c r="D66" s="56" t="s">
        <v>93</v>
      </c>
      <c r="E66" s="42"/>
      <c r="F66" s="43"/>
      <c r="G66" s="46"/>
      <c r="H66" s="64" t="s">
        <v>353</v>
      </c>
      <c r="I66" s="36"/>
      <c r="J66" s="30"/>
    </row>
    <row r="67" spans="1:10" ht="48">
      <c r="A67" s="37" t="s">
        <v>2</v>
      </c>
      <c r="B67" s="62">
        <v>60</v>
      </c>
      <c r="C67" s="56" t="s">
        <v>94</v>
      </c>
      <c r="D67" s="56" t="s">
        <v>94</v>
      </c>
      <c r="E67" s="42"/>
      <c r="F67" s="43"/>
      <c r="G67" s="46"/>
      <c r="H67" s="64" t="s">
        <v>354</v>
      </c>
      <c r="I67" s="36"/>
      <c r="J67" s="30"/>
    </row>
    <row r="68" spans="1:10" ht="48">
      <c r="A68" s="37" t="s">
        <v>2</v>
      </c>
      <c r="B68" s="62">
        <v>61</v>
      </c>
      <c r="C68" s="56" t="s">
        <v>95</v>
      </c>
      <c r="D68" s="56" t="s">
        <v>95</v>
      </c>
      <c r="E68" s="42"/>
      <c r="F68" s="43"/>
      <c r="G68" s="46"/>
      <c r="H68" s="68" t="s">
        <v>355</v>
      </c>
      <c r="I68" s="36"/>
      <c r="J68" s="30"/>
    </row>
    <row r="69" spans="1:10" ht="48">
      <c r="A69" s="37" t="s">
        <v>2</v>
      </c>
      <c r="B69" s="62">
        <v>62</v>
      </c>
      <c r="C69" s="56" t="s">
        <v>96</v>
      </c>
      <c r="D69" s="56" t="s">
        <v>96</v>
      </c>
      <c r="E69" s="42"/>
      <c r="F69" s="43"/>
      <c r="G69" s="46"/>
      <c r="H69" s="64" t="s">
        <v>356</v>
      </c>
      <c r="I69" s="36"/>
      <c r="J69" s="30"/>
    </row>
    <row r="70" spans="1:10" ht="36">
      <c r="A70" s="37" t="s">
        <v>2</v>
      </c>
      <c r="B70" s="62">
        <v>63</v>
      </c>
      <c r="C70" s="56" t="s">
        <v>97</v>
      </c>
      <c r="D70" s="56" t="s">
        <v>97</v>
      </c>
      <c r="E70" s="42"/>
      <c r="F70" s="43"/>
      <c r="G70" s="46"/>
      <c r="H70" s="66" t="s">
        <v>357</v>
      </c>
      <c r="I70" s="36"/>
      <c r="J70" s="30"/>
    </row>
    <row r="71" spans="1:10" ht="252">
      <c r="A71" s="37" t="s">
        <v>2</v>
      </c>
      <c r="B71" s="62">
        <v>64</v>
      </c>
      <c r="C71" s="56" t="s">
        <v>98</v>
      </c>
      <c r="D71" s="56" t="s">
        <v>98</v>
      </c>
      <c r="E71" s="42"/>
      <c r="F71" s="43"/>
      <c r="G71" s="46"/>
      <c r="H71" s="66" t="s">
        <v>358</v>
      </c>
      <c r="I71" s="36"/>
      <c r="J71" s="30"/>
    </row>
    <row r="72" spans="1:10" ht="108.75">
      <c r="A72" s="37" t="s">
        <v>2</v>
      </c>
      <c r="B72" s="62">
        <v>65</v>
      </c>
      <c r="C72" s="56" t="s">
        <v>99</v>
      </c>
      <c r="D72" s="56" t="s">
        <v>99</v>
      </c>
      <c r="E72" s="42"/>
      <c r="F72" s="43"/>
      <c r="G72" s="46"/>
      <c r="H72" s="54" t="s">
        <v>359</v>
      </c>
      <c r="I72" s="36"/>
      <c r="J72" s="30"/>
    </row>
    <row r="73" spans="1:10" ht="120">
      <c r="A73" s="37" t="s">
        <v>2</v>
      </c>
      <c r="B73" s="62">
        <v>66</v>
      </c>
      <c r="C73" s="56" t="s">
        <v>99</v>
      </c>
      <c r="D73" s="56" t="s">
        <v>99</v>
      </c>
      <c r="E73" s="42"/>
      <c r="F73" s="43"/>
      <c r="G73" s="46"/>
      <c r="H73" s="68" t="s">
        <v>360</v>
      </c>
      <c r="I73" s="36"/>
      <c r="J73" s="30"/>
    </row>
    <row r="74" spans="1:10" ht="108">
      <c r="A74" s="37" t="s">
        <v>2</v>
      </c>
      <c r="B74" s="62">
        <v>67</v>
      </c>
      <c r="C74" s="56" t="s">
        <v>100</v>
      </c>
      <c r="D74" s="56" t="s">
        <v>100</v>
      </c>
      <c r="E74" s="42"/>
      <c r="F74" s="43"/>
      <c r="G74" s="46"/>
      <c r="H74" s="66" t="s">
        <v>361</v>
      </c>
      <c r="I74" s="36"/>
      <c r="J74" s="30"/>
    </row>
    <row r="75" spans="1:10" ht="108">
      <c r="A75" s="37" t="s">
        <v>2</v>
      </c>
      <c r="B75" s="62">
        <v>68</v>
      </c>
      <c r="C75" s="56" t="s">
        <v>101</v>
      </c>
      <c r="D75" s="56" t="s">
        <v>101</v>
      </c>
      <c r="E75" s="42"/>
      <c r="F75" s="43"/>
      <c r="G75" s="46"/>
      <c r="H75" s="68" t="s">
        <v>362</v>
      </c>
      <c r="I75" s="36"/>
      <c r="J75" s="30"/>
    </row>
    <row r="76" spans="1:10" ht="48">
      <c r="A76" s="37" t="s">
        <v>2</v>
      </c>
      <c r="B76" s="62">
        <v>69</v>
      </c>
      <c r="C76" s="56" t="s">
        <v>102</v>
      </c>
      <c r="D76" s="56" t="s">
        <v>102</v>
      </c>
      <c r="E76" s="42"/>
      <c r="F76" s="43"/>
      <c r="G76" s="46"/>
      <c r="H76" s="64" t="s">
        <v>363</v>
      </c>
      <c r="I76" s="36"/>
      <c r="J76" s="30"/>
    </row>
    <row r="77" spans="1:10" ht="48">
      <c r="A77" s="37" t="s">
        <v>2</v>
      </c>
      <c r="B77" s="62">
        <v>70</v>
      </c>
      <c r="C77" s="56" t="s">
        <v>103</v>
      </c>
      <c r="D77" s="56" t="s">
        <v>103</v>
      </c>
      <c r="E77" s="42"/>
      <c r="F77" s="43"/>
      <c r="G77" s="46"/>
      <c r="H77" s="155" t="s">
        <v>364</v>
      </c>
      <c r="I77" s="36"/>
      <c r="J77" s="30"/>
    </row>
    <row r="78" spans="1:10" ht="48.75">
      <c r="A78" s="37" t="s">
        <v>2</v>
      </c>
      <c r="B78" s="62">
        <v>71</v>
      </c>
      <c r="C78" s="56" t="s">
        <v>104</v>
      </c>
      <c r="D78" s="56" t="s">
        <v>104</v>
      </c>
      <c r="E78" s="42"/>
      <c r="F78" s="43"/>
      <c r="G78" s="46"/>
      <c r="H78" s="54" t="s">
        <v>365</v>
      </c>
      <c r="I78" s="36"/>
      <c r="J78" s="30"/>
    </row>
    <row r="79" spans="1:10" ht="26.25">
      <c r="A79" s="37" t="s">
        <v>2</v>
      </c>
      <c r="B79" s="62">
        <v>72</v>
      </c>
      <c r="C79" s="56" t="s">
        <v>105</v>
      </c>
      <c r="D79" s="56" t="s">
        <v>105</v>
      </c>
      <c r="E79" s="42"/>
      <c r="F79" s="43"/>
      <c r="G79" s="46"/>
      <c r="H79" s="56" t="s">
        <v>366</v>
      </c>
      <c r="I79" s="36"/>
      <c r="J79" s="30"/>
    </row>
    <row r="80" spans="1:10" ht="26.25">
      <c r="A80" s="37" t="s">
        <v>2</v>
      </c>
      <c r="B80" s="62">
        <v>73</v>
      </c>
      <c r="C80" s="56" t="s">
        <v>106</v>
      </c>
      <c r="D80" s="56" t="s">
        <v>106</v>
      </c>
      <c r="E80" s="42"/>
      <c r="F80" s="43"/>
      <c r="G80" s="46"/>
      <c r="H80" s="54" t="s">
        <v>367</v>
      </c>
      <c r="I80" s="36"/>
      <c r="J80" s="30"/>
    </row>
    <row r="81" spans="1:10" ht="26.25">
      <c r="A81" s="37" t="s">
        <v>2</v>
      </c>
      <c r="B81" s="62">
        <v>74</v>
      </c>
      <c r="C81" s="56" t="s">
        <v>107</v>
      </c>
      <c r="D81" s="56" t="s">
        <v>107</v>
      </c>
      <c r="E81" s="42"/>
      <c r="F81" s="43"/>
      <c r="G81" s="46"/>
      <c r="H81" s="54" t="s">
        <v>368</v>
      </c>
      <c r="I81" s="36"/>
      <c r="J81" s="30"/>
    </row>
    <row r="82" spans="1:10" ht="26.25">
      <c r="A82" s="37" t="s">
        <v>2</v>
      </c>
      <c r="B82" s="62">
        <v>75</v>
      </c>
      <c r="C82" s="56" t="s">
        <v>108</v>
      </c>
      <c r="D82" s="56" t="s">
        <v>108</v>
      </c>
      <c r="E82" s="42"/>
      <c r="F82" s="43"/>
      <c r="G82" s="46"/>
      <c r="H82" s="56" t="s">
        <v>369</v>
      </c>
      <c r="I82" s="36"/>
      <c r="J82" s="30"/>
    </row>
    <row r="83" spans="1:10" ht="26.25">
      <c r="A83" s="37" t="s">
        <v>2</v>
      </c>
      <c r="B83" s="62">
        <v>76</v>
      </c>
      <c r="C83" s="56" t="s">
        <v>108</v>
      </c>
      <c r="D83" s="56" t="s">
        <v>108</v>
      </c>
      <c r="E83" s="42"/>
      <c r="F83" s="43"/>
      <c r="G83" s="46"/>
      <c r="H83" s="56" t="s">
        <v>370</v>
      </c>
      <c r="I83" s="36"/>
      <c r="J83" s="30"/>
    </row>
    <row r="84" spans="1:10" ht="26.25">
      <c r="A84" s="37" t="s">
        <v>2</v>
      </c>
      <c r="B84" s="62">
        <v>77</v>
      </c>
      <c r="C84" s="56" t="s">
        <v>109</v>
      </c>
      <c r="D84" s="56" t="s">
        <v>109</v>
      </c>
      <c r="E84" s="42"/>
      <c r="F84" s="43"/>
      <c r="G84" s="46"/>
      <c r="H84" s="56" t="s">
        <v>371</v>
      </c>
      <c r="I84" s="36"/>
      <c r="J84" s="30"/>
    </row>
    <row r="85" spans="1:10" ht="26.25">
      <c r="A85" s="37" t="s">
        <v>2</v>
      </c>
      <c r="B85" s="62">
        <v>78</v>
      </c>
      <c r="C85" s="56" t="s">
        <v>110</v>
      </c>
      <c r="D85" s="56" t="s">
        <v>110</v>
      </c>
      <c r="E85" s="42"/>
      <c r="F85" s="43"/>
      <c r="G85" s="46"/>
      <c r="H85" s="56" t="s">
        <v>372</v>
      </c>
      <c r="I85" s="36"/>
      <c r="J85" s="30"/>
    </row>
    <row r="86" spans="1:10" ht="26.25">
      <c r="A86" s="37" t="s">
        <v>2</v>
      </c>
      <c r="B86" s="62">
        <v>79</v>
      </c>
      <c r="C86" s="56" t="s">
        <v>111</v>
      </c>
      <c r="D86" s="56" t="s">
        <v>111</v>
      </c>
      <c r="E86" s="42"/>
      <c r="F86" s="43"/>
      <c r="G86" s="46"/>
      <c r="H86" s="56" t="s">
        <v>373</v>
      </c>
      <c r="I86" s="36"/>
      <c r="J86" s="30"/>
    </row>
    <row r="87" spans="1:10" ht="26.25">
      <c r="A87" s="37" t="s">
        <v>2</v>
      </c>
      <c r="B87" s="62">
        <v>80</v>
      </c>
      <c r="C87" s="56" t="s">
        <v>112</v>
      </c>
      <c r="D87" s="56" t="s">
        <v>112</v>
      </c>
      <c r="E87" s="42"/>
      <c r="F87" s="43"/>
      <c r="G87" s="46"/>
      <c r="H87" s="56" t="s">
        <v>374</v>
      </c>
      <c r="I87" s="36"/>
      <c r="J87" s="30"/>
    </row>
    <row r="88" spans="1:10" ht="26.25">
      <c r="A88" s="37" t="s">
        <v>2</v>
      </c>
      <c r="B88" s="62">
        <v>81</v>
      </c>
      <c r="C88" s="56" t="s">
        <v>113</v>
      </c>
      <c r="D88" s="56" t="s">
        <v>113</v>
      </c>
      <c r="E88" s="42"/>
      <c r="F88" s="43"/>
      <c r="G88" s="46"/>
      <c r="H88" s="56" t="s">
        <v>375</v>
      </c>
      <c r="I88" s="36"/>
      <c r="J88" s="30"/>
    </row>
    <row r="89" spans="1:10" ht="26.25">
      <c r="A89" s="37" t="s">
        <v>2</v>
      </c>
      <c r="B89" s="62">
        <v>82</v>
      </c>
      <c r="C89" s="56" t="s">
        <v>114</v>
      </c>
      <c r="D89" s="56" t="s">
        <v>114</v>
      </c>
      <c r="E89" s="42"/>
      <c r="F89" s="43"/>
      <c r="G89" s="46"/>
      <c r="H89" s="56" t="s">
        <v>376</v>
      </c>
      <c r="I89" s="36"/>
      <c r="J89" s="30"/>
    </row>
    <row r="90" spans="1:10" ht="26.25">
      <c r="A90" s="37" t="s">
        <v>2</v>
      </c>
      <c r="B90" s="62">
        <v>83</v>
      </c>
      <c r="C90" s="56" t="s">
        <v>115</v>
      </c>
      <c r="D90" s="56" t="s">
        <v>115</v>
      </c>
      <c r="E90" s="42"/>
      <c r="F90" s="43"/>
      <c r="G90" s="46"/>
      <c r="H90" s="56" t="s">
        <v>377</v>
      </c>
      <c r="I90" s="36"/>
      <c r="J90" s="30"/>
    </row>
    <row r="91" spans="1:10" ht="26.25">
      <c r="A91" s="37" t="s">
        <v>2</v>
      </c>
      <c r="B91" s="62">
        <v>84</v>
      </c>
      <c r="C91" s="56" t="s">
        <v>116</v>
      </c>
      <c r="D91" s="56" t="s">
        <v>116</v>
      </c>
      <c r="E91" s="42"/>
      <c r="F91" s="43"/>
      <c r="G91" s="46"/>
      <c r="H91" s="56" t="s">
        <v>378</v>
      </c>
      <c r="I91" s="36"/>
      <c r="J91" s="30"/>
    </row>
    <row r="92" spans="1:10" ht="48">
      <c r="A92" s="37" t="s">
        <v>2</v>
      </c>
      <c r="B92" s="62">
        <v>85</v>
      </c>
      <c r="C92" s="56" t="s">
        <v>117</v>
      </c>
      <c r="D92" s="56" t="s">
        <v>117</v>
      </c>
      <c r="E92" s="42"/>
      <c r="F92" s="43"/>
      <c r="G92" s="46"/>
      <c r="H92" s="56" t="s">
        <v>379</v>
      </c>
      <c r="I92" s="36"/>
      <c r="J92" s="30"/>
    </row>
    <row r="93" spans="1:10" ht="36">
      <c r="A93" s="37" t="s">
        <v>2</v>
      </c>
      <c r="B93" s="62">
        <v>86</v>
      </c>
      <c r="C93" s="56" t="s">
        <v>118</v>
      </c>
      <c r="D93" s="56" t="s">
        <v>118</v>
      </c>
      <c r="E93" s="42"/>
      <c r="F93" s="43"/>
      <c r="G93" s="46"/>
      <c r="H93" s="56" t="s">
        <v>380</v>
      </c>
      <c r="I93" s="36"/>
      <c r="J93" s="30"/>
    </row>
    <row r="94" spans="1:10" ht="60">
      <c r="A94" s="37" t="s">
        <v>2</v>
      </c>
      <c r="B94" s="62">
        <v>87</v>
      </c>
      <c r="C94" s="56" t="s">
        <v>119</v>
      </c>
      <c r="D94" s="56" t="s">
        <v>119</v>
      </c>
      <c r="E94" s="42"/>
      <c r="F94" s="43"/>
      <c r="G94" s="46"/>
      <c r="H94" s="56" t="s">
        <v>381</v>
      </c>
      <c r="I94" s="36"/>
      <c r="J94" s="30"/>
    </row>
    <row r="95" spans="1:10" ht="36">
      <c r="A95" s="37" t="s">
        <v>2</v>
      </c>
      <c r="B95" s="62">
        <v>88</v>
      </c>
      <c r="C95" s="56" t="s">
        <v>120</v>
      </c>
      <c r="D95" s="56" t="s">
        <v>120</v>
      </c>
      <c r="E95" s="42"/>
      <c r="F95" s="43"/>
      <c r="G95" s="46"/>
      <c r="H95" s="56" t="s">
        <v>382</v>
      </c>
      <c r="I95" s="36"/>
      <c r="J95" s="30"/>
    </row>
    <row r="96" spans="1:10" ht="36">
      <c r="A96" s="37" t="s">
        <v>2</v>
      </c>
      <c r="B96" s="62">
        <v>89</v>
      </c>
      <c r="C96" s="56" t="s">
        <v>121</v>
      </c>
      <c r="D96" s="56" t="s">
        <v>121</v>
      </c>
      <c r="E96" s="42"/>
      <c r="F96" s="43"/>
      <c r="G96" s="46"/>
      <c r="H96" s="56" t="s">
        <v>383</v>
      </c>
      <c r="I96" s="36"/>
      <c r="J96" s="30"/>
    </row>
    <row r="97" spans="1:10" ht="26.25">
      <c r="A97" s="37" t="s">
        <v>2</v>
      </c>
      <c r="B97" s="62">
        <v>90</v>
      </c>
      <c r="C97" s="56" t="s">
        <v>122</v>
      </c>
      <c r="D97" s="56" t="s">
        <v>122</v>
      </c>
      <c r="E97" s="42"/>
      <c r="F97" s="43"/>
      <c r="G97" s="46"/>
      <c r="H97" s="56" t="s">
        <v>384</v>
      </c>
      <c r="I97" s="36"/>
      <c r="J97" s="30"/>
    </row>
    <row r="98" spans="1:10" ht="26.25">
      <c r="A98" s="37" t="s">
        <v>2</v>
      </c>
      <c r="B98" s="62">
        <v>91</v>
      </c>
      <c r="C98" s="56" t="s">
        <v>123</v>
      </c>
      <c r="D98" s="56" t="s">
        <v>123</v>
      </c>
      <c r="E98" s="42"/>
      <c r="F98" s="43"/>
      <c r="G98" s="46"/>
      <c r="H98" s="56" t="s">
        <v>385</v>
      </c>
      <c r="I98" s="36"/>
      <c r="J98" s="30"/>
    </row>
    <row r="99" spans="1:10" ht="26.25">
      <c r="A99" s="37" t="s">
        <v>2</v>
      </c>
      <c r="B99" s="62">
        <v>92</v>
      </c>
      <c r="C99" s="56" t="s">
        <v>124</v>
      </c>
      <c r="D99" s="56" t="s">
        <v>124</v>
      </c>
      <c r="E99" s="42"/>
      <c r="F99" s="43"/>
      <c r="G99" s="46"/>
      <c r="H99" s="56" t="s">
        <v>386</v>
      </c>
      <c r="I99" s="36"/>
      <c r="J99" s="30"/>
    </row>
    <row r="100" spans="1:10" ht="96">
      <c r="A100" s="37" t="s">
        <v>2</v>
      </c>
      <c r="B100" s="62">
        <v>93</v>
      </c>
      <c r="C100" s="56" t="s">
        <v>125</v>
      </c>
      <c r="D100" s="56" t="s">
        <v>125</v>
      </c>
      <c r="E100" s="42"/>
      <c r="F100" s="43"/>
      <c r="G100" s="46"/>
      <c r="H100" s="56" t="s">
        <v>387</v>
      </c>
      <c r="I100" s="36"/>
      <c r="J100" s="30"/>
    </row>
    <row r="101" spans="1:10" ht="96">
      <c r="A101" s="37" t="s">
        <v>2</v>
      </c>
      <c r="B101" s="62">
        <v>94</v>
      </c>
      <c r="C101" s="56" t="s">
        <v>126</v>
      </c>
      <c r="D101" s="56" t="s">
        <v>126</v>
      </c>
      <c r="E101" s="42"/>
      <c r="F101" s="43"/>
      <c r="G101" s="46"/>
      <c r="H101" s="56" t="s">
        <v>388</v>
      </c>
      <c r="I101" s="36"/>
      <c r="J101" s="30"/>
    </row>
    <row r="102" spans="1:10" ht="84">
      <c r="A102" s="37" t="s">
        <v>2</v>
      </c>
      <c r="B102" s="62">
        <v>95</v>
      </c>
      <c r="C102" s="56" t="s">
        <v>127</v>
      </c>
      <c r="D102" s="56" t="s">
        <v>127</v>
      </c>
      <c r="E102" s="42"/>
      <c r="F102" s="43"/>
      <c r="G102" s="46"/>
      <c r="H102" s="56" t="s">
        <v>389</v>
      </c>
      <c r="I102" s="36"/>
      <c r="J102" s="30"/>
    </row>
    <row r="103" spans="1:10" ht="26.25">
      <c r="A103" s="37" t="s">
        <v>2</v>
      </c>
      <c r="B103" s="62">
        <v>96</v>
      </c>
      <c r="C103" s="56" t="s">
        <v>128</v>
      </c>
      <c r="D103" s="56" t="s">
        <v>128</v>
      </c>
      <c r="E103" s="42"/>
      <c r="F103" s="43"/>
      <c r="G103" s="46"/>
      <c r="H103" s="54" t="s">
        <v>390</v>
      </c>
      <c r="I103" s="36"/>
      <c r="J103" s="30"/>
    </row>
    <row r="104" spans="1:10" ht="26.25">
      <c r="A104" s="37" t="s">
        <v>2</v>
      </c>
      <c r="B104" s="62">
        <v>97</v>
      </c>
      <c r="C104" s="56" t="s">
        <v>129</v>
      </c>
      <c r="D104" s="56" t="s">
        <v>129</v>
      </c>
      <c r="E104" s="42"/>
      <c r="F104" s="43"/>
      <c r="G104" s="46"/>
      <c r="H104" s="69" t="s">
        <v>391</v>
      </c>
      <c r="I104" s="36"/>
      <c r="J104" s="30"/>
    </row>
    <row r="105" spans="1:10" ht="26.25">
      <c r="A105" s="37" t="s">
        <v>2</v>
      </c>
      <c r="B105" s="62">
        <v>98</v>
      </c>
      <c r="C105" s="56" t="s">
        <v>130</v>
      </c>
      <c r="D105" s="56" t="s">
        <v>130</v>
      </c>
      <c r="E105" s="42"/>
      <c r="F105" s="43"/>
      <c r="G105" s="46"/>
      <c r="H105" s="54" t="s">
        <v>392</v>
      </c>
      <c r="I105" s="36"/>
      <c r="J105" s="30"/>
    </row>
    <row r="106" spans="1:10" ht="26.25">
      <c r="A106" s="37" t="s">
        <v>2</v>
      </c>
      <c r="B106" s="62">
        <v>99</v>
      </c>
      <c r="C106" s="56" t="s">
        <v>131</v>
      </c>
      <c r="D106" s="56" t="s">
        <v>131</v>
      </c>
      <c r="E106" s="42"/>
      <c r="F106" s="43"/>
      <c r="G106" s="46"/>
      <c r="H106" s="54" t="s">
        <v>393</v>
      </c>
      <c r="I106" s="36"/>
      <c r="J106" s="30"/>
    </row>
    <row r="107" spans="1:10" ht="312.75">
      <c r="A107" s="37" t="s">
        <v>2</v>
      </c>
      <c r="B107" s="62">
        <v>100</v>
      </c>
      <c r="C107" s="56" t="s">
        <v>132</v>
      </c>
      <c r="D107" s="56" t="s">
        <v>132</v>
      </c>
      <c r="E107" s="42"/>
      <c r="F107" s="43"/>
      <c r="G107" s="46"/>
      <c r="H107" s="54" t="s">
        <v>394</v>
      </c>
      <c r="I107" s="36"/>
      <c r="J107" s="30"/>
    </row>
    <row r="108" spans="1:10" ht="60.75">
      <c r="A108" s="37" t="s">
        <v>2</v>
      </c>
      <c r="B108" s="62">
        <v>101</v>
      </c>
      <c r="C108" s="56" t="s">
        <v>133</v>
      </c>
      <c r="D108" s="56" t="s">
        <v>133</v>
      </c>
      <c r="E108" s="42"/>
      <c r="F108" s="43"/>
      <c r="G108" s="46"/>
      <c r="H108" s="54" t="s">
        <v>395</v>
      </c>
      <c r="I108" s="36"/>
      <c r="J108" s="30"/>
    </row>
    <row r="109" spans="1:10" ht="60.75">
      <c r="A109" s="37" t="s">
        <v>2</v>
      </c>
      <c r="B109" s="62">
        <v>102</v>
      </c>
      <c r="C109" s="56" t="s">
        <v>134</v>
      </c>
      <c r="D109" s="56" t="s">
        <v>134</v>
      </c>
      <c r="E109" s="42"/>
      <c r="F109" s="43"/>
      <c r="G109" s="46"/>
      <c r="H109" s="54" t="s">
        <v>396</v>
      </c>
      <c r="I109" s="36"/>
      <c r="J109" s="30"/>
    </row>
    <row r="110" spans="1:10" ht="26.25">
      <c r="A110" s="37" t="s">
        <v>2</v>
      </c>
      <c r="B110" s="62">
        <v>103</v>
      </c>
      <c r="C110" s="56" t="s">
        <v>135</v>
      </c>
      <c r="D110" s="56" t="s">
        <v>135</v>
      </c>
      <c r="E110" s="42"/>
      <c r="F110" s="43"/>
      <c r="G110" s="46"/>
      <c r="H110" s="54" t="s">
        <v>397</v>
      </c>
      <c r="I110" s="36"/>
      <c r="J110" s="30"/>
    </row>
    <row r="111" spans="1:10" ht="26.25">
      <c r="A111" s="37" t="s">
        <v>2</v>
      </c>
      <c r="B111" s="62">
        <v>104</v>
      </c>
      <c r="C111" s="56" t="s">
        <v>136</v>
      </c>
      <c r="D111" s="56" t="s">
        <v>136</v>
      </c>
      <c r="E111" s="42"/>
      <c r="F111" s="43"/>
      <c r="G111" s="46"/>
      <c r="H111" s="56" t="s">
        <v>398</v>
      </c>
      <c r="I111" s="36"/>
      <c r="J111" s="30"/>
    </row>
    <row r="112" spans="1:10" ht="26.25">
      <c r="A112" s="37" t="s">
        <v>2</v>
      </c>
      <c r="B112" s="62">
        <v>105</v>
      </c>
      <c r="C112" s="56" t="s">
        <v>137</v>
      </c>
      <c r="D112" s="56" t="s">
        <v>137</v>
      </c>
      <c r="E112" s="42"/>
      <c r="F112" s="43"/>
      <c r="G112" s="46"/>
      <c r="H112" s="56" t="s">
        <v>399</v>
      </c>
      <c r="I112" s="36"/>
      <c r="J112" s="30"/>
    </row>
    <row r="113" spans="1:10" ht="26.25">
      <c r="A113" s="37" t="s">
        <v>2</v>
      </c>
      <c r="B113" s="62">
        <v>106</v>
      </c>
      <c r="C113" s="56" t="s">
        <v>138</v>
      </c>
      <c r="D113" s="56" t="s">
        <v>138</v>
      </c>
      <c r="E113" s="42"/>
      <c r="F113" s="43"/>
      <c r="G113" s="46"/>
      <c r="H113" s="64" t="s">
        <v>400</v>
      </c>
      <c r="I113" s="36"/>
      <c r="J113" s="30"/>
    </row>
    <row r="114" spans="1:10" ht="36">
      <c r="A114" s="37" t="s">
        <v>2</v>
      </c>
      <c r="B114" s="62">
        <v>107</v>
      </c>
      <c r="C114" s="56" t="s">
        <v>139</v>
      </c>
      <c r="D114" s="56" t="s">
        <v>139</v>
      </c>
      <c r="E114" s="42"/>
      <c r="F114" s="43"/>
      <c r="G114" s="46"/>
      <c r="H114" s="64" t="s">
        <v>401</v>
      </c>
      <c r="I114" s="36"/>
      <c r="J114" s="30"/>
    </row>
    <row r="115" spans="1:10" ht="72.75">
      <c r="A115" s="37" t="s">
        <v>2</v>
      </c>
      <c r="B115" s="62">
        <v>108</v>
      </c>
      <c r="C115" s="56" t="s">
        <v>140</v>
      </c>
      <c r="D115" s="56" t="s">
        <v>140</v>
      </c>
      <c r="E115" s="42"/>
      <c r="F115" s="43"/>
      <c r="G115" s="46"/>
      <c r="H115" s="54" t="s">
        <v>402</v>
      </c>
      <c r="I115" s="36"/>
      <c r="J115" s="30"/>
    </row>
    <row r="116" spans="1:10" ht="48.75">
      <c r="A116" s="37" t="s">
        <v>2</v>
      </c>
      <c r="B116" s="62">
        <v>109</v>
      </c>
      <c r="C116" s="56" t="s">
        <v>141</v>
      </c>
      <c r="D116" s="56" t="s">
        <v>141</v>
      </c>
      <c r="E116" s="42"/>
      <c r="F116" s="43"/>
      <c r="G116" s="46"/>
      <c r="H116" s="54" t="s">
        <v>403</v>
      </c>
      <c r="I116" s="36"/>
      <c r="J116" s="30"/>
    </row>
    <row r="117" spans="1:10" ht="96.75">
      <c r="A117" s="37" t="s">
        <v>2</v>
      </c>
      <c r="B117" s="62">
        <v>110</v>
      </c>
      <c r="C117" s="56" t="s">
        <v>142</v>
      </c>
      <c r="D117" s="56" t="s">
        <v>142</v>
      </c>
      <c r="E117" s="42"/>
      <c r="F117" s="43"/>
      <c r="G117" s="46"/>
      <c r="H117" s="54" t="s">
        <v>404</v>
      </c>
      <c r="I117" s="36"/>
      <c r="J117" s="30"/>
    </row>
    <row r="118" spans="1:10" ht="96">
      <c r="A118" s="37" t="s">
        <v>2</v>
      </c>
      <c r="B118" s="62">
        <v>111</v>
      </c>
      <c r="C118" s="56" t="s">
        <v>143</v>
      </c>
      <c r="D118" s="56" t="s">
        <v>143</v>
      </c>
      <c r="E118" s="42"/>
      <c r="F118" s="43"/>
      <c r="G118" s="46"/>
      <c r="H118" s="64" t="s">
        <v>405</v>
      </c>
      <c r="I118" s="36"/>
      <c r="J118" s="30"/>
    </row>
    <row r="119" spans="1:10" ht="48">
      <c r="A119" s="37" t="s">
        <v>2</v>
      </c>
      <c r="B119" s="62">
        <v>112</v>
      </c>
      <c r="C119" s="56" t="s">
        <v>144</v>
      </c>
      <c r="D119" s="56" t="s">
        <v>144</v>
      </c>
      <c r="E119" s="42"/>
      <c r="F119" s="43"/>
      <c r="G119" s="46"/>
      <c r="H119" s="64" t="s">
        <v>406</v>
      </c>
      <c r="I119" s="36"/>
      <c r="J119" s="30"/>
    </row>
    <row r="120" spans="1:10" ht="26.25">
      <c r="A120" s="37" t="s">
        <v>2</v>
      </c>
      <c r="B120" s="62">
        <v>113</v>
      </c>
      <c r="C120" s="56" t="s">
        <v>145</v>
      </c>
      <c r="D120" s="56" t="s">
        <v>145</v>
      </c>
      <c r="E120" s="42"/>
      <c r="F120" s="43"/>
      <c r="G120" s="46"/>
      <c r="H120" s="64" t="s">
        <v>407</v>
      </c>
      <c r="I120" s="36"/>
      <c r="J120" s="30"/>
    </row>
    <row r="121" spans="1:10" ht="48">
      <c r="A121" s="37" t="s">
        <v>2</v>
      </c>
      <c r="B121" s="62">
        <v>114</v>
      </c>
      <c r="C121" s="56" t="s">
        <v>146</v>
      </c>
      <c r="D121" s="56" t="s">
        <v>146</v>
      </c>
      <c r="E121" s="42"/>
      <c r="F121" s="43"/>
      <c r="G121" s="46"/>
      <c r="H121" s="68" t="s">
        <v>408</v>
      </c>
      <c r="I121" s="36"/>
      <c r="J121" s="30"/>
    </row>
    <row r="122" spans="1:10" ht="26.25">
      <c r="A122" s="37" t="s">
        <v>2</v>
      </c>
      <c r="B122" s="62">
        <v>115</v>
      </c>
      <c r="C122" s="56" t="s">
        <v>147</v>
      </c>
      <c r="D122" s="56" t="s">
        <v>147</v>
      </c>
      <c r="E122" s="42"/>
      <c r="F122" s="43"/>
      <c r="G122" s="46"/>
      <c r="H122" s="64" t="s">
        <v>409</v>
      </c>
      <c r="I122" s="36"/>
      <c r="J122" s="30"/>
    </row>
    <row r="123" spans="1:10" ht="48">
      <c r="A123" s="37" t="s">
        <v>2</v>
      </c>
      <c r="B123" s="62">
        <v>116</v>
      </c>
      <c r="C123" s="56" t="s">
        <v>148</v>
      </c>
      <c r="D123" s="56" t="s">
        <v>148</v>
      </c>
      <c r="E123" s="42"/>
      <c r="F123" s="43"/>
      <c r="G123" s="46"/>
      <c r="H123" s="64" t="s">
        <v>410</v>
      </c>
      <c r="I123" s="36"/>
      <c r="J123" s="30"/>
    </row>
    <row r="124" spans="1:10" ht="26.25">
      <c r="A124" s="37" t="s">
        <v>2</v>
      </c>
      <c r="B124" s="62">
        <v>117</v>
      </c>
      <c r="C124" s="56" t="s">
        <v>149</v>
      </c>
      <c r="D124" s="56" t="s">
        <v>149</v>
      </c>
      <c r="E124" s="42"/>
      <c r="F124" s="43"/>
      <c r="G124" s="46"/>
      <c r="H124" s="64" t="s">
        <v>411</v>
      </c>
      <c r="I124" s="36"/>
      <c r="J124" s="30"/>
    </row>
    <row r="125" spans="1:10" ht="96">
      <c r="A125" s="37" t="s">
        <v>2</v>
      </c>
      <c r="B125" s="62">
        <v>118</v>
      </c>
      <c r="C125" s="56" t="s">
        <v>150</v>
      </c>
      <c r="D125" s="56" t="s">
        <v>150</v>
      </c>
      <c r="E125" s="42"/>
      <c r="F125" s="43"/>
      <c r="G125" s="46"/>
      <c r="H125" s="64" t="s">
        <v>412</v>
      </c>
      <c r="I125" s="36"/>
      <c r="J125" s="30"/>
    </row>
    <row r="126" spans="1:10" ht="96">
      <c r="A126" s="37" t="s">
        <v>2</v>
      </c>
      <c r="B126" s="62">
        <v>119</v>
      </c>
      <c r="C126" s="56" t="s">
        <v>151</v>
      </c>
      <c r="D126" s="56" t="s">
        <v>151</v>
      </c>
      <c r="E126" s="42"/>
      <c r="F126" s="43"/>
      <c r="G126" s="46"/>
      <c r="H126" s="64" t="s">
        <v>413</v>
      </c>
      <c r="I126" s="36"/>
      <c r="J126" s="30"/>
    </row>
    <row r="127" spans="1:10" ht="26.25">
      <c r="A127" s="37" t="s">
        <v>2</v>
      </c>
      <c r="B127" s="62">
        <v>120</v>
      </c>
      <c r="C127" s="58" t="s">
        <v>152</v>
      </c>
      <c r="D127" s="58" t="s">
        <v>152</v>
      </c>
      <c r="E127" s="42"/>
      <c r="F127" s="43"/>
      <c r="G127" s="46"/>
      <c r="H127" s="70" t="s">
        <v>414</v>
      </c>
      <c r="I127" s="36"/>
      <c r="J127" s="30"/>
    </row>
    <row r="128" spans="1:10" ht="26.25">
      <c r="A128" s="37" t="s">
        <v>2</v>
      </c>
      <c r="B128" s="62">
        <v>121</v>
      </c>
      <c r="C128" s="56" t="s">
        <v>152</v>
      </c>
      <c r="D128" s="56" t="s">
        <v>152</v>
      </c>
      <c r="E128" s="42"/>
      <c r="F128" s="43"/>
      <c r="G128" s="46"/>
      <c r="H128" s="55" t="s">
        <v>415</v>
      </c>
      <c r="I128" s="40"/>
      <c r="J128" s="30"/>
    </row>
    <row r="129" spans="1:10" ht="26.25">
      <c r="A129" s="37" t="s">
        <v>2</v>
      </c>
      <c r="B129" s="62">
        <v>122</v>
      </c>
      <c r="C129" s="56" t="s">
        <v>152</v>
      </c>
      <c r="D129" s="56" t="s">
        <v>152</v>
      </c>
      <c r="E129" s="42"/>
      <c r="F129" s="43"/>
      <c r="G129" s="46"/>
      <c r="H129" s="71" t="s">
        <v>416</v>
      </c>
      <c r="I129" s="40"/>
      <c r="J129" s="30"/>
    </row>
    <row r="130" spans="1:10" ht="26.25">
      <c r="A130" s="37" t="s">
        <v>2</v>
      </c>
      <c r="B130" s="62">
        <v>123</v>
      </c>
      <c r="C130" s="56" t="s">
        <v>153</v>
      </c>
      <c r="D130" s="56" t="s">
        <v>153</v>
      </c>
      <c r="E130" s="42"/>
      <c r="F130" s="43"/>
      <c r="G130" s="46"/>
      <c r="H130" s="64" t="s">
        <v>417</v>
      </c>
      <c r="I130" s="40"/>
      <c r="J130" s="30"/>
    </row>
    <row r="131" spans="1:10" ht="132">
      <c r="A131" s="37" t="s">
        <v>2</v>
      </c>
      <c r="B131" s="62">
        <v>124</v>
      </c>
      <c r="C131" s="56" t="s">
        <v>154</v>
      </c>
      <c r="D131" s="56" t="s">
        <v>154</v>
      </c>
      <c r="E131" s="42"/>
      <c r="F131" s="43"/>
      <c r="G131" s="46"/>
      <c r="H131" s="64" t="s">
        <v>418</v>
      </c>
      <c r="I131" s="40"/>
      <c r="J131" s="30"/>
    </row>
    <row r="132" spans="1:10" ht="132.75">
      <c r="A132" s="37" t="s">
        <v>2</v>
      </c>
      <c r="B132" s="62">
        <v>125</v>
      </c>
      <c r="C132" s="56" t="s">
        <v>155</v>
      </c>
      <c r="D132" s="56" t="s">
        <v>155</v>
      </c>
      <c r="E132" s="42"/>
      <c r="F132" s="43"/>
      <c r="G132" s="46"/>
      <c r="H132" s="54" t="s">
        <v>419</v>
      </c>
      <c r="I132" s="40"/>
      <c r="J132" s="30"/>
    </row>
    <row r="133" spans="1:10" ht="132">
      <c r="A133" s="37" t="s">
        <v>2</v>
      </c>
      <c r="B133" s="62">
        <v>126</v>
      </c>
      <c r="C133" s="56" t="s">
        <v>156</v>
      </c>
      <c r="D133" s="56" t="s">
        <v>156</v>
      </c>
      <c r="E133" s="42"/>
      <c r="F133" s="43"/>
      <c r="G133" s="46"/>
      <c r="H133" s="55" t="s">
        <v>420</v>
      </c>
      <c r="I133" s="40"/>
      <c r="J133" s="32"/>
    </row>
    <row r="134" spans="1:10" ht="132.75">
      <c r="A134" s="37" t="s">
        <v>2</v>
      </c>
      <c r="B134" s="62">
        <v>127</v>
      </c>
      <c r="C134" s="56" t="s">
        <v>157</v>
      </c>
      <c r="D134" s="56" t="s">
        <v>157</v>
      </c>
      <c r="E134" s="42"/>
      <c r="F134" s="43"/>
      <c r="G134" s="47"/>
      <c r="H134" s="54" t="s">
        <v>421</v>
      </c>
      <c r="I134" s="40"/>
      <c r="J134" s="31"/>
    </row>
    <row r="135" spans="1:10" ht="132">
      <c r="A135" s="37" t="s">
        <v>2</v>
      </c>
      <c r="B135" s="62">
        <v>128</v>
      </c>
      <c r="C135" s="56" t="s">
        <v>158</v>
      </c>
      <c r="D135" s="56" t="s">
        <v>158</v>
      </c>
      <c r="E135" s="42"/>
      <c r="F135" s="43"/>
      <c r="G135" s="47"/>
      <c r="H135" s="64" t="s">
        <v>422</v>
      </c>
      <c r="I135" s="40"/>
      <c r="J135" s="31"/>
    </row>
    <row r="136" spans="1:10" ht="132">
      <c r="A136" s="37" t="s">
        <v>2</v>
      </c>
      <c r="B136" s="62">
        <v>129</v>
      </c>
      <c r="C136" s="56" t="s">
        <v>159</v>
      </c>
      <c r="D136" s="56" t="s">
        <v>159</v>
      </c>
      <c r="E136" s="42"/>
      <c r="F136" s="43"/>
      <c r="G136" s="46"/>
      <c r="H136" s="64" t="s">
        <v>423</v>
      </c>
      <c r="I136" s="40"/>
      <c r="J136" s="32"/>
    </row>
    <row r="137" spans="1:9" ht="132">
      <c r="A137" s="37" t="s">
        <v>2</v>
      </c>
      <c r="B137" s="62">
        <v>130</v>
      </c>
      <c r="C137" s="56" t="s">
        <v>160</v>
      </c>
      <c r="D137" s="56" t="s">
        <v>160</v>
      </c>
      <c r="E137" s="42"/>
      <c r="F137" s="43"/>
      <c r="G137" s="46"/>
      <c r="H137" s="64" t="s">
        <v>424</v>
      </c>
      <c r="I137" s="40"/>
    </row>
    <row r="138" spans="1:9" ht="72">
      <c r="A138" s="37" t="s">
        <v>2</v>
      </c>
      <c r="B138" s="62">
        <v>131</v>
      </c>
      <c r="C138" s="56" t="s">
        <v>161</v>
      </c>
      <c r="D138" s="56" t="s">
        <v>161</v>
      </c>
      <c r="E138" s="42"/>
      <c r="F138" s="43"/>
      <c r="G138" s="46"/>
      <c r="H138" s="64" t="s">
        <v>425</v>
      </c>
      <c r="I138" s="40"/>
    </row>
    <row r="139" spans="1:9" ht="72">
      <c r="A139" s="37" t="s">
        <v>2</v>
      </c>
      <c r="B139" s="62">
        <v>132</v>
      </c>
      <c r="C139" s="55" t="s">
        <v>162</v>
      </c>
      <c r="D139" s="55" t="s">
        <v>162</v>
      </c>
      <c r="E139" s="42"/>
      <c r="F139" s="43"/>
      <c r="G139" s="46"/>
      <c r="H139" s="65" t="s">
        <v>426</v>
      </c>
      <c r="I139" s="40"/>
    </row>
    <row r="140" spans="1:9" ht="72.75">
      <c r="A140" s="37" t="s">
        <v>2</v>
      </c>
      <c r="B140" s="62">
        <v>133</v>
      </c>
      <c r="C140" s="56" t="s">
        <v>163</v>
      </c>
      <c r="D140" s="56" t="s">
        <v>163</v>
      </c>
      <c r="E140" s="42"/>
      <c r="F140" s="43"/>
      <c r="G140" s="46"/>
      <c r="H140" s="54" t="s">
        <v>427</v>
      </c>
      <c r="I140" s="40"/>
    </row>
    <row r="141" spans="1:9" ht="72.75">
      <c r="A141" s="37" t="s">
        <v>2</v>
      </c>
      <c r="B141" s="62">
        <v>134</v>
      </c>
      <c r="C141" s="56" t="s">
        <v>164</v>
      </c>
      <c r="D141" s="56" t="s">
        <v>164</v>
      </c>
      <c r="E141" s="42"/>
      <c r="F141" s="43"/>
      <c r="G141" s="46"/>
      <c r="H141" s="54" t="s">
        <v>428</v>
      </c>
      <c r="I141" s="40"/>
    </row>
    <row r="142" spans="1:9" ht="72">
      <c r="A142" s="37" t="s">
        <v>2</v>
      </c>
      <c r="B142" s="62">
        <v>135</v>
      </c>
      <c r="C142" s="56" t="s">
        <v>165</v>
      </c>
      <c r="D142" s="56" t="s">
        <v>165</v>
      </c>
      <c r="E142" s="42"/>
      <c r="F142" s="43"/>
      <c r="G142" s="46"/>
      <c r="H142" s="64" t="s">
        <v>429</v>
      </c>
      <c r="I142" s="40"/>
    </row>
    <row r="143" spans="1:9" ht="72">
      <c r="A143" s="37" t="s">
        <v>2</v>
      </c>
      <c r="B143" s="62">
        <v>136</v>
      </c>
      <c r="C143" s="56" t="s">
        <v>166</v>
      </c>
      <c r="D143" s="56" t="s">
        <v>166</v>
      </c>
      <c r="E143" s="42"/>
      <c r="F143" s="43"/>
      <c r="G143" s="46"/>
      <c r="H143" s="69" t="s">
        <v>430</v>
      </c>
      <c r="I143" s="40"/>
    </row>
    <row r="144" spans="1:9" ht="48">
      <c r="A144" s="37" t="s">
        <v>2</v>
      </c>
      <c r="B144" s="62">
        <v>137</v>
      </c>
      <c r="C144" s="56" t="s">
        <v>167</v>
      </c>
      <c r="D144" s="56" t="s">
        <v>167</v>
      </c>
      <c r="E144" s="42"/>
      <c r="F144" s="43"/>
      <c r="G144" s="46"/>
      <c r="H144" s="69" t="s">
        <v>431</v>
      </c>
      <c r="I144" s="40"/>
    </row>
    <row r="145" spans="1:9" ht="48">
      <c r="A145" s="37" t="s">
        <v>2</v>
      </c>
      <c r="B145" s="62">
        <v>138</v>
      </c>
      <c r="C145" s="56" t="s">
        <v>168</v>
      </c>
      <c r="D145" s="56" t="s">
        <v>168</v>
      </c>
      <c r="E145" s="42"/>
      <c r="F145" s="43"/>
      <c r="G145" s="46"/>
      <c r="H145" s="64" t="s">
        <v>432</v>
      </c>
      <c r="I145" s="40"/>
    </row>
    <row r="146" spans="1:9" ht="48">
      <c r="A146" s="37" t="s">
        <v>2</v>
      </c>
      <c r="B146" s="62">
        <v>139</v>
      </c>
      <c r="C146" s="56" t="s">
        <v>169</v>
      </c>
      <c r="D146" s="56" t="s">
        <v>169</v>
      </c>
      <c r="E146" s="42"/>
      <c r="F146" s="43"/>
      <c r="G146" s="46"/>
      <c r="H146" s="64" t="s">
        <v>433</v>
      </c>
      <c r="I146" s="40"/>
    </row>
    <row r="147" spans="1:9" ht="48">
      <c r="A147" s="37" t="s">
        <v>2</v>
      </c>
      <c r="B147" s="62">
        <v>140</v>
      </c>
      <c r="C147" s="55" t="s">
        <v>170</v>
      </c>
      <c r="D147" s="55" t="s">
        <v>170</v>
      </c>
      <c r="E147" s="42"/>
      <c r="F147" s="43"/>
      <c r="G147" s="46"/>
      <c r="H147" s="65" t="s">
        <v>434</v>
      </c>
      <c r="I147" s="40"/>
    </row>
    <row r="148" spans="1:9" ht="48">
      <c r="A148" s="37" t="s">
        <v>2</v>
      </c>
      <c r="B148" s="62">
        <v>141</v>
      </c>
      <c r="C148" s="56" t="s">
        <v>171</v>
      </c>
      <c r="D148" s="56" t="s">
        <v>171</v>
      </c>
      <c r="E148" s="42"/>
      <c r="F148" s="43"/>
      <c r="G148" s="46"/>
      <c r="H148" s="69" t="s">
        <v>435</v>
      </c>
      <c r="I148" s="36"/>
    </row>
    <row r="149" spans="1:9" ht="60">
      <c r="A149" s="37" t="s">
        <v>2</v>
      </c>
      <c r="B149" s="62">
        <v>142</v>
      </c>
      <c r="C149" s="56" t="s">
        <v>172</v>
      </c>
      <c r="D149" s="56" t="s">
        <v>172</v>
      </c>
      <c r="E149" s="42"/>
      <c r="F149" s="43"/>
      <c r="G149" s="46"/>
      <c r="H149" s="64" t="s">
        <v>436</v>
      </c>
      <c r="I149" s="40"/>
    </row>
    <row r="150" spans="1:9" ht="60">
      <c r="A150" s="37" t="s">
        <v>2</v>
      </c>
      <c r="B150" s="62">
        <v>143</v>
      </c>
      <c r="C150" s="56" t="s">
        <v>173</v>
      </c>
      <c r="D150" s="56" t="s">
        <v>173</v>
      </c>
      <c r="E150" s="42"/>
      <c r="F150" s="43"/>
      <c r="G150" s="46"/>
      <c r="H150" s="64" t="s">
        <v>437</v>
      </c>
      <c r="I150" s="40"/>
    </row>
    <row r="151" spans="1:9" ht="60">
      <c r="A151" s="37" t="s">
        <v>2</v>
      </c>
      <c r="B151" s="62">
        <v>144</v>
      </c>
      <c r="C151" s="56" t="s">
        <v>174</v>
      </c>
      <c r="D151" s="56" t="s">
        <v>174</v>
      </c>
      <c r="E151" s="42"/>
      <c r="F151" s="43"/>
      <c r="G151" s="46"/>
      <c r="H151" s="64" t="s">
        <v>438</v>
      </c>
      <c r="I151" s="40"/>
    </row>
    <row r="152" spans="1:9" ht="60">
      <c r="A152" s="37" t="s">
        <v>2</v>
      </c>
      <c r="B152" s="62">
        <v>145</v>
      </c>
      <c r="C152" s="56" t="s">
        <v>175</v>
      </c>
      <c r="D152" s="56" t="s">
        <v>175</v>
      </c>
      <c r="E152" s="42"/>
      <c r="F152" s="43"/>
      <c r="G152" s="46"/>
      <c r="H152" s="64" t="s">
        <v>439</v>
      </c>
      <c r="I152" s="40"/>
    </row>
    <row r="153" spans="1:9" ht="60">
      <c r="A153" s="37" t="s">
        <v>2</v>
      </c>
      <c r="B153" s="62">
        <v>146</v>
      </c>
      <c r="C153" s="56" t="s">
        <v>176</v>
      </c>
      <c r="D153" s="56" t="s">
        <v>176</v>
      </c>
      <c r="E153" s="42"/>
      <c r="F153" s="43"/>
      <c r="G153" s="46"/>
      <c r="H153" s="64" t="s">
        <v>440</v>
      </c>
      <c r="I153" s="40"/>
    </row>
    <row r="154" spans="1:9" ht="60">
      <c r="A154" s="37" t="s">
        <v>2</v>
      </c>
      <c r="B154" s="62">
        <v>147</v>
      </c>
      <c r="C154" s="56" t="s">
        <v>177</v>
      </c>
      <c r="D154" s="56" t="s">
        <v>177</v>
      </c>
      <c r="E154" s="42"/>
      <c r="F154" s="43"/>
      <c r="G154" s="46"/>
      <c r="H154" s="64" t="s">
        <v>441</v>
      </c>
      <c r="I154" s="40"/>
    </row>
    <row r="155" spans="1:9" ht="60">
      <c r="A155" s="37" t="s">
        <v>2</v>
      </c>
      <c r="B155" s="62">
        <v>148</v>
      </c>
      <c r="C155" s="56" t="s">
        <v>178</v>
      </c>
      <c r="D155" s="56" t="s">
        <v>178</v>
      </c>
      <c r="E155" s="42"/>
      <c r="F155" s="43"/>
      <c r="G155" s="48"/>
      <c r="H155" s="64" t="s">
        <v>442</v>
      </c>
      <c r="I155" s="40"/>
    </row>
    <row r="156" spans="1:9" ht="60.75">
      <c r="A156" s="37" t="s">
        <v>2</v>
      </c>
      <c r="B156" s="62">
        <v>149</v>
      </c>
      <c r="C156" s="56" t="s">
        <v>179</v>
      </c>
      <c r="D156" s="56" t="s">
        <v>179</v>
      </c>
      <c r="E156" s="42"/>
      <c r="F156" s="43"/>
      <c r="G156" s="48"/>
      <c r="H156" s="54" t="s">
        <v>443</v>
      </c>
      <c r="I156" s="40"/>
    </row>
    <row r="157" spans="1:9" ht="26.25">
      <c r="A157" s="37" t="s">
        <v>2</v>
      </c>
      <c r="B157" s="62">
        <v>150</v>
      </c>
      <c r="C157" s="56" t="s">
        <v>180</v>
      </c>
      <c r="D157" s="56" t="s">
        <v>180</v>
      </c>
      <c r="E157" s="42"/>
      <c r="F157" s="43"/>
      <c r="G157" s="48"/>
      <c r="H157" s="54" t="s">
        <v>444</v>
      </c>
      <c r="I157" s="40"/>
    </row>
    <row r="158" spans="1:9" ht="26.25">
      <c r="A158" s="37" t="s">
        <v>2</v>
      </c>
      <c r="B158" s="62">
        <v>151</v>
      </c>
      <c r="C158" s="56" t="s">
        <v>181</v>
      </c>
      <c r="D158" s="56" t="s">
        <v>181</v>
      </c>
      <c r="E158" s="42"/>
      <c r="F158" s="43"/>
      <c r="G158" s="48"/>
      <c r="H158" s="54" t="s">
        <v>445</v>
      </c>
      <c r="I158" s="40"/>
    </row>
    <row r="159" spans="1:9" ht="26.25">
      <c r="A159" s="37" t="s">
        <v>2</v>
      </c>
      <c r="B159" s="62">
        <v>152</v>
      </c>
      <c r="C159" s="56" t="s">
        <v>182</v>
      </c>
      <c r="D159" s="56" t="s">
        <v>182</v>
      </c>
      <c r="E159" s="42"/>
      <c r="F159" s="43"/>
      <c r="G159" s="48"/>
      <c r="H159" s="54" t="s">
        <v>446</v>
      </c>
      <c r="I159" s="40"/>
    </row>
    <row r="160" spans="1:9" ht="26.25">
      <c r="A160" s="37" t="s">
        <v>2</v>
      </c>
      <c r="B160" s="62">
        <v>153</v>
      </c>
      <c r="C160" s="56" t="s">
        <v>183</v>
      </c>
      <c r="D160" s="56" t="s">
        <v>183</v>
      </c>
      <c r="E160" s="42"/>
      <c r="F160" s="43"/>
      <c r="G160" s="48"/>
      <c r="H160" s="54" t="s">
        <v>447</v>
      </c>
      <c r="I160" s="40"/>
    </row>
    <row r="161" spans="1:9" ht="26.25">
      <c r="A161" s="37" t="s">
        <v>2</v>
      </c>
      <c r="B161" s="62">
        <v>154</v>
      </c>
      <c r="C161" s="56" t="s">
        <v>184</v>
      </c>
      <c r="D161" s="56" t="s">
        <v>184</v>
      </c>
      <c r="E161" s="42"/>
      <c r="F161" s="43"/>
      <c r="G161" s="48"/>
      <c r="H161" s="54" t="s">
        <v>448</v>
      </c>
      <c r="I161" s="40"/>
    </row>
    <row r="162" spans="1:9" ht="26.25">
      <c r="A162" s="37" t="s">
        <v>2</v>
      </c>
      <c r="B162" s="62">
        <v>155</v>
      </c>
      <c r="C162" s="56" t="s">
        <v>185</v>
      </c>
      <c r="D162" s="56" t="s">
        <v>185</v>
      </c>
      <c r="E162" s="42"/>
      <c r="F162" s="43"/>
      <c r="G162" s="48"/>
      <c r="H162" s="61" t="s">
        <v>449</v>
      </c>
      <c r="I162" s="40"/>
    </row>
    <row r="163" spans="1:9" ht="26.25">
      <c r="A163" s="37" t="s">
        <v>2</v>
      </c>
      <c r="B163" s="62">
        <v>156</v>
      </c>
      <c r="C163" s="56" t="s">
        <v>186</v>
      </c>
      <c r="D163" s="56" t="s">
        <v>186</v>
      </c>
      <c r="E163" s="42"/>
      <c r="F163" s="43"/>
      <c r="G163" s="48"/>
      <c r="H163" s="64" t="s">
        <v>450</v>
      </c>
      <c r="I163" s="40"/>
    </row>
    <row r="164" spans="1:9" ht="36.75">
      <c r="A164" s="37" t="s">
        <v>2</v>
      </c>
      <c r="B164" s="62">
        <v>157</v>
      </c>
      <c r="C164" s="56" t="s">
        <v>187</v>
      </c>
      <c r="D164" s="56" t="s">
        <v>187</v>
      </c>
      <c r="E164" s="42"/>
      <c r="F164" s="43"/>
      <c r="G164" s="46"/>
      <c r="H164" s="54" t="s">
        <v>451</v>
      </c>
      <c r="I164" s="36"/>
    </row>
    <row r="165" spans="1:9" ht="96">
      <c r="A165" s="37" t="s">
        <v>2</v>
      </c>
      <c r="B165" s="62">
        <v>158</v>
      </c>
      <c r="C165" s="56" t="s">
        <v>188</v>
      </c>
      <c r="D165" s="56" t="s">
        <v>188</v>
      </c>
      <c r="E165" s="42"/>
      <c r="F165" s="43"/>
      <c r="G165" s="46"/>
      <c r="H165" s="61" t="s">
        <v>452</v>
      </c>
      <c r="I165" s="36"/>
    </row>
    <row r="166" spans="1:9" ht="96">
      <c r="A166" s="37" t="s">
        <v>2</v>
      </c>
      <c r="B166" s="62">
        <v>159</v>
      </c>
      <c r="C166" s="56" t="s">
        <v>189</v>
      </c>
      <c r="D166" s="56" t="s">
        <v>189</v>
      </c>
      <c r="E166" s="42"/>
      <c r="F166" s="43"/>
      <c r="G166" s="46"/>
      <c r="H166" s="64" t="s">
        <v>453</v>
      </c>
      <c r="I166" s="36"/>
    </row>
    <row r="167" spans="1:9" ht="108">
      <c r="A167" s="37" t="s">
        <v>2</v>
      </c>
      <c r="B167" s="62">
        <v>160</v>
      </c>
      <c r="C167" s="56" t="s">
        <v>190</v>
      </c>
      <c r="D167" s="56" t="s">
        <v>190</v>
      </c>
      <c r="E167" s="42"/>
      <c r="F167" s="43"/>
      <c r="G167" s="46"/>
      <c r="H167" s="61" t="s">
        <v>454</v>
      </c>
      <c r="I167" s="36"/>
    </row>
    <row r="168" spans="1:9" ht="96.75">
      <c r="A168" s="37" t="s">
        <v>2</v>
      </c>
      <c r="B168" s="62">
        <v>161</v>
      </c>
      <c r="C168" s="56" t="s">
        <v>191</v>
      </c>
      <c r="D168" s="56" t="s">
        <v>191</v>
      </c>
      <c r="E168" s="42"/>
      <c r="F168" s="43"/>
      <c r="G168" s="46"/>
      <c r="H168" s="54" t="s">
        <v>455</v>
      </c>
      <c r="I168" s="36"/>
    </row>
    <row r="169" spans="1:9" ht="26.25">
      <c r="A169" s="37" t="s">
        <v>2</v>
      </c>
      <c r="B169" s="62">
        <v>162</v>
      </c>
      <c r="C169" s="56" t="s">
        <v>192</v>
      </c>
      <c r="D169" s="56" t="s">
        <v>192</v>
      </c>
      <c r="E169" s="42"/>
      <c r="F169" s="43"/>
      <c r="G169" s="46"/>
      <c r="H169" s="56" t="s">
        <v>456</v>
      </c>
      <c r="I169" s="36"/>
    </row>
    <row r="170" spans="1:9" ht="26.25">
      <c r="A170" s="37" t="s">
        <v>2</v>
      </c>
      <c r="B170" s="62">
        <v>163</v>
      </c>
      <c r="C170" s="56" t="s">
        <v>193</v>
      </c>
      <c r="D170" s="56" t="s">
        <v>193</v>
      </c>
      <c r="E170" s="42"/>
      <c r="F170" s="43"/>
      <c r="G170" s="46"/>
      <c r="H170" s="56" t="s">
        <v>457</v>
      </c>
      <c r="I170" s="36"/>
    </row>
    <row r="171" spans="1:9" ht="26.25">
      <c r="A171" s="37" t="s">
        <v>2</v>
      </c>
      <c r="B171" s="62">
        <v>164</v>
      </c>
      <c r="C171" s="56" t="s">
        <v>194</v>
      </c>
      <c r="D171" s="56" t="s">
        <v>194</v>
      </c>
      <c r="E171" s="42"/>
      <c r="F171" s="43"/>
      <c r="G171" s="46"/>
      <c r="H171" s="56" t="s">
        <v>458</v>
      </c>
      <c r="I171" s="36"/>
    </row>
    <row r="172" spans="1:9" ht="26.25">
      <c r="A172" s="37" t="s">
        <v>2</v>
      </c>
      <c r="B172" s="62">
        <v>165</v>
      </c>
      <c r="C172" s="56" t="s">
        <v>195</v>
      </c>
      <c r="D172" s="56" t="s">
        <v>195</v>
      </c>
      <c r="E172" s="42"/>
      <c r="F172" s="43"/>
      <c r="G172" s="46"/>
      <c r="H172" s="56" t="s">
        <v>459</v>
      </c>
      <c r="I172" s="36"/>
    </row>
    <row r="173" spans="1:9" ht="36">
      <c r="A173" s="37" t="s">
        <v>2</v>
      </c>
      <c r="B173" s="62">
        <v>166</v>
      </c>
      <c r="C173" s="56" t="s">
        <v>196</v>
      </c>
      <c r="D173" s="56" t="s">
        <v>196</v>
      </c>
      <c r="E173" s="42"/>
      <c r="F173" s="43"/>
      <c r="G173" s="46"/>
      <c r="H173" s="56" t="s">
        <v>460</v>
      </c>
      <c r="I173" s="36"/>
    </row>
    <row r="174" spans="1:9" ht="26.25">
      <c r="A174" s="37" t="s">
        <v>2</v>
      </c>
      <c r="B174" s="62">
        <v>167</v>
      </c>
      <c r="C174" s="56" t="s">
        <v>197</v>
      </c>
      <c r="D174" s="56" t="s">
        <v>197</v>
      </c>
      <c r="E174" s="42"/>
      <c r="F174" s="43"/>
      <c r="G174" s="46"/>
      <c r="H174" s="56" t="s">
        <v>461</v>
      </c>
      <c r="I174" s="36"/>
    </row>
    <row r="175" spans="1:9" ht="26.25">
      <c r="A175" s="37" t="s">
        <v>2</v>
      </c>
      <c r="B175" s="62">
        <v>168</v>
      </c>
      <c r="C175" s="56" t="s">
        <v>198</v>
      </c>
      <c r="D175" s="56" t="s">
        <v>198</v>
      </c>
      <c r="E175" s="42"/>
      <c r="F175" s="43"/>
      <c r="G175" s="46"/>
      <c r="H175" s="56" t="s">
        <v>462</v>
      </c>
      <c r="I175" s="36"/>
    </row>
    <row r="176" spans="1:9" ht="26.25">
      <c r="A176" s="37" t="s">
        <v>2</v>
      </c>
      <c r="B176" s="62">
        <v>169</v>
      </c>
      <c r="C176" s="56" t="s">
        <v>199</v>
      </c>
      <c r="D176" s="56" t="s">
        <v>199</v>
      </c>
      <c r="E176" s="42"/>
      <c r="F176" s="43"/>
      <c r="G176" s="46"/>
      <c r="H176" s="56" t="s">
        <v>463</v>
      </c>
      <c r="I176" s="36"/>
    </row>
    <row r="177" spans="1:9" ht="26.25">
      <c r="A177" s="37" t="s">
        <v>2</v>
      </c>
      <c r="B177" s="62">
        <v>170</v>
      </c>
      <c r="C177" s="56" t="s">
        <v>200</v>
      </c>
      <c r="D177" s="56" t="s">
        <v>200</v>
      </c>
      <c r="E177" s="42"/>
      <c r="F177" s="43"/>
      <c r="G177" s="46"/>
      <c r="H177" s="56" t="s">
        <v>464</v>
      </c>
      <c r="I177" s="36"/>
    </row>
    <row r="178" spans="1:9" ht="26.25">
      <c r="A178" s="37" t="s">
        <v>2</v>
      </c>
      <c r="B178" s="62">
        <v>171</v>
      </c>
      <c r="C178" s="56" t="s">
        <v>201</v>
      </c>
      <c r="D178" s="56" t="s">
        <v>201</v>
      </c>
      <c r="E178" s="42"/>
      <c r="F178" s="43"/>
      <c r="G178" s="46"/>
      <c r="H178" s="56" t="s">
        <v>465</v>
      </c>
      <c r="I178" s="36"/>
    </row>
    <row r="179" spans="1:9" ht="26.25">
      <c r="A179" s="37" t="s">
        <v>2</v>
      </c>
      <c r="B179" s="62">
        <v>172</v>
      </c>
      <c r="C179" s="56" t="s">
        <v>202</v>
      </c>
      <c r="D179" s="56" t="s">
        <v>202</v>
      </c>
      <c r="E179" s="42"/>
      <c r="F179" s="43"/>
      <c r="G179" s="46"/>
      <c r="H179" s="61" t="s">
        <v>466</v>
      </c>
      <c r="I179" s="36"/>
    </row>
    <row r="180" spans="1:9" ht="26.25">
      <c r="A180" s="37" t="s">
        <v>2</v>
      </c>
      <c r="B180" s="62">
        <v>173</v>
      </c>
      <c r="C180" s="56" t="s">
        <v>203</v>
      </c>
      <c r="D180" s="56" t="s">
        <v>203</v>
      </c>
      <c r="E180" s="42"/>
      <c r="F180" s="43"/>
      <c r="G180" s="46"/>
      <c r="H180" s="61" t="s">
        <v>467</v>
      </c>
      <c r="I180" s="40"/>
    </row>
    <row r="181" spans="1:9" ht="26.25">
      <c r="A181" s="37" t="s">
        <v>2</v>
      </c>
      <c r="B181" s="62">
        <v>174</v>
      </c>
      <c r="C181" s="56" t="s">
        <v>204</v>
      </c>
      <c r="D181" s="56" t="s">
        <v>204</v>
      </c>
      <c r="E181" s="42"/>
      <c r="F181" s="43"/>
      <c r="G181" s="46"/>
      <c r="H181" s="61" t="s">
        <v>468</v>
      </c>
      <c r="I181" s="40"/>
    </row>
    <row r="182" spans="1:9" ht="36">
      <c r="A182" s="37" t="s">
        <v>2</v>
      </c>
      <c r="B182" s="62">
        <v>175</v>
      </c>
      <c r="C182" s="56" t="s">
        <v>205</v>
      </c>
      <c r="D182" s="56" t="s">
        <v>205</v>
      </c>
      <c r="E182" s="42"/>
      <c r="F182" s="43"/>
      <c r="G182" s="46"/>
      <c r="H182" s="61" t="s">
        <v>469</v>
      </c>
      <c r="I182" s="40"/>
    </row>
    <row r="183" spans="1:9" ht="26.25">
      <c r="A183" s="37" t="s">
        <v>2</v>
      </c>
      <c r="B183" s="62">
        <v>176</v>
      </c>
      <c r="C183" s="56" t="s">
        <v>206</v>
      </c>
      <c r="D183" s="56" t="s">
        <v>206</v>
      </c>
      <c r="E183" s="42"/>
      <c r="F183" s="43"/>
      <c r="G183" s="46"/>
      <c r="H183" s="61" t="s">
        <v>470</v>
      </c>
      <c r="I183" s="40"/>
    </row>
    <row r="184" spans="1:9" ht="26.25">
      <c r="A184" s="37" t="s">
        <v>2</v>
      </c>
      <c r="B184" s="62">
        <v>177</v>
      </c>
      <c r="C184" s="56" t="s">
        <v>207</v>
      </c>
      <c r="D184" s="56" t="s">
        <v>207</v>
      </c>
      <c r="E184" s="42"/>
      <c r="F184" s="43"/>
      <c r="G184" s="46"/>
      <c r="H184" s="61" t="s">
        <v>471</v>
      </c>
      <c r="I184" s="40"/>
    </row>
    <row r="185" spans="1:9" ht="26.25">
      <c r="A185" s="37" t="s">
        <v>2</v>
      </c>
      <c r="B185" s="62">
        <v>178</v>
      </c>
      <c r="C185" s="56" t="s">
        <v>208</v>
      </c>
      <c r="D185" s="56" t="s">
        <v>208</v>
      </c>
      <c r="E185" s="42"/>
      <c r="F185" s="43"/>
      <c r="G185" s="46"/>
      <c r="H185" s="61" t="s">
        <v>472</v>
      </c>
      <c r="I185" s="40"/>
    </row>
    <row r="186" spans="1:9" ht="60">
      <c r="A186" s="37" t="s">
        <v>2</v>
      </c>
      <c r="B186" s="62">
        <v>179</v>
      </c>
      <c r="C186" s="56" t="s">
        <v>209</v>
      </c>
      <c r="D186" s="56" t="s">
        <v>209</v>
      </c>
      <c r="E186" s="42"/>
      <c r="F186" s="43"/>
      <c r="G186" s="46"/>
      <c r="H186" s="61" t="s">
        <v>473</v>
      </c>
      <c r="I186" s="36"/>
    </row>
    <row r="187" spans="1:9" ht="36.75">
      <c r="A187" s="37" t="s">
        <v>2</v>
      </c>
      <c r="B187" s="62">
        <v>180</v>
      </c>
      <c r="C187" s="56" t="s">
        <v>210</v>
      </c>
      <c r="D187" s="56" t="s">
        <v>210</v>
      </c>
      <c r="E187" s="42"/>
      <c r="F187" s="43"/>
      <c r="G187" s="46"/>
      <c r="H187" s="54" t="s">
        <v>474</v>
      </c>
      <c r="I187" s="36"/>
    </row>
    <row r="188" spans="1:9" ht="26.25">
      <c r="A188" s="37" t="s">
        <v>2</v>
      </c>
      <c r="B188" s="62">
        <v>181</v>
      </c>
      <c r="C188" s="56" t="s">
        <v>211</v>
      </c>
      <c r="D188" s="56" t="s">
        <v>211</v>
      </c>
      <c r="E188" s="42"/>
      <c r="F188" s="43"/>
      <c r="G188" s="46"/>
      <c r="H188" s="61" t="s">
        <v>475</v>
      </c>
      <c r="I188" s="40"/>
    </row>
    <row r="189" spans="1:9" ht="36">
      <c r="A189" s="37" t="s">
        <v>2</v>
      </c>
      <c r="B189" s="62">
        <v>182</v>
      </c>
      <c r="C189" s="56" t="s">
        <v>212</v>
      </c>
      <c r="D189" s="56" t="s">
        <v>212</v>
      </c>
      <c r="E189" s="42"/>
      <c r="F189" s="43"/>
      <c r="G189" s="46"/>
      <c r="H189" s="61" t="s">
        <v>476</v>
      </c>
      <c r="I189" s="40"/>
    </row>
    <row r="190" spans="1:9" ht="84">
      <c r="A190" s="37" t="s">
        <v>2</v>
      </c>
      <c r="B190" s="62">
        <v>183</v>
      </c>
      <c r="C190" s="56" t="s">
        <v>213</v>
      </c>
      <c r="D190" s="56" t="s">
        <v>213</v>
      </c>
      <c r="E190" s="42"/>
      <c r="F190" s="43"/>
      <c r="G190" s="46"/>
      <c r="H190" s="64" t="s">
        <v>477</v>
      </c>
      <c r="I190" s="40"/>
    </row>
    <row r="191" spans="1:9" ht="96">
      <c r="A191" s="37" t="s">
        <v>2</v>
      </c>
      <c r="B191" s="62">
        <v>184</v>
      </c>
      <c r="C191" s="56" t="s">
        <v>214</v>
      </c>
      <c r="D191" s="56" t="s">
        <v>214</v>
      </c>
      <c r="E191" s="42"/>
      <c r="F191" s="43"/>
      <c r="G191" s="46"/>
      <c r="H191" s="64" t="s">
        <v>478</v>
      </c>
      <c r="I191" s="40"/>
    </row>
    <row r="192" spans="1:9" ht="26.25">
      <c r="A192" s="37" t="s">
        <v>2</v>
      </c>
      <c r="B192" s="62">
        <v>185</v>
      </c>
      <c r="C192" s="55" t="s">
        <v>215</v>
      </c>
      <c r="D192" s="55" t="s">
        <v>215</v>
      </c>
      <c r="E192" s="42"/>
      <c r="F192" s="43"/>
      <c r="G192" s="46"/>
      <c r="H192" s="72" t="s">
        <v>479</v>
      </c>
      <c r="I192" s="36"/>
    </row>
    <row r="193" spans="1:9" ht="26.25">
      <c r="A193" s="37" t="s">
        <v>2</v>
      </c>
      <c r="B193" s="62">
        <v>186</v>
      </c>
      <c r="C193" s="59" t="s">
        <v>216</v>
      </c>
      <c r="D193" s="59" t="s">
        <v>216</v>
      </c>
      <c r="E193" s="42"/>
      <c r="F193" s="43"/>
      <c r="G193" s="46"/>
      <c r="H193" s="69" t="s">
        <v>480</v>
      </c>
      <c r="I193" s="36"/>
    </row>
    <row r="194" spans="1:9" ht="26.25">
      <c r="A194" s="37" t="s">
        <v>2</v>
      </c>
      <c r="B194" s="63">
        <v>187</v>
      </c>
      <c r="C194" s="60" t="s">
        <v>217</v>
      </c>
      <c r="D194" s="60" t="s">
        <v>217</v>
      </c>
      <c r="E194" s="42"/>
      <c r="F194" s="43"/>
      <c r="G194" s="46"/>
      <c r="H194" s="73" t="s">
        <v>481</v>
      </c>
      <c r="I194" s="36"/>
    </row>
    <row r="195" spans="1:9" ht="26.25">
      <c r="A195" s="37" t="s">
        <v>2</v>
      </c>
      <c r="B195" s="62">
        <v>188</v>
      </c>
      <c r="C195" s="56" t="s">
        <v>218</v>
      </c>
      <c r="D195" s="56" t="s">
        <v>218</v>
      </c>
      <c r="E195" s="42"/>
      <c r="F195" s="43"/>
      <c r="G195" s="46"/>
      <c r="H195" s="54" t="s">
        <v>482</v>
      </c>
      <c r="I195" s="36"/>
    </row>
    <row r="196" spans="1:9" ht="26.25">
      <c r="A196" s="37" t="s">
        <v>2</v>
      </c>
      <c r="B196" s="62">
        <v>189</v>
      </c>
      <c r="C196" s="56" t="s">
        <v>219</v>
      </c>
      <c r="D196" s="56" t="s">
        <v>219</v>
      </c>
      <c r="E196" s="42"/>
      <c r="F196" s="43"/>
      <c r="G196" s="46"/>
      <c r="H196" s="54" t="s">
        <v>483</v>
      </c>
      <c r="I196" s="36"/>
    </row>
    <row r="197" spans="1:9" ht="409.6">
      <c r="A197" s="37" t="s">
        <v>2</v>
      </c>
      <c r="B197" s="62">
        <v>190</v>
      </c>
      <c r="C197" s="56" t="s">
        <v>220</v>
      </c>
      <c r="D197" s="56" t="s">
        <v>220</v>
      </c>
      <c r="E197" s="42"/>
      <c r="F197" s="43"/>
      <c r="G197" s="46"/>
      <c r="H197" s="54" t="s">
        <v>484</v>
      </c>
      <c r="I197" s="36"/>
    </row>
    <row r="198" spans="1:9" ht="409.6">
      <c r="A198" s="37" t="s">
        <v>2</v>
      </c>
      <c r="B198" s="62">
        <v>191</v>
      </c>
      <c r="C198" s="56" t="s">
        <v>221</v>
      </c>
      <c r="D198" s="56" t="s">
        <v>221</v>
      </c>
      <c r="E198" s="42"/>
      <c r="F198" s="43"/>
      <c r="G198" s="46"/>
      <c r="H198" s="54" t="s">
        <v>485</v>
      </c>
      <c r="I198" s="36"/>
    </row>
    <row r="199" spans="1:9" ht="36.75">
      <c r="A199" s="37" t="s">
        <v>2</v>
      </c>
      <c r="B199" s="62">
        <v>192</v>
      </c>
      <c r="C199" s="56" t="s">
        <v>222</v>
      </c>
      <c r="D199" s="56" t="s">
        <v>222</v>
      </c>
      <c r="E199" s="42"/>
      <c r="F199" s="43"/>
      <c r="G199" s="46"/>
      <c r="H199" s="54" t="s">
        <v>486</v>
      </c>
      <c r="I199" s="36"/>
    </row>
    <row r="200" spans="1:9" ht="108.75">
      <c r="A200" s="37" t="s">
        <v>2</v>
      </c>
      <c r="B200" s="62">
        <v>193</v>
      </c>
      <c r="C200" s="56" t="s">
        <v>223</v>
      </c>
      <c r="D200" s="56" t="s">
        <v>223</v>
      </c>
      <c r="E200" s="42"/>
      <c r="F200" s="43"/>
      <c r="G200" s="46"/>
      <c r="H200" s="54" t="s">
        <v>487</v>
      </c>
      <c r="I200" s="36"/>
    </row>
    <row r="201" spans="1:9" ht="36.75">
      <c r="A201" s="37" t="s">
        <v>2</v>
      </c>
      <c r="B201" s="62">
        <v>194</v>
      </c>
      <c r="C201" s="56" t="s">
        <v>224</v>
      </c>
      <c r="D201" s="56" t="s">
        <v>224</v>
      </c>
      <c r="E201" s="42"/>
      <c r="F201" s="43"/>
      <c r="G201" s="46"/>
      <c r="H201" s="54" t="s">
        <v>488</v>
      </c>
      <c r="I201" s="36"/>
    </row>
    <row r="202" spans="1:9" ht="26.25">
      <c r="A202" s="37" t="s">
        <v>2</v>
      </c>
      <c r="B202" s="62">
        <v>195</v>
      </c>
      <c r="C202" s="56" t="s">
        <v>225</v>
      </c>
      <c r="D202" s="56" t="s">
        <v>225</v>
      </c>
      <c r="E202" s="42"/>
      <c r="F202" s="43"/>
      <c r="G202" s="46"/>
      <c r="H202" s="54" t="s">
        <v>489</v>
      </c>
      <c r="I202" s="36"/>
    </row>
    <row r="203" spans="1:9" ht="26.25">
      <c r="A203" s="37" t="s">
        <v>2</v>
      </c>
      <c r="B203" s="62">
        <v>196</v>
      </c>
      <c r="C203" s="56" t="s">
        <v>226</v>
      </c>
      <c r="D203" s="56" t="s">
        <v>226</v>
      </c>
      <c r="E203" s="42"/>
      <c r="F203" s="43"/>
      <c r="G203" s="46"/>
      <c r="H203" s="54" t="s">
        <v>490</v>
      </c>
      <c r="I203" s="36"/>
    </row>
    <row r="204" spans="1:9" ht="26.25">
      <c r="A204" s="37" t="s">
        <v>2</v>
      </c>
      <c r="B204" s="62">
        <v>197</v>
      </c>
      <c r="C204" s="56" t="s">
        <v>227</v>
      </c>
      <c r="D204" s="56" t="s">
        <v>227</v>
      </c>
      <c r="E204" s="42"/>
      <c r="F204" s="43"/>
      <c r="G204" s="46"/>
      <c r="H204" s="54" t="s">
        <v>491</v>
      </c>
      <c r="I204" s="36"/>
    </row>
    <row r="205" spans="1:9" ht="72.75">
      <c r="A205" s="37" t="s">
        <v>2</v>
      </c>
      <c r="B205" s="62">
        <v>198</v>
      </c>
      <c r="C205" s="56" t="s">
        <v>228</v>
      </c>
      <c r="D205" s="56" t="s">
        <v>228</v>
      </c>
      <c r="E205" s="42"/>
      <c r="F205" s="43"/>
      <c r="G205" s="46"/>
      <c r="H205" s="54" t="s">
        <v>492</v>
      </c>
      <c r="I205" s="36"/>
    </row>
    <row r="206" spans="1:9" ht="48">
      <c r="A206" s="37" t="s">
        <v>2</v>
      </c>
      <c r="B206" s="62">
        <v>199</v>
      </c>
      <c r="C206" s="56" t="s">
        <v>229</v>
      </c>
      <c r="D206" s="56" t="s">
        <v>229</v>
      </c>
      <c r="E206" s="42"/>
      <c r="F206" s="49"/>
      <c r="G206" s="50"/>
      <c r="H206" s="54" t="s">
        <v>493</v>
      </c>
      <c r="I206" s="39"/>
    </row>
    <row r="207" spans="1:19" ht="27">
      <c r="A207" s="37" t="s">
        <v>2</v>
      </c>
      <c r="B207" s="62">
        <v>200</v>
      </c>
      <c r="C207" s="56" t="s">
        <v>230</v>
      </c>
      <c r="D207" s="56" t="s">
        <v>230</v>
      </c>
      <c r="E207" s="42"/>
      <c r="F207" s="49"/>
      <c r="G207" s="51"/>
      <c r="H207" s="54" t="s">
        <v>494</v>
      </c>
      <c r="I207" s="39"/>
      <c r="J207" s="38"/>
      <c r="K207" s="4"/>
      <c r="L207" s="4"/>
      <c r="M207" s="4"/>
      <c r="N207" s="4"/>
      <c r="O207" s="4"/>
      <c r="P207" s="4"/>
      <c r="Q207" s="4"/>
      <c r="R207" s="4"/>
      <c r="S207" s="4"/>
    </row>
    <row r="208" spans="1:19" ht="27">
      <c r="A208" s="37" t="s">
        <v>2</v>
      </c>
      <c r="B208" s="62">
        <v>201</v>
      </c>
      <c r="C208" s="56" t="s">
        <v>231</v>
      </c>
      <c r="D208" s="56" t="s">
        <v>231</v>
      </c>
      <c r="E208" s="42"/>
      <c r="F208" s="49"/>
      <c r="G208" s="51"/>
      <c r="H208" s="54" t="s">
        <v>495</v>
      </c>
      <c r="I208" s="39"/>
      <c r="J208" s="38"/>
      <c r="K208" s="4"/>
      <c r="L208" s="4"/>
      <c r="M208" s="4"/>
      <c r="N208" s="4"/>
      <c r="O208" s="4"/>
      <c r="P208" s="4"/>
      <c r="Q208" s="4"/>
      <c r="R208" s="4"/>
      <c r="S208" s="4"/>
    </row>
    <row r="209" spans="1:11" ht="27">
      <c r="A209" s="37" t="s">
        <v>2</v>
      </c>
      <c r="B209" s="62">
        <v>202</v>
      </c>
      <c r="C209" s="56" t="s">
        <v>232</v>
      </c>
      <c r="D209" s="56" t="s">
        <v>232</v>
      </c>
      <c r="E209" s="51"/>
      <c r="F209" s="51"/>
      <c r="G209" s="51"/>
      <c r="H209" s="54" t="s">
        <v>496</v>
      </c>
      <c r="I209" s="38"/>
      <c r="J209" s="38"/>
      <c r="K209" s="4"/>
    </row>
    <row r="210" spans="1:11" ht="27">
      <c r="A210" s="37" t="s">
        <v>2</v>
      </c>
      <c r="B210" s="62">
        <v>203</v>
      </c>
      <c r="C210" s="56" t="s">
        <v>233</v>
      </c>
      <c r="D210" s="56" t="s">
        <v>233</v>
      </c>
      <c r="E210" s="51"/>
      <c r="F210" s="51"/>
      <c r="G210" s="51"/>
      <c r="H210" s="54" t="s">
        <v>497</v>
      </c>
      <c r="I210" s="38"/>
      <c r="J210" s="38"/>
      <c r="K210" s="4"/>
    </row>
    <row r="211" spans="1:11" ht="49.5">
      <c r="A211" s="37" t="s">
        <v>2</v>
      </c>
      <c r="B211" s="62">
        <v>204</v>
      </c>
      <c r="C211" s="56" t="s">
        <v>234</v>
      </c>
      <c r="D211" s="56" t="s">
        <v>234</v>
      </c>
      <c r="E211" s="51"/>
      <c r="F211" s="51"/>
      <c r="G211" s="51"/>
      <c r="H211" s="54" t="s">
        <v>498</v>
      </c>
      <c r="I211" s="38"/>
      <c r="J211" s="38"/>
      <c r="K211" s="4"/>
    </row>
    <row r="212" spans="1:9" ht="26.25">
      <c r="A212" s="37" t="s">
        <v>2</v>
      </c>
      <c r="B212" s="62">
        <v>205</v>
      </c>
      <c r="C212" s="56" t="s">
        <v>235</v>
      </c>
      <c r="D212" s="56" t="s">
        <v>235</v>
      </c>
      <c r="E212" s="50"/>
      <c r="F212" s="50"/>
      <c r="G212" s="50"/>
      <c r="H212" s="54" t="s">
        <v>499</v>
      </c>
      <c r="I212" s="41"/>
    </row>
    <row r="213" spans="1:9" ht="26.25">
      <c r="A213" s="37" t="s">
        <v>2</v>
      </c>
      <c r="B213" s="62">
        <v>206</v>
      </c>
      <c r="C213" s="56" t="s">
        <v>236</v>
      </c>
      <c r="D213" s="56" t="s">
        <v>236</v>
      </c>
      <c r="E213" s="50"/>
      <c r="F213" s="50"/>
      <c r="G213" s="50"/>
      <c r="H213" s="54" t="s">
        <v>500</v>
      </c>
      <c r="I213" s="41"/>
    </row>
    <row r="214" spans="1:8" ht="26.25">
      <c r="A214" s="37" t="s">
        <v>2</v>
      </c>
      <c r="B214" s="62">
        <v>207</v>
      </c>
      <c r="C214" s="56" t="s">
        <v>237</v>
      </c>
      <c r="D214" s="56" t="s">
        <v>237</v>
      </c>
      <c r="E214" s="50"/>
      <c r="F214" s="50"/>
      <c r="G214" s="50"/>
      <c r="H214" s="54" t="s">
        <v>501</v>
      </c>
    </row>
    <row r="215" spans="1:8" ht="26.25">
      <c r="A215" s="37" t="s">
        <v>2</v>
      </c>
      <c r="B215" s="62">
        <v>208</v>
      </c>
      <c r="C215" s="56" t="s">
        <v>238</v>
      </c>
      <c r="D215" s="56" t="s">
        <v>238</v>
      </c>
      <c r="E215" s="50"/>
      <c r="F215" s="50"/>
      <c r="G215" s="50"/>
      <c r="H215" s="54" t="s">
        <v>502</v>
      </c>
    </row>
    <row r="216" spans="1:8" ht="26.25">
      <c r="A216" s="37" t="s">
        <v>2</v>
      </c>
      <c r="B216" s="62">
        <v>209</v>
      </c>
      <c r="C216" s="56" t="s">
        <v>239</v>
      </c>
      <c r="D216" s="56" t="s">
        <v>239</v>
      </c>
      <c r="E216" s="50"/>
      <c r="F216" s="50"/>
      <c r="G216" s="50"/>
      <c r="H216" s="54" t="s">
        <v>503</v>
      </c>
    </row>
    <row r="217" spans="1:8" ht="72.75">
      <c r="A217" s="37" t="s">
        <v>2</v>
      </c>
      <c r="B217" s="62">
        <v>210</v>
      </c>
      <c r="C217" s="56" t="s">
        <v>240</v>
      </c>
      <c r="D217" s="56" t="s">
        <v>240</v>
      </c>
      <c r="E217" s="50"/>
      <c r="F217" s="50"/>
      <c r="G217" s="50"/>
      <c r="H217" s="54" t="s">
        <v>504</v>
      </c>
    </row>
    <row r="218" spans="1:8" ht="72.75">
      <c r="A218" s="37" t="s">
        <v>2</v>
      </c>
      <c r="B218" s="62">
        <v>211</v>
      </c>
      <c r="C218" s="56" t="s">
        <v>241</v>
      </c>
      <c r="D218" s="56" t="s">
        <v>241</v>
      </c>
      <c r="E218" s="50"/>
      <c r="F218" s="50"/>
      <c r="G218" s="50"/>
      <c r="H218" s="54" t="s">
        <v>505</v>
      </c>
    </row>
    <row r="219" spans="1:8" ht="72.75">
      <c r="A219" s="37" t="s">
        <v>2</v>
      </c>
      <c r="B219" s="62">
        <v>212</v>
      </c>
      <c r="C219" s="56" t="s">
        <v>242</v>
      </c>
      <c r="D219" s="56" t="s">
        <v>242</v>
      </c>
      <c r="E219" s="50"/>
      <c r="F219" s="50"/>
      <c r="G219" s="50"/>
      <c r="H219" s="54" t="s">
        <v>506</v>
      </c>
    </row>
    <row r="220" spans="1:8" ht="26.25">
      <c r="A220" s="37" t="s">
        <v>2</v>
      </c>
      <c r="B220" s="62">
        <v>213</v>
      </c>
      <c r="C220" s="56" t="s">
        <v>243</v>
      </c>
      <c r="D220" s="56" t="s">
        <v>243</v>
      </c>
      <c r="E220" s="50"/>
      <c r="F220" s="50"/>
      <c r="G220" s="50"/>
      <c r="H220" s="54" t="s">
        <v>243</v>
      </c>
    </row>
    <row r="221" spans="1:8" ht="26.25">
      <c r="A221" s="37" t="s">
        <v>2</v>
      </c>
      <c r="B221" s="62">
        <v>214</v>
      </c>
      <c r="C221" s="56" t="s">
        <v>244</v>
      </c>
      <c r="D221" s="56" t="s">
        <v>244</v>
      </c>
      <c r="E221" s="50"/>
      <c r="F221" s="50"/>
      <c r="G221" s="50"/>
      <c r="H221" s="54" t="s">
        <v>244</v>
      </c>
    </row>
    <row r="222" spans="1:8" ht="26.25">
      <c r="A222" s="37" t="s">
        <v>2</v>
      </c>
      <c r="B222" s="62">
        <v>215</v>
      </c>
      <c r="C222" s="56" t="s">
        <v>245</v>
      </c>
      <c r="D222" s="56" t="s">
        <v>245</v>
      </c>
      <c r="E222" s="50"/>
      <c r="F222" s="50"/>
      <c r="G222" s="50"/>
      <c r="H222" s="54" t="s">
        <v>245</v>
      </c>
    </row>
    <row r="223" spans="1:8" ht="26.25">
      <c r="A223" s="37" t="s">
        <v>2</v>
      </c>
      <c r="B223" s="62">
        <v>216</v>
      </c>
      <c r="C223" s="56" t="s">
        <v>246</v>
      </c>
      <c r="D223" s="56" t="s">
        <v>246</v>
      </c>
      <c r="E223" s="50"/>
      <c r="F223" s="50"/>
      <c r="G223" s="50"/>
      <c r="H223" s="54" t="s">
        <v>507</v>
      </c>
    </row>
    <row r="224" spans="1:8" ht="120.75">
      <c r="A224" s="37" t="s">
        <v>2</v>
      </c>
      <c r="B224" s="62">
        <v>217</v>
      </c>
      <c r="C224" s="56" t="s">
        <v>247</v>
      </c>
      <c r="D224" s="56" t="s">
        <v>247</v>
      </c>
      <c r="E224" s="50"/>
      <c r="F224" s="50"/>
      <c r="G224" s="50"/>
      <c r="H224" s="54" t="s">
        <v>508</v>
      </c>
    </row>
    <row r="225" spans="1:19" ht="26.25">
      <c r="A225" s="37" t="s">
        <v>2</v>
      </c>
      <c r="B225" s="62">
        <v>218</v>
      </c>
      <c r="C225" s="56" t="s">
        <v>248</v>
      </c>
      <c r="D225" s="56" t="s">
        <v>248</v>
      </c>
      <c r="E225" s="19"/>
      <c r="F225" s="52"/>
      <c r="G225" s="19"/>
      <c r="H225" s="54" t="s">
        <v>509</v>
      </c>
      <c r="I225" s="19"/>
      <c r="J225" s="19"/>
      <c r="K225" s="1"/>
      <c r="L225" s="1"/>
      <c r="M225" s="1"/>
      <c r="N225" s="1"/>
      <c r="O225" s="1"/>
      <c r="P225" s="1"/>
      <c r="Q225" s="1"/>
      <c r="R225" s="1"/>
      <c r="S225" s="1"/>
    </row>
    <row r="226" spans="1:19" ht="49.5">
      <c r="A226" s="37" t="s">
        <v>2</v>
      </c>
      <c r="B226" s="62">
        <v>219</v>
      </c>
      <c r="C226" s="56" t="s">
        <v>249</v>
      </c>
      <c r="D226" s="56" t="s">
        <v>249</v>
      </c>
      <c r="E226" s="4"/>
      <c r="F226" s="4"/>
      <c r="G226" s="4"/>
      <c r="H226" s="54" t="s">
        <v>510</v>
      </c>
      <c r="I226" s="4"/>
      <c r="J226" s="4"/>
      <c r="K226" s="4"/>
      <c r="L226" s="4"/>
      <c r="M226" s="4"/>
      <c r="N226" s="4"/>
      <c r="O226" s="4"/>
      <c r="P226" s="4"/>
      <c r="Q226" s="4"/>
      <c r="R226" s="4"/>
      <c r="S226" s="4"/>
    </row>
    <row r="227" spans="1:19" ht="27">
      <c r="A227" s="37" t="s">
        <v>2</v>
      </c>
      <c r="B227" s="62">
        <v>220</v>
      </c>
      <c r="C227" s="56" t="s">
        <v>250</v>
      </c>
      <c r="D227" s="56" t="s">
        <v>250</v>
      </c>
      <c r="E227" s="4"/>
      <c r="F227" s="4"/>
      <c r="G227" s="4"/>
      <c r="H227" s="54" t="s">
        <v>511</v>
      </c>
      <c r="I227" s="4"/>
      <c r="J227" s="4"/>
      <c r="K227" s="4"/>
      <c r="L227" s="4"/>
      <c r="M227" s="4"/>
      <c r="N227" s="4"/>
      <c r="O227" s="4"/>
      <c r="P227" s="4"/>
      <c r="Q227" s="4"/>
      <c r="R227" s="4"/>
      <c r="S227" s="4"/>
    </row>
    <row r="228" spans="1:19" ht="49.5">
      <c r="A228" s="37" t="s">
        <v>2</v>
      </c>
      <c r="B228" s="62">
        <v>221</v>
      </c>
      <c r="C228" s="56" t="s">
        <v>251</v>
      </c>
      <c r="D228" s="56" t="s">
        <v>251</v>
      </c>
      <c r="E228" s="4"/>
      <c r="F228" s="4"/>
      <c r="G228" s="4"/>
      <c r="H228" s="54" t="s">
        <v>512</v>
      </c>
      <c r="I228" s="4"/>
      <c r="J228" s="4"/>
      <c r="K228" s="4"/>
      <c r="L228" s="4"/>
      <c r="M228" s="4"/>
      <c r="N228" s="4"/>
      <c r="O228" s="4"/>
      <c r="P228" s="4"/>
      <c r="Q228" s="4"/>
      <c r="R228" s="4"/>
      <c r="S228" s="4"/>
    </row>
    <row r="229" spans="1:8" ht="26.25">
      <c r="A229" s="37" t="s">
        <v>2</v>
      </c>
      <c r="B229" s="62">
        <v>222</v>
      </c>
      <c r="C229" s="56" t="s">
        <v>252</v>
      </c>
      <c r="D229" s="56" t="s">
        <v>252</v>
      </c>
      <c r="H229" s="54" t="s">
        <v>513</v>
      </c>
    </row>
    <row r="230" spans="1:8" ht="26.25">
      <c r="A230" s="37" t="s">
        <v>2</v>
      </c>
      <c r="B230" s="62">
        <v>223</v>
      </c>
      <c r="C230" s="56" t="s">
        <v>253</v>
      </c>
      <c r="D230" s="56" t="s">
        <v>253</v>
      </c>
      <c r="H230" s="54" t="s">
        <v>514</v>
      </c>
    </row>
    <row r="231" spans="1:8" ht="26.25">
      <c r="A231" s="37" t="s">
        <v>2</v>
      </c>
      <c r="B231" s="62">
        <v>224</v>
      </c>
      <c r="C231" s="56" t="s">
        <v>254</v>
      </c>
      <c r="D231" s="56" t="s">
        <v>254</v>
      </c>
      <c r="H231" s="54" t="s">
        <v>515</v>
      </c>
    </row>
    <row r="232" spans="1:8" ht="48.75">
      <c r="A232" s="37" t="s">
        <v>2</v>
      </c>
      <c r="B232" s="62">
        <v>225</v>
      </c>
      <c r="C232" s="56" t="s">
        <v>255</v>
      </c>
      <c r="D232" s="56" t="s">
        <v>255</v>
      </c>
      <c r="H232" s="54" t="s">
        <v>516</v>
      </c>
    </row>
    <row r="233" spans="1:8" ht="26.25">
      <c r="A233" s="37" t="s">
        <v>2</v>
      </c>
      <c r="B233" s="62">
        <v>226</v>
      </c>
      <c r="C233" s="56" t="s">
        <v>256</v>
      </c>
      <c r="D233" s="56" t="s">
        <v>256</v>
      </c>
      <c r="H233" s="54" t="s">
        <v>517</v>
      </c>
    </row>
    <row r="234" spans="1:8" ht="26.25">
      <c r="A234" s="37" t="s">
        <v>2</v>
      </c>
      <c r="B234" s="62">
        <v>227</v>
      </c>
      <c r="C234" s="56" t="s">
        <v>257</v>
      </c>
      <c r="D234" s="56" t="s">
        <v>257</v>
      </c>
      <c r="H234" s="54" t="s">
        <v>518</v>
      </c>
    </row>
    <row r="235" spans="1:8" ht="26.25">
      <c r="A235" s="37" t="s">
        <v>2</v>
      </c>
      <c r="B235" s="62">
        <v>228</v>
      </c>
      <c r="C235" s="56" t="s">
        <v>258</v>
      </c>
      <c r="D235" s="56" t="s">
        <v>258</v>
      </c>
      <c r="H235" s="54" t="s">
        <v>519</v>
      </c>
    </row>
    <row r="236" spans="1:8" ht="26.25">
      <c r="A236" s="37" t="s">
        <v>2</v>
      </c>
      <c r="B236" s="62">
        <v>229</v>
      </c>
      <c r="C236" s="56" t="s">
        <v>259</v>
      </c>
      <c r="D236" s="56" t="s">
        <v>259</v>
      </c>
      <c r="H236" s="54" t="s">
        <v>520</v>
      </c>
    </row>
    <row r="237" spans="1:8" ht="26.25">
      <c r="A237" s="37" t="s">
        <v>2</v>
      </c>
      <c r="B237" s="62">
        <v>230</v>
      </c>
      <c r="C237" s="56" t="s">
        <v>260</v>
      </c>
      <c r="D237" s="56" t="s">
        <v>260</v>
      </c>
      <c r="H237" s="54" t="s">
        <v>521</v>
      </c>
    </row>
    <row r="238" spans="1:8" ht="36">
      <c r="A238" s="37" t="s">
        <v>2</v>
      </c>
      <c r="B238" s="62">
        <v>231</v>
      </c>
      <c r="C238" s="56" t="s">
        <v>261</v>
      </c>
      <c r="D238" s="56" t="s">
        <v>261</v>
      </c>
      <c r="H238" s="54" t="s">
        <v>522</v>
      </c>
    </row>
    <row r="239" spans="1:8" ht="36.75">
      <c r="A239" s="37" t="s">
        <v>2</v>
      </c>
      <c r="B239" s="62">
        <v>232</v>
      </c>
      <c r="C239" s="56" t="s">
        <v>262</v>
      </c>
      <c r="D239" s="56" t="s">
        <v>262</v>
      </c>
      <c r="H239" s="54" t="s">
        <v>523</v>
      </c>
    </row>
    <row r="240" spans="1:8" ht="36.75">
      <c r="A240" s="37" t="s">
        <v>2</v>
      </c>
      <c r="B240" s="62">
        <v>233</v>
      </c>
      <c r="C240" s="56" t="s">
        <v>263</v>
      </c>
      <c r="D240" s="56" t="s">
        <v>263</v>
      </c>
      <c r="H240" s="54" t="s">
        <v>524</v>
      </c>
    </row>
    <row r="241" spans="1:8" ht="48.75">
      <c r="A241" s="37" t="s">
        <v>2</v>
      </c>
      <c r="B241" s="62">
        <v>234</v>
      </c>
      <c r="C241" s="56" t="s">
        <v>264</v>
      </c>
      <c r="D241" s="56" t="s">
        <v>264</v>
      </c>
      <c r="H241" s="54" t="s">
        <v>525</v>
      </c>
    </row>
    <row r="242" spans="1:8" ht="108.75">
      <c r="A242" s="37" t="s">
        <v>2</v>
      </c>
      <c r="B242" s="62">
        <v>235</v>
      </c>
      <c r="C242" s="56" t="s">
        <v>265</v>
      </c>
      <c r="D242" s="56" t="s">
        <v>265</v>
      </c>
      <c r="H242" s="54" t="s">
        <v>526</v>
      </c>
    </row>
    <row r="243" spans="1:8" ht="72.75">
      <c r="A243" s="37" t="s">
        <v>2</v>
      </c>
      <c r="B243" s="62">
        <v>236</v>
      </c>
      <c r="C243" s="56" t="s">
        <v>266</v>
      </c>
      <c r="D243" s="56" t="s">
        <v>266</v>
      </c>
      <c r="H243" s="54" t="s">
        <v>527</v>
      </c>
    </row>
    <row r="244" spans="1:8" ht="60.75">
      <c r="A244" s="37" t="s">
        <v>2</v>
      </c>
      <c r="B244" s="62">
        <v>237</v>
      </c>
      <c r="C244" s="56" t="s">
        <v>267</v>
      </c>
      <c r="D244" s="56" t="s">
        <v>267</v>
      </c>
      <c r="H244" s="54" t="s">
        <v>528</v>
      </c>
    </row>
    <row r="245" spans="1:8" ht="26.25">
      <c r="A245" s="37" t="s">
        <v>2</v>
      </c>
      <c r="B245" s="62">
        <v>238</v>
      </c>
      <c r="C245" s="56" t="s">
        <v>268</v>
      </c>
      <c r="D245" s="56" t="s">
        <v>268</v>
      </c>
      <c r="H245" s="54" t="s">
        <v>268</v>
      </c>
    </row>
    <row r="246" spans="1:8" ht="36">
      <c r="A246" s="37" t="s">
        <v>2</v>
      </c>
      <c r="B246" s="62">
        <v>239</v>
      </c>
      <c r="C246" s="56" t="s">
        <v>269</v>
      </c>
      <c r="D246" s="56" t="s">
        <v>269</v>
      </c>
      <c r="H246" s="54" t="s">
        <v>529</v>
      </c>
    </row>
    <row r="247" spans="1:8" ht="36.75">
      <c r="A247" s="37" t="s">
        <v>2</v>
      </c>
      <c r="B247" s="62">
        <v>240</v>
      </c>
      <c r="C247" s="56" t="s">
        <v>270</v>
      </c>
      <c r="D247" s="56" t="s">
        <v>270</v>
      </c>
      <c r="H247" s="54" t="s">
        <v>530</v>
      </c>
    </row>
    <row r="248" spans="1:8" ht="36.75">
      <c r="A248" s="37" t="s">
        <v>2</v>
      </c>
      <c r="B248" s="62">
        <v>241</v>
      </c>
      <c r="C248" s="56" t="s">
        <v>271</v>
      </c>
      <c r="D248" s="56" t="s">
        <v>271</v>
      </c>
      <c r="H248" s="54" t="s">
        <v>530</v>
      </c>
    </row>
    <row r="249" spans="1:8" ht="48.75">
      <c r="A249" s="37" t="s">
        <v>2</v>
      </c>
      <c r="B249" s="14">
        <v>242</v>
      </c>
      <c r="C249" s="14" t="s">
        <v>272</v>
      </c>
      <c r="D249" s="14" t="s">
        <v>272</v>
      </c>
      <c r="H249" s="54" t="s">
        <v>531</v>
      </c>
    </row>
    <row r="250" spans="1:8" ht="26.25">
      <c r="A250" s="37" t="s">
        <v>2</v>
      </c>
      <c r="B250" s="14">
        <v>243</v>
      </c>
      <c r="C250" s="14" t="s">
        <v>273</v>
      </c>
      <c r="D250" s="13" t="s">
        <v>273</v>
      </c>
      <c r="E250" s="146"/>
      <c r="F250" s="146"/>
      <c r="G250" s="146"/>
      <c r="H250" s="54" t="s">
        <v>532</v>
      </c>
    </row>
    <row r="251" spans="1:18" ht="193.5">
      <c r="A251" s="37" t="s">
        <v>2</v>
      </c>
      <c r="B251" s="14">
        <v>244</v>
      </c>
      <c r="C251" s="14" t="s">
        <v>274</v>
      </c>
      <c r="D251" s="13" t="s">
        <v>274</v>
      </c>
      <c r="E251" s="151"/>
      <c r="F251" s="151"/>
      <c r="G251" s="151"/>
      <c r="H251" s="54" t="s">
        <v>533</v>
      </c>
      <c r="I251" s="4"/>
      <c r="J251" s="4"/>
      <c r="K251" s="4"/>
      <c r="L251" s="4"/>
      <c r="M251" s="4"/>
      <c r="N251" s="4"/>
      <c r="O251" s="4"/>
      <c r="P251" s="4"/>
      <c r="Q251" s="4"/>
      <c r="R251" s="4"/>
    </row>
    <row r="252" spans="1:18" ht="193.5">
      <c r="A252" s="37" t="s">
        <v>2</v>
      </c>
      <c r="B252" s="14">
        <v>245</v>
      </c>
      <c r="C252" s="14" t="s">
        <v>275</v>
      </c>
      <c r="D252" s="13" t="s">
        <v>275</v>
      </c>
      <c r="E252" s="151"/>
      <c r="F252" s="151"/>
      <c r="G252" s="151"/>
      <c r="H252" s="54" t="s">
        <v>534</v>
      </c>
      <c r="I252" s="4"/>
      <c r="J252" s="4"/>
      <c r="K252" s="4"/>
      <c r="L252" s="4"/>
      <c r="M252" s="4"/>
      <c r="N252" s="4"/>
      <c r="O252" s="4"/>
      <c r="P252" s="4"/>
      <c r="Q252" s="4"/>
      <c r="R252" s="4"/>
    </row>
    <row r="253" spans="1:18" ht="73.5">
      <c r="A253" s="37" t="s">
        <v>2</v>
      </c>
      <c r="B253" s="14">
        <v>246</v>
      </c>
      <c r="C253" s="14" t="s">
        <v>276</v>
      </c>
      <c r="D253" s="13" t="s">
        <v>276</v>
      </c>
      <c r="E253" s="151"/>
      <c r="F253" s="151"/>
      <c r="G253" s="151"/>
      <c r="H253" s="54" t="s">
        <v>535</v>
      </c>
      <c r="I253" s="4"/>
      <c r="J253" s="4"/>
      <c r="K253" s="4"/>
      <c r="L253" s="4"/>
      <c r="M253" s="4"/>
      <c r="N253" s="4"/>
      <c r="O253" s="4"/>
      <c r="P253" s="4"/>
      <c r="Q253" s="4"/>
      <c r="R253" s="4"/>
    </row>
    <row r="254" spans="1:18" ht="72.75">
      <c r="A254" s="37" t="s">
        <v>2</v>
      </c>
      <c r="B254" s="14">
        <v>247</v>
      </c>
      <c r="C254" s="14" t="s">
        <v>277</v>
      </c>
      <c r="D254" s="13" t="s">
        <v>277</v>
      </c>
      <c r="E254" s="152"/>
      <c r="F254" s="152"/>
      <c r="G254" s="152"/>
      <c r="H254" s="54" t="s">
        <v>536</v>
      </c>
      <c r="I254" s="20"/>
      <c r="J254" s="20"/>
      <c r="K254" s="20"/>
      <c r="L254" s="20"/>
      <c r="M254" s="20"/>
      <c r="N254" s="20"/>
      <c r="O254" s="20"/>
      <c r="P254" s="20"/>
      <c r="Q254" s="20"/>
      <c r="R254" s="20"/>
    </row>
    <row r="255" spans="1:18" ht="72.75">
      <c r="A255" s="37" t="s">
        <v>2</v>
      </c>
      <c r="B255" s="14">
        <v>248</v>
      </c>
      <c r="C255" s="14" t="s">
        <v>278</v>
      </c>
      <c r="D255" s="13" t="s">
        <v>278</v>
      </c>
      <c r="E255" s="152"/>
      <c r="F255" s="152"/>
      <c r="G255" s="152"/>
      <c r="H255" s="54" t="s">
        <v>537</v>
      </c>
      <c r="I255" s="20"/>
      <c r="J255" s="20"/>
      <c r="K255" s="20"/>
      <c r="L255" s="20"/>
      <c r="M255" s="20"/>
      <c r="N255" s="20"/>
      <c r="O255" s="20"/>
      <c r="P255" s="20"/>
      <c r="Q255" s="20"/>
      <c r="R255" s="20"/>
    </row>
    <row r="256" spans="1:8" ht="72.75">
      <c r="A256" s="37" t="s">
        <v>2</v>
      </c>
      <c r="B256" s="14">
        <v>249</v>
      </c>
      <c r="C256" s="14" t="s">
        <v>279</v>
      </c>
      <c r="D256" s="13" t="s">
        <v>279</v>
      </c>
      <c r="E256" s="146"/>
      <c r="F256" s="146"/>
      <c r="G256" s="146"/>
      <c r="H256" s="54" t="s">
        <v>538</v>
      </c>
    </row>
    <row r="257" spans="1:8" ht="72.75">
      <c r="A257" s="37" t="s">
        <v>2</v>
      </c>
      <c r="B257" s="12">
        <v>250</v>
      </c>
      <c r="C257" s="14" t="s">
        <v>280</v>
      </c>
      <c r="D257" s="13" t="s">
        <v>280</v>
      </c>
      <c r="E257" s="146"/>
      <c r="F257" s="146"/>
      <c r="G257" s="146"/>
      <c r="H257" s="54" t="s">
        <v>539</v>
      </c>
    </row>
    <row r="258" spans="1:8" ht="72.75">
      <c r="A258" s="37" t="s">
        <v>2</v>
      </c>
      <c r="B258" s="12">
        <v>251</v>
      </c>
      <c r="C258" s="14" t="s">
        <v>281</v>
      </c>
      <c r="D258" s="13" t="s">
        <v>281</v>
      </c>
      <c r="E258" s="146"/>
      <c r="F258" s="146"/>
      <c r="G258" s="146"/>
      <c r="H258" s="54" t="s">
        <v>540</v>
      </c>
    </row>
    <row r="259" spans="1:8" ht="72.75">
      <c r="A259" s="37" t="s">
        <v>2</v>
      </c>
      <c r="B259" s="12">
        <v>252</v>
      </c>
      <c r="C259" s="14" t="s">
        <v>282</v>
      </c>
      <c r="D259" s="13" t="s">
        <v>282</v>
      </c>
      <c r="E259" s="146"/>
      <c r="F259" s="146"/>
      <c r="G259" s="146"/>
      <c r="H259" s="54" t="s">
        <v>541</v>
      </c>
    </row>
    <row r="260" spans="1:8" ht="72.75">
      <c r="A260" s="37" t="s">
        <v>2</v>
      </c>
      <c r="B260" s="12">
        <v>253</v>
      </c>
      <c r="C260" s="14" t="s">
        <v>283</v>
      </c>
      <c r="D260" s="13" t="s">
        <v>283</v>
      </c>
      <c r="E260" s="146"/>
      <c r="F260" s="146"/>
      <c r="G260" s="146"/>
      <c r="H260" s="54" t="s">
        <v>542</v>
      </c>
    </row>
    <row r="261" spans="1:8" ht="72.75">
      <c r="A261" s="37" t="s">
        <v>2</v>
      </c>
      <c r="B261" s="12">
        <v>254</v>
      </c>
      <c r="C261" s="14" t="s">
        <v>284</v>
      </c>
      <c r="D261" s="13" t="s">
        <v>284</v>
      </c>
      <c r="E261" s="146"/>
      <c r="F261" s="146"/>
      <c r="G261" s="146"/>
      <c r="H261" s="54" t="s">
        <v>543</v>
      </c>
    </row>
    <row r="262" spans="1:8" ht="72.75">
      <c r="A262" s="37" t="s">
        <v>2</v>
      </c>
      <c r="B262" s="12">
        <v>255</v>
      </c>
      <c r="C262" s="14" t="s">
        <v>285</v>
      </c>
      <c r="D262" s="13" t="s">
        <v>285</v>
      </c>
      <c r="E262" s="146"/>
      <c r="F262" s="146"/>
      <c r="G262" s="146"/>
      <c r="H262" s="54" t="s">
        <v>544</v>
      </c>
    </row>
    <row r="263" spans="1:8" ht="156.75">
      <c r="A263" s="37" t="s">
        <v>2</v>
      </c>
      <c r="B263" s="12">
        <v>256</v>
      </c>
      <c r="C263" s="14" t="s">
        <v>286</v>
      </c>
      <c r="D263" s="13" t="s">
        <v>286</v>
      </c>
      <c r="E263" s="146"/>
      <c r="F263" s="146"/>
      <c r="G263" s="146"/>
      <c r="H263" s="54" t="s">
        <v>545</v>
      </c>
    </row>
    <row r="264" spans="1:8" ht="26.25">
      <c r="A264" s="37" t="s">
        <v>2</v>
      </c>
      <c r="B264" s="12">
        <v>257</v>
      </c>
      <c r="C264" s="14" t="s">
        <v>287</v>
      </c>
      <c r="D264" s="13" t="s">
        <v>287</v>
      </c>
      <c r="E264" s="146"/>
      <c r="F264" s="146"/>
      <c r="G264" s="146"/>
      <c r="H264" s="54" t="s">
        <v>546</v>
      </c>
    </row>
    <row r="265" spans="1:8" ht="26.25">
      <c r="A265" s="37" t="s">
        <v>2</v>
      </c>
      <c r="B265" s="12">
        <v>258</v>
      </c>
      <c r="C265" s="14" t="s">
        <v>288</v>
      </c>
      <c r="D265" s="13" t="s">
        <v>288</v>
      </c>
      <c r="E265" s="146"/>
      <c r="F265" s="146"/>
      <c r="G265" s="146"/>
      <c r="H265" s="54" t="s">
        <v>547</v>
      </c>
    </row>
    <row r="266" spans="1:8" ht="36.75">
      <c r="A266" s="37" t="s">
        <v>2</v>
      </c>
      <c r="B266" s="12">
        <v>259</v>
      </c>
      <c r="C266" s="14" t="s">
        <v>289</v>
      </c>
      <c r="D266" s="13" t="s">
        <v>289</v>
      </c>
      <c r="E266" s="146"/>
      <c r="F266" s="146"/>
      <c r="G266" s="146"/>
      <c r="H266" s="54" t="s">
        <v>548</v>
      </c>
    </row>
    <row r="267" spans="1:8" ht="26.25">
      <c r="A267" s="37" t="s">
        <v>2</v>
      </c>
      <c r="B267" s="12">
        <v>260</v>
      </c>
      <c r="C267" s="14" t="s">
        <v>290</v>
      </c>
      <c r="D267" s="13" t="s">
        <v>290</v>
      </c>
      <c r="E267" s="146"/>
      <c r="F267" s="146"/>
      <c r="G267" s="146"/>
      <c r="H267" s="54" t="s">
        <v>290</v>
      </c>
    </row>
    <row r="268" spans="1:8" ht="26.25">
      <c r="A268" s="37" t="s">
        <v>2</v>
      </c>
      <c r="B268" s="12">
        <v>261</v>
      </c>
      <c r="C268" s="14" t="s">
        <v>291</v>
      </c>
      <c r="D268" s="13" t="s">
        <v>291</v>
      </c>
      <c r="E268" s="146"/>
      <c r="F268" s="146"/>
      <c r="G268" s="146"/>
      <c r="H268" s="54" t="s">
        <v>549</v>
      </c>
    </row>
    <row r="269" spans="1:8" ht="31.5">
      <c r="A269" s="37" t="s">
        <v>2</v>
      </c>
      <c r="B269" s="12">
        <v>262</v>
      </c>
      <c r="C269" s="14" t="s">
        <v>292</v>
      </c>
      <c r="D269" s="13" t="s">
        <v>292</v>
      </c>
      <c r="E269" s="146"/>
      <c r="F269" s="146"/>
      <c r="G269" s="146"/>
      <c r="H269" s="54" t="s">
        <v>550</v>
      </c>
    </row>
    <row r="270" spans="1:8" ht="36.75">
      <c r="A270" s="37" t="s">
        <v>2</v>
      </c>
      <c r="B270" s="12">
        <v>263</v>
      </c>
      <c r="C270" s="14" t="s">
        <v>293</v>
      </c>
      <c r="D270" s="13" t="s">
        <v>293</v>
      </c>
      <c r="E270" s="146"/>
      <c r="F270" s="146"/>
      <c r="G270" s="146"/>
      <c r="H270" s="54" t="s">
        <v>551</v>
      </c>
    </row>
    <row r="271" spans="1:8" ht="31.5">
      <c r="A271" s="37" t="s">
        <v>2</v>
      </c>
      <c r="B271" s="12">
        <v>264</v>
      </c>
      <c r="C271" s="14" t="s">
        <v>294</v>
      </c>
      <c r="D271" s="13" t="s">
        <v>294</v>
      </c>
      <c r="E271" s="146"/>
      <c r="F271" s="146"/>
      <c r="G271" s="146"/>
      <c r="H271" s="54" t="s">
        <v>552</v>
      </c>
    </row>
    <row r="272" spans="1:8" ht="31.5">
      <c r="A272" s="37" t="s">
        <v>2</v>
      </c>
      <c r="B272" s="12">
        <v>265</v>
      </c>
      <c r="C272" s="14" t="s">
        <v>295</v>
      </c>
      <c r="D272" s="13" t="s">
        <v>295</v>
      </c>
      <c r="E272" s="146"/>
      <c r="F272" s="146"/>
      <c r="G272" s="146"/>
      <c r="H272" s="54" t="s">
        <v>553</v>
      </c>
    </row>
    <row r="274" spans="2:17" ht="20.25">
      <c r="B274" s="149" t="s">
        <v>15</v>
      </c>
      <c r="C274" s="149"/>
      <c r="D274" s="149"/>
      <c r="E274" s="149"/>
      <c r="F274" s="149"/>
      <c r="G274" s="149"/>
      <c r="H274" s="147"/>
      <c r="I274" s="149"/>
      <c r="J274" s="149"/>
      <c r="K274" s="149"/>
      <c r="L274" s="149"/>
      <c r="M274" s="149"/>
      <c r="N274" s="149"/>
      <c r="O274" s="149"/>
      <c r="P274" s="149"/>
      <c r="Q274" s="149"/>
    </row>
    <row r="275" spans="2:17" ht="20.25">
      <c r="B275" s="149"/>
      <c r="C275" s="149"/>
      <c r="D275" s="149"/>
      <c r="E275" s="149"/>
      <c r="F275" s="149"/>
      <c r="G275" s="149"/>
      <c r="H275" s="147"/>
      <c r="I275" s="149"/>
      <c r="J275" s="149"/>
      <c r="K275" s="149"/>
      <c r="L275" s="149"/>
      <c r="M275" s="149"/>
      <c r="N275" s="149"/>
      <c r="O275" s="149"/>
      <c r="P275" s="149"/>
      <c r="Q275" s="149"/>
    </row>
    <row r="276" spans="2:17" ht="20.25">
      <c r="B276" s="149" t="s">
        <v>16</v>
      </c>
      <c r="C276" s="149"/>
      <c r="D276" s="149"/>
      <c r="E276" s="149"/>
      <c r="F276" s="149"/>
      <c r="G276" s="149"/>
      <c r="H276" s="147"/>
      <c r="I276" s="149"/>
      <c r="J276" s="149"/>
      <c r="K276" s="149"/>
      <c r="L276" s="149"/>
      <c r="M276" s="149"/>
      <c r="N276" s="149"/>
      <c r="O276" s="149"/>
      <c r="P276" s="149"/>
      <c r="Q276" s="149"/>
    </row>
  </sheetData>
  <autoFilter ref="A6:K208"/>
  <mergeCells count="9">
    <mergeCell ref="D5:H5"/>
    <mergeCell ref="I5:J5"/>
    <mergeCell ref="B7:D7"/>
    <mergeCell ref="D1:K1"/>
    <mergeCell ref="D2:H2"/>
    <mergeCell ref="A3:C3"/>
    <mergeCell ref="D3:H3"/>
    <mergeCell ref="A4:C4"/>
    <mergeCell ref="D4:H4"/>
  </mergeCells>
  <conditionalFormatting sqref="H200:H202">
    <cfRule type="duplicateValues" priority="3" dxfId="1" stopIfTrue="1">
      <formula>AND(COUNTIF($H$200:$H$202,H200)&gt;1,NOT(ISBLANK(H200)))</formula>
    </cfRule>
    <cfRule type="duplicateValues" priority="4" dxfId="0" stopIfTrue="1">
      <formula>AND(COUNTIF($H$200:$H$202,H200)&gt;1,NOT(ISBLANK(H200)))</formula>
    </cfRule>
  </conditionalFormatting>
  <conditionalFormatting sqref="H203">
    <cfRule type="duplicateValues" priority="1" dxfId="1" stopIfTrue="1">
      <formula>AND(COUNTIF($H$203:$H$203,H203)&gt;1,NOT(ISBLANK(H203)))</formula>
    </cfRule>
    <cfRule type="duplicateValues" priority="2" dxfId="0" stopIfTrue="1">
      <formula>AND(COUNTIF($H$203:$H$203,H203)&gt;1,NOT(ISBLANK(H203)))</formula>
    </cfRule>
  </conditionalFormatting>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80"/>
  <sheetViews>
    <sheetView tabSelected="1" zoomScale="90" zoomScaleNormal="90" workbookViewId="0" topLeftCell="A11">
      <selection activeCell="G160" sqref="G160"/>
    </sheetView>
  </sheetViews>
  <sheetFormatPr defaultColWidth="9.140625" defaultRowHeight="12.75"/>
  <cols>
    <col min="1" max="1" width="3.421875" style="53" customWidth="1"/>
    <col min="2" max="2" width="5.7109375" style="53" customWidth="1"/>
    <col min="3" max="3" width="6.00390625" style="121" customWidth="1"/>
    <col min="4" max="4" width="25.8515625" style="53" customWidth="1"/>
    <col min="5" max="5" width="28.00390625" style="134" customWidth="1"/>
    <col min="6" max="6" width="8.7109375" style="135" customWidth="1"/>
    <col min="7" max="7" width="14.7109375" style="136" customWidth="1"/>
    <col min="8" max="8" width="18.28125" style="53" customWidth="1"/>
    <col min="9" max="9" width="20.57421875" style="53" customWidth="1"/>
    <col min="10" max="10" width="19.28125" style="53" customWidth="1"/>
    <col min="11" max="11" width="25.28125" style="53" customWidth="1"/>
    <col min="12" max="12" width="54.00390625" style="53" customWidth="1"/>
    <col min="13" max="13" width="14.28125" style="137" bestFit="1" customWidth="1"/>
    <col min="14" max="16384" width="9.140625" style="53" customWidth="1"/>
  </cols>
  <sheetData>
    <row r="1" spans="4:12" ht="12.75">
      <c r="D1" s="122" t="s">
        <v>30</v>
      </c>
      <c r="E1" s="122"/>
      <c r="F1" s="122"/>
      <c r="G1" s="122"/>
      <c r="H1" s="122"/>
      <c r="I1" s="122"/>
      <c r="J1" s="122"/>
      <c r="K1" s="122"/>
      <c r="L1" s="122"/>
    </row>
    <row r="2" spans="4:11" ht="12.75">
      <c r="D2" s="123" t="s">
        <v>17</v>
      </c>
      <c r="E2" s="123"/>
      <c r="F2" s="123"/>
      <c r="G2" s="123"/>
      <c r="H2" s="123"/>
      <c r="I2" s="123"/>
      <c r="J2" s="123"/>
      <c r="K2" s="124"/>
    </row>
    <row r="3" spans="2:12" ht="12.75">
      <c r="B3" s="125" t="s">
        <v>9</v>
      </c>
      <c r="C3" s="125"/>
      <c r="D3" s="125"/>
      <c r="E3" s="126" t="s">
        <v>26</v>
      </c>
      <c r="F3" s="126"/>
      <c r="G3" s="126"/>
      <c r="H3" s="126"/>
      <c r="I3" s="126"/>
      <c r="K3" s="53" t="s">
        <v>10</v>
      </c>
      <c r="L3" s="53" t="s">
        <v>12</v>
      </c>
    </row>
    <row r="4" spans="1:13" s="131" customFormat="1" ht="39.75" customHeight="1">
      <c r="A4" s="127"/>
      <c r="B4" s="128" t="s">
        <v>8</v>
      </c>
      <c r="C4" s="128"/>
      <c r="D4" s="128"/>
      <c r="E4" s="129" t="s">
        <v>34</v>
      </c>
      <c r="F4" s="129"/>
      <c r="G4" s="129"/>
      <c r="H4" s="129"/>
      <c r="I4" s="129"/>
      <c r="J4" s="129"/>
      <c r="K4" s="130" t="s">
        <v>11</v>
      </c>
      <c r="L4" s="130" t="s">
        <v>13</v>
      </c>
      <c r="M4" s="138"/>
    </row>
    <row r="5" spans="1:12" ht="20.1" customHeight="1">
      <c r="A5" s="127"/>
      <c r="E5" s="132"/>
      <c r="F5" s="132"/>
      <c r="G5" s="132"/>
      <c r="H5" s="132"/>
      <c r="I5" s="132"/>
      <c r="J5" s="132"/>
      <c r="K5" s="132"/>
      <c r="L5" s="132"/>
    </row>
    <row r="6" spans="1:13" ht="47.25">
      <c r="A6" s="127"/>
      <c r="B6" s="87" t="s">
        <v>3</v>
      </c>
      <c r="C6" s="88" t="s">
        <v>0</v>
      </c>
      <c r="D6" s="87" t="s">
        <v>1</v>
      </c>
      <c r="E6" s="89" t="s">
        <v>4</v>
      </c>
      <c r="F6" s="88" t="s">
        <v>18</v>
      </c>
      <c r="G6" s="90" t="s">
        <v>19</v>
      </c>
      <c r="H6" s="88" t="s">
        <v>20</v>
      </c>
      <c r="I6" s="88" t="s">
        <v>21</v>
      </c>
      <c r="J6" s="91" t="s">
        <v>22</v>
      </c>
      <c r="K6" s="91" t="s">
        <v>23</v>
      </c>
      <c r="L6" s="88" t="s">
        <v>24</v>
      </c>
      <c r="M6" s="139" t="s">
        <v>31</v>
      </c>
    </row>
    <row r="7" spans="1:13" ht="12.75">
      <c r="A7" s="127"/>
      <c r="B7" s="88">
        <v>1</v>
      </c>
      <c r="C7" s="92">
        <v>2</v>
      </c>
      <c r="D7" s="92"/>
      <c r="E7" s="92"/>
      <c r="F7" s="88">
        <v>3</v>
      </c>
      <c r="G7" s="90">
        <v>4</v>
      </c>
      <c r="H7" s="88">
        <v>5</v>
      </c>
      <c r="I7" s="88">
        <v>6</v>
      </c>
      <c r="J7" s="88">
        <v>7</v>
      </c>
      <c r="K7" s="88">
        <v>8</v>
      </c>
      <c r="L7" s="88">
        <v>9</v>
      </c>
      <c r="M7" s="140"/>
    </row>
    <row r="8" spans="1:13" ht="47.25">
      <c r="A8" s="133"/>
      <c r="B8" s="36" t="s">
        <v>2</v>
      </c>
      <c r="C8" s="93">
        <v>1</v>
      </c>
      <c r="D8" s="94" t="s">
        <v>35</v>
      </c>
      <c r="E8" s="94" t="s">
        <v>35</v>
      </c>
      <c r="F8" s="95" t="s">
        <v>33</v>
      </c>
      <c r="G8" s="95">
        <v>1820</v>
      </c>
      <c r="H8" s="96"/>
      <c r="I8" s="96"/>
      <c r="J8" s="96"/>
      <c r="K8" s="97"/>
      <c r="L8" s="148" t="s">
        <v>555</v>
      </c>
      <c r="M8" s="141">
        <v>12694.499999999998</v>
      </c>
    </row>
    <row r="9" spans="1:13" ht="47.25">
      <c r="A9" s="133"/>
      <c r="B9" s="36" t="s">
        <v>2</v>
      </c>
      <c r="C9" s="93">
        <v>2</v>
      </c>
      <c r="D9" s="94" t="s">
        <v>36</v>
      </c>
      <c r="E9" s="94" t="s">
        <v>36</v>
      </c>
      <c r="F9" s="95" t="s">
        <v>33</v>
      </c>
      <c r="G9" s="95">
        <v>810</v>
      </c>
      <c r="H9" s="99"/>
      <c r="I9" s="99"/>
      <c r="J9" s="96"/>
      <c r="K9" s="97"/>
      <c r="L9" s="150" t="s">
        <v>555</v>
      </c>
      <c r="M9" s="141">
        <v>4050</v>
      </c>
    </row>
    <row r="10" spans="1:13" ht="47.25">
      <c r="A10" s="133"/>
      <c r="B10" s="36" t="s">
        <v>2</v>
      </c>
      <c r="C10" s="93">
        <v>3</v>
      </c>
      <c r="D10" s="94" t="s">
        <v>37</v>
      </c>
      <c r="E10" s="94" t="s">
        <v>37</v>
      </c>
      <c r="F10" s="95" t="s">
        <v>33</v>
      </c>
      <c r="G10" s="95">
        <v>1050</v>
      </c>
      <c r="H10" s="100"/>
      <c r="I10" s="100"/>
      <c r="J10" s="96"/>
      <c r="K10" s="97"/>
      <c r="L10" s="150" t="s">
        <v>555</v>
      </c>
      <c r="M10" s="141">
        <v>6886.25</v>
      </c>
    </row>
    <row r="11" spans="1:13" ht="47.25">
      <c r="A11" s="133"/>
      <c r="B11" s="36" t="s">
        <v>2</v>
      </c>
      <c r="C11" s="93">
        <v>4</v>
      </c>
      <c r="D11" s="94" t="s">
        <v>38</v>
      </c>
      <c r="E11" s="94" t="s">
        <v>38</v>
      </c>
      <c r="F11" s="95" t="s">
        <v>33</v>
      </c>
      <c r="G11" s="95">
        <v>902</v>
      </c>
      <c r="H11" s="100"/>
      <c r="I11" s="100"/>
      <c r="J11" s="96"/>
      <c r="K11" s="97"/>
      <c r="L11" s="150" t="s">
        <v>555</v>
      </c>
      <c r="M11" s="141">
        <v>5915.616666666667</v>
      </c>
    </row>
    <row r="12" spans="1:13" ht="47.25">
      <c r="A12" s="133"/>
      <c r="B12" s="36" t="s">
        <v>2</v>
      </c>
      <c r="C12" s="93">
        <v>5</v>
      </c>
      <c r="D12" s="94" t="s">
        <v>39</v>
      </c>
      <c r="E12" s="94" t="s">
        <v>39</v>
      </c>
      <c r="F12" s="95" t="s">
        <v>33</v>
      </c>
      <c r="G12" s="95">
        <v>1300</v>
      </c>
      <c r="H12" s="100"/>
      <c r="I12" s="100"/>
      <c r="J12" s="96"/>
      <c r="K12" s="97"/>
      <c r="L12" s="150" t="s">
        <v>555</v>
      </c>
      <c r="M12" s="141">
        <v>8190</v>
      </c>
    </row>
    <row r="13" spans="1:13" ht="47.25">
      <c r="A13" s="133"/>
      <c r="B13" s="36" t="s">
        <v>2</v>
      </c>
      <c r="C13" s="93">
        <v>6</v>
      </c>
      <c r="D13" s="101" t="s">
        <v>40</v>
      </c>
      <c r="E13" s="101" t="s">
        <v>40</v>
      </c>
      <c r="F13" s="95" t="s">
        <v>33</v>
      </c>
      <c r="G13" s="95">
        <v>684</v>
      </c>
      <c r="H13" s="100"/>
      <c r="I13" s="100"/>
      <c r="J13" s="96"/>
      <c r="K13" s="97"/>
      <c r="L13" s="150" t="s">
        <v>555</v>
      </c>
      <c r="M13" s="141">
        <v>4309.2</v>
      </c>
    </row>
    <row r="14" spans="1:13" ht="47.25">
      <c r="A14" s="133"/>
      <c r="B14" s="36" t="s">
        <v>2</v>
      </c>
      <c r="C14" s="93">
        <v>7</v>
      </c>
      <c r="D14" s="101" t="s">
        <v>41</v>
      </c>
      <c r="E14" s="101" t="s">
        <v>41</v>
      </c>
      <c r="F14" s="95" t="s">
        <v>33</v>
      </c>
      <c r="G14" s="95">
        <v>756</v>
      </c>
      <c r="H14" s="100"/>
      <c r="I14" s="100"/>
      <c r="J14" s="96"/>
      <c r="K14" s="97"/>
      <c r="L14" s="150" t="s">
        <v>555</v>
      </c>
      <c r="M14" s="141">
        <v>4762.8</v>
      </c>
    </row>
    <row r="15" spans="1:13" ht="47.25">
      <c r="A15" s="133"/>
      <c r="B15" s="36" t="s">
        <v>2</v>
      </c>
      <c r="C15" s="93">
        <v>8</v>
      </c>
      <c r="D15" s="101" t="s">
        <v>42</v>
      </c>
      <c r="E15" s="101" t="s">
        <v>42</v>
      </c>
      <c r="F15" s="95" t="s">
        <v>33</v>
      </c>
      <c r="G15" s="95">
        <v>784</v>
      </c>
      <c r="H15" s="100"/>
      <c r="I15" s="100"/>
      <c r="J15" s="96"/>
      <c r="K15" s="97"/>
      <c r="L15" s="150" t="s">
        <v>555</v>
      </c>
      <c r="M15" s="141">
        <v>4939.2</v>
      </c>
    </row>
    <row r="16" spans="1:13" ht="47.25">
      <c r="A16" s="133"/>
      <c r="B16" s="36" t="s">
        <v>2</v>
      </c>
      <c r="C16" s="93">
        <v>9</v>
      </c>
      <c r="D16" s="94" t="s">
        <v>43</v>
      </c>
      <c r="E16" s="94" t="s">
        <v>43</v>
      </c>
      <c r="F16" s="95" t="s">
        <v>33</v>
      </c>
      <c r="G16" s="95">
        <v>795</v>
      </c>
      <c r="H16" s="100"/>
      <c r="I16" s="100"/>
      <c r="J16" s="96"/>
      <c r="K16" s="97"/>
      <c r="L16" s="150" t="s">
        <v>555</v>
      </c>
      <c r="M16" s="141">
        <v>5213.875</v>
      </c>
    </row>
    <row r="17" spans="1:13" ht="47.25">
      <c r="A17" s="133"/>
      <c r="B17" s="36" t="s">
        <v>2</v>
      </c>
      <c r="C17" s="93">
        <v>10</v>
      </c>
      <c r="D17" s="94" t="s">
        <v>44</v>
      </c>
      <c r="E17" s="94" t="s">
        <v>44</v>
      </c>
      <c r="F17" s="95" t="s">
        <v>33</v>
      </c>
      <c r="G17" s="95">
        <v>344</v>
      </c>
      <c r="H17" s="100"/>
      <c r="I17" s="100"/>
      <c r="J17" s="96"/>
      <c r="K17" s="97"/>
      <c r="L17" s="150" t="s">
        <v>555</v>
      </c>
      <c r="M17" s="141">
        <v>2256.0666666666666</v>
      </c>
    </row>
    <row r="18" spans="1:13" ht="47.25">
      <c r="A18" s="133"/>
      <c r="B18" s="36" t="s">
        <v>2</v>
      </c>
      <c r="C18" s="93">
        <v>11</v>
      </c>
      <c r="D18" s="94" t="s">
        <v>45</v>
      </c>
      <c r="E18" s="94" t="s">
        <v>45</v>
      </c>
      <c r="F18" s="95" t="s">
        <v>33</v>
      </c>
      <c r="G18" s="95">
        <v>582</v>
      </c>
      <c r="H18" s="100"/>
      <c r="I18" s="100"/>
      <c r="J18" s="96"/>
      <c r="K18" s="97"/>
      <c r="L18" s="150" t="s">
        <v>555</v>
      </c>
      <c r="M18" s="141">
        <v>3816.95</v>
      </c>
    </row>
    <row r="19" spans="1:13" ht="47.25">
      <c r="A19" s="133"/>
      <c r="B19" s="36" t="s">
        <v>2</v>
      </c>
      <c r="C19" s="93">
        <v>12</v>
      </c>
      <c r="D19" s="94" t="s">
        <v>46</v>
      </c>
      <c r="E19" s="94" t="s">
        <v>46</v>
      </c>
      <c r="F19" s="95" t="s">
        <v>33</v>
      </c>
      <c r="G19" s="95">
        <v>994</v>
      </c>
      <c r="H19" s="100"/>
      <c r="I19" s="100"/>
      <c r="J19" s="96"/>
      <c r="K19" s="97"/>
      <c r="L19" s="150" t="s">
        <v>555</v>
      </c>
      <c r="M19" s="141">
        <v>6888.420000000001</v>
      </c>
    </row>
    <row r="20" spans="1:13" ht="47.25">
      <c r="A20" s="133"/>
      <c r="B20" s="36" t="s">
        <v>2</v>
      </c>
      <c r="C20" s="93">
        <v>13</v>
      </c>
      <c r="D20" s="94" t="s">
        <v>47</v>
      </c>
      <c r="E20" s="94" t="s">
        <v>47</v>
      </c>
      <c r="F20" s="95" t="s">
        <v>33</v>
      </c>
      <c r="G20" s="95">
        <v>716</v>
      </c>
      <c r="H20" s="99"/>
      <c r="I20" s="99"/>
      <c r="J20" s="96"/>
      <c r="K20" s="97"/>
      <c r="L20" s="150" t="s">
        <v>555</v>
      </c>
      <c r="M20" s="141">
        <v>3580</v>
      </c>
    </row>
    <row r="21" spans="1:13" ht="47.25">
      <c r="A21" s="133"/>
      <c r="B21" s="36" t="s">
        <v>2</v>
      </c>
      <c r="C21" s="93">
        <v>14</v>
      </c>
      <c r="D21" s="101" t="s">
        <v>48</v>
      </c>
      <c r="E21" s="101" t="s">
        <v>48</v>
      </c>
      <c r="F21" s="95" t="s">
        <v>33</v>
      </c>
      <c r="G21" s="95">
        <v>1260</v>
      </c>
      <c r="H21" s="102"/>
      <c r="I21" s="102"/>
      <c r="J21" s="96"/>
      <c r="K21" s="97"/>
      <c r="L21" s="150" t="s">
        <v>555</v>
      </c>
      <c r="M21" s="141">
        <v>8263.500000000002</v>
      </c>
    </row>
    <row r="22" spans="1:13" ht="47.25">
      <c r="A22" s="133"/>
      <c r="B22" s="36" t="s">
        <v>2</v>
      </c>
      <c r="C22" s="93">
        <v>15</v>
      </c>
      <c r="D22" s="101" t="s">
        <v>49</v>
      </c>
      <c r="E22" s="101" t="s">
        <v>49</v>
      </c>
      <c r="F22" s="95" t="s">
        <v>33</v>
      </c>
      <c r="G22" s="95">
        <v>654</v>
      </c>
      <c r="H22" s="99"/>
      <c r="I22" s="99"/>
      <c r="J22" s="96"/>
      <c r="K22" s="97"/>
      <c r="L22" s="150" t="s">
        <v>555</v>
      </c>
      <c r="M22" s="141">
        <v>3270</v>
      </c>
    </row>
    <row r="23" spans="1:13" ht="47.25">
      <c r="A23" s="133"/>
      <c r="B23" s="36" t="s">
        <v>2</v>
      </c>
      <c r="C23" s="93">
        <v>16</v>
      </c>
      <c r="D23" s="101" t="s">
        <v>50</v>
      </c>
      <c r="E23" s="101" t="s">
        <v>50</v>
      </c>
      <c r="F23" s="95" t="s">
        <v>33</v>
      </c>
      <c r="G23" s="95">
        <v>847</v>
      </c>
      <c r="H23" s="99"/>
      <c r="I23" s="99"/>
      <c r="J23" s="96"/>
      <c r="K23" s="97"/>
      <c r="L23" s="150" t="s">
        <v>555</v>
      </c>
      <c r="M23" s="141">
        <v>5082</v>
      </c>
    </row>
    <row r="24" spans="2:13" ht="47.25">
      <c r="B24" s="36" t="s">
        <v>2</v>
      </c>
      <c r="C24" s="93">
        <v>17</v>
      </c>
      <c r="D24" s="101" t="s">
        <v>51</v>
      </c>
      <c r="E24" s="101" t="s">
        <v>51</v>
      </c>
      <c r="F24" s="95" t="s">
        <v>33</v>
      </c>
      <c r="G24" s="95">
        <v>1502</v>
      </c>
      <c r="H24" s="99"/>
      <c r="I24" s="99"/>
      <c r="J24" s="96"/>
      <c r="K24" s="97"/>
      <c r="L24" s="150" t="s">
        <v>555</v>
      </c>
      <c r="M24" s="141">
        <v>9012</v>
      </c>
    </row>
    <row r="25" spans="2:13" ht="47.25">
      <c r="B25" s="36" t="s">
        <v>2</v>
      </c>
      <c r="C25" s="93">
        <v>18</v>
      </c>
      <c r="D25" s="101" t="s">
        <v>52</v>
      </c>
      <c r="E25" s="101" t="s">
        <v>52</v>
      </c>
      <c r="F25" s="95" t="s">
        <v>33</v>
      </c>
      <c r="G25" s="95">
        <v>1848</v>
      </c>
      <c r="H25" s="102"/>
      <c r="I25" s="102"/>
      <c r="J25" s="96"/>
      <c r="K25" s="97"/>
      <c r="L25" s="150" t="s">
        <v>555</v>
      </c>
      <c r="M25" s="141">
        <v>12119.8</v>
      </c>
    </row>
    <row r="26" spans="2:13" ht="47.25">
      <c r="B26" s="36" t="s">
        <v>2</v>
      </c>
      <c r="C26" s="93">
        <v>19</v>
      </c>
      <c r="D26" s="101" t="s">
        <v>53</v>
      </c>
      <c r="E26" s="101" t="s">
        <v>53</v>
      </c>
      <c r="F26" s="95" t="s">
        <v>33</v>
      </c>
      <c r="G26" s="95">
        <v>1108</v>
      </c>
      <c r="H26" s="102"/>
      <c r="I26" s="102"/>
      <c r="J26" s="96"/>
      <c r="K26" s="97"/>
      <c r="L26" s="150" t="s">
        <v>555</v>
      </c>
      <c r="M26" s="141">
        <v>7266.633333333334</v>
      </c>
    </row>
    <row r="27" spans="2:13" ht="47.25">
      <c r="B27" s="36" t="s">
        <v>2</v>
      </c>
      <c r="C27" s="93">
        <v>20</v>
      </c>
      <c r="D27" s="101" t="s">
        <v>54</v>
      </c>
      <c r="E27" s="101" t="s">
        <v>54</v>
      </c>
      <c r="F27" s="95" t="s">
        <v>33</v>
      </c>
      <c r="G27" s="95">
        <v>1835</v>
      </c>
      <c r="H27" s="102"/>
      <c r="I27" s="102"/>
      <c r="J27" s="96"/>
      <c r="K27" s="97"/>
      <c r="L27" s="150" t="s">
        <v>555</v>
      </c>
      <c r="M27" s="141">
        <v>12034.541666666666</v>
      </c>
    </row>
    <row r="28" spans="2:13" ht="47.25">
      <c r="B28" s="36" t="s">
        <v>2</v>
      </c>
      <c r="C28" s="93">
        <v>21</v>
      </c>
      <c r="D28" s="101" t="s">
        <v>55</v>
      </c>
      <c r="E28" s="101" t="s">
        <v>55</v>
      </c>
      <c r="F28" s="95" t="s">
        <v>33</v>
      </c>
      <c r="G28" s="95">
        <v>1478</v>
      </c>
      <c r="H28" s="102"/>
      <c r="I28" s="102"/>
      <c r="J28" s="96"/>
      <c r="K28" s="97"/>
      <c r="L28" s="150" t="s">
        <v>555</v>
      </c>
      <c r="M28" s="141">
        <v>9693.216666666667</v>
      </c>
    </row>
    <row r="29" spans="2:13" ht="47.25">
      <c r="B29" s="36" t="s">
        <v>2</v>
      </c>
      <c r="C29" s="93">
        <v>22</v>
      </c>
      <c r="D29" s="101" t="s">
        <v>56</v>
      </c>
      <c r="E29" s="101" t="s">
        <v>56</v>
      </c>
      <c r="F29" s="95" t="s">
        <v>33</v>
      </c>
      <c r="G29" s="95">
        <v>1078</v>
      </c>
      <c r="H29" s="99"/>
      <c r="I29" s="99"/>
      <c r="J29" s="96"/>
      <c r="K29" s="97"/>
      <c r="L29" s="150" t="s">
        <v>555</v>
      </c>
      <c r="M29" s="141">
        <v>6468</v>
      </c>
    </row>
    <row r="30" spans="2:13" ht="47.25">
      <c r="B30" s="36" t="s">
        <v>2</v>
      </c>
      <c r="C30" s="93">
        <v>23</v>
      </c>
      <c r="D30" s="101" t="s">
        <v>57</v>
      </c>
      <c r="E30" s="101" t="s">
        <v>57</v>
      </c>
      <c r="F30" s="95" t="s">
        <v>33</v>
      </c>
      <c r="G30" s="95">
        <v>702</v>
      </c>
      <c r="H30" s="99"/>
      <c r="I30" s="99"/>
      <c r="J30" s="96"/>
      <c r="K30" s="97"/>
      <c r="L30" s="150" t="s">
        <v>555</v>
      </c>
      <c r="M30" s="141">
        <v>4211.999999999999</v>
      </c>
    </row>
    <row r="31" spans="2:13" ht="47.25">
      <c r="B31" s="36" t="s">
        <v>2</v>
      </c>
      <c r="C31" s="93">
        <v>24</v>
      </c>
      <c r="D31" s="101" t="s">
        <v>58</v>
      </c>
      <c r="E31" s="101" t="s">
        <v>58</v>
      </c>
      <c r="F31" s="95" t="s">
        <v>33</v>
      </c>
      <c r="G31" s="95">
        <v>1246</v>
      </c>
      <c r="H31" s="100"/>
      <c r="I31" s="100"/>
      <c r="J31" s="96"/>
      <c r="K31" s="97"/>
      <c r="L31" s="150" t="s">
        <v>555</v>
      </c>
      <c r="M31" s="141">
        <v>7849.8</v>
      </c>
    </row>
    <row r="32" spans="2:13" ht="47.25">
      <c r="B32" s="36" t="s">
        <v>2</v>
      </c>
      <c r="C32" s="93">
        <v>25</v>
      </c>
      <c r="D32" s="101" t="s">
        <v>59</v>
      </c>
      <c r="E32" s="101" t="s">
        <v>59</v>
      </c>
      <c r="F32" s="95" t="s">
        <v>33</v>
      </c>
      <c r="G32" s="95">
        <v>1458</v>
      </c>
      <c r="H32" s="100"/>
      <c r="I32" s="100"/>
      <c r="J32" s="96"/>
      <c r="K32" s="97"/>
      <c r="L32" s="150" t="s">
        <v>555</v>
      </c>
      <c r="M32" s="141">
        <v>9185.4</v>
      </c>
    </row>
    <row r="33" spans="2:13" ht="47.25">
      <c r="B33" s="36" t="s">
        <v>2</v>
      </c>
      <c r="C33" s="93">
        <v>26</v>
      </c>
      <c r="D33" s="101" t="s">
        <v>60</v>
      </c>
      <c r="E33" s="101" t="s">
        <v>60</v>
      </c>
      <c r="F33" s="95" t="s">
        <v>33</v>
      </c>
      <c r="G33" s="95">
        <v>1358</v>
      </c>
      <c r="H33" s="100"/>
      <c r="I33" s="100"/>
      <c r="J33" s="96"/>
      <c r="K33" s="97"/>
      <c r="L33" s="150" t="s">
        <v>555</v>
      </c>
      <c r="M33" s="141">
        <v>8555.4</v>
      </c>
    </row>
    <row r="34" spans="2:13" ht="47.25">
      <c r="B34" s="36" t="s">
        <v>2</v>
      </c>
      <c r="C34" s="93">
        <v>27</v>
      </c>
      <c r="D34" s="101" t="s">
        <v>61</v>
      </c>
      <c r="E34" s="101" t="s">
        <v>61</v>
      </c>
      <c r="F34" s="95" t="s">
        <v>33</v>
      </c>
      <c r="G34" s="95">
        <v>930</v>
      </c>
      <c r="H34" s="100"/>
      <c r="I34" s="100"/>
      <c r="J34" s="96"/>
      <c r="K34" s="97"/>
      <c r="L34" s="150" t="s">
        <v>555</v>
      </c>
      <c r="M34" s="141">
        <v>5858.999999999999</v>
      </c>
    </row>
    <row r="35" spans="2:13" ht="47.25">
      <c r="B35" s="36" t="s">
        <v>2</v>
      </c>
      <c r="C35" s="93">
        <v>28</v>
      </c>
      <c r="D35" s="101" t="s">
        <v>62</v>
      </c>
      <c r="E35" s="101" t="s">
        <v>62</v>
      </c>
      <c r="F35" s="95" t="s">
        <v>33</v>
      </c>
      <c r="G35" s="95">
        <v>1048</v>
      </c>
      <c r="H35" s="100"/>
      <c r="I35" s="100"/>
      <c r="J35" s="96"/>
      <c r="K35" s="97"/>
      <c r="L35" s="150" t="s">
        <v>555</v>
      </c>
      <c r="M35" s="141">
        <v>6602.399999999999</v>
      </c>
    </row>
    <row r="36" spans="2:13" ht="47.25">
      <c r="B36" s="36" t="s">
        <v>2</v>
      </c>
      <c r="C36" s="93">
        <v>29</v>
      </c>
      <c r="D36" s="101" t="s">
        <v>63</v>
      </c>
      <c r="E36" s="101" t="s">
        <v>63</v>
      </c>
      <c r="F36" s="95" t="s">
        <v>33</v>
      </c>
      <c r="G36" s="95">
        <v>1154</v>
      </c>
      <c r="H36" s="100"/>
      <c r="I36" s="100"/>
      <c r="J36" s="96"/>
      <c r="K36" s="97"/>
      <c r="L36" s="150" t="s">
        <v>555</v>
      </c>
      <c r="M36" s="141">
        <v>7270.2</v>
      </c>
    </row>
    <row r="37" spans="2:13" ht="47.25">
      <c r="B37" s="36" t="s">
        <v>2</v>
      </c>
      <c r="C37" s="93">
        <v>30</v>
      </c>
      <c r="D37" s="101" t="s">
        <v>64</v>
      </c>
      <c r="E37" s="101" t="s">
        <v>64</v>
      </c>
      <c r="F37" s="95" t="s">
        <v>33</v>
      </c>
      <c r="G37" s="95">
        <v>1334</v>
      </c>
      <c r="H37" s="100"/>
      <c r="I37" s="100"/>
      <c r="J37" s="96"/>
      <c r="K37" s="97"/>
      <c r="L37" s="150" t="s">
        <v>555</v>
      </c>
      <c r="M37" s="141">
        <v>11045.519999999999</v>
      </c>
    </row>
    <row r="38" spans="2:13" ht="47.25">
      <c r="B38" s="36" t="s">
        <v>2</v>
      </c>
      <c r="C38" s="93">
        <v>31</v>
      </c>
      <c r="D38" s="101" t="s">
        <v>65</v>
      </c>
      <c r="E38" s="101" t="s">
        <v>65</v>
      </c>
      <c r="F38" s="95" t="s">
        <v>33</v>
      </c>
      <c r="G38" s="95">
        <v>950</v>
      </c>
      <c r="H38" s="100"/>
      <c r="I38" s="100"/>
      <c r="J38" s="96"/>
      <c r="K38" s="97"/>
      <c r="L38" s="150" t="s">
        <v>555</v>
      </c>
      <c r="M38" s="141">
        <v>6230.416666666667</v>
      </c>
    </row>
    <row r="39" spans="2:13" ht="47.25">
      <c r="B39" s="36" t="s">
        <v>2</v>
      </c>
      <c r="C39" s="93">
        <v>32</v>
      </c>
      <c r="D39" s="94" t="s">
        <v>66</v>
      </c>
      <c r="E39" s="94" t="s">
        <v>66</v>
      </c>
      <c r="F39" s="95" t="s">
        <v>33</v>
      </c>
      <c r="G39" s="95">
        <v>1038</v>
      </c>
      <c r="H39" s="100"/>
      <c r="I39" s="100"/>
      <c r="J39" s="96"/>
      <c r="K39" s="97"/>
      <c r="L39" s="150" t="s">
        <v>555</v>
      </c>
      <c r="M39" s="141">
        <v>6807.55</v>
      </c>
    </row>
    <row r="40" spans="2:13" ht="47.25">
      <c r="B40" s="36" t="s">
        <v>2</v>
      </c>
      <c r="C40" s="93">
        <v>33</v>
      </c>
      <c r="D40" s="101" t="s">
        <v>67</v>
      </c>
      <c r="E40" s="101" t="s">
        <v>67</v>
      </c>
      <c r="F40" s="103" t="s">
        <v>33</v>
      </c>
      <c r="G40" s="103">
        <v>684</v>
      </c>
      <c r="H40" s="100"/>
      <c r="I40" s="100"/>
      <c r="J40" s="96"/>
      <c r="K40" s="97"/>
      <c r="L40" s="150" t="s">
        <v>555</v>
      </c>
      <c r="M40" s="141">
        <v>4485.9</v>
      </c>
    </row>
    <row r="41" spans="2:13" ht="47.25">
      <c r="B41" s="36" t="s">
        <v>2</v>
      </c>
      <c r="C41" s="93">
        <v>34</v>
      </c>
      <c r="D41" s="101" t="s">
        <v>68</v>
      </c>
      <c r="E41" s="101" t="s">
        <v>68</v>
      </c>
      <c r="F41" s="103" t="s">
        <v>33</v>
      </c>
      <c r="G41" s="103">
        <v>506</v>
      </c>
      <c r="H41" s="100"/>
      <c r="I41" s="100"/>
      <c r="J41" s="96"/>
      <c r="K41" s="97"/>
      <c r="L41" s="150" t="s">
        <v>555</v>
      </c>
      <c r="M41" s="141">
        <v>3233.3400000000006</v>
      </c>
    </row>
    <row r="42" spans="2:13" ht="47.25">
      <c r="B42" s="36" t="s">
        <v>2</v>
      </c>
      <c r="C42" s="93">
        <v>35</v>
      </c>
      <c r="D42" s="101" t="s">
        <v>69</v>
      </c>
      <c r="E42" s="101" t="s">
        <v>69</v>
      </c>
      <c r="F42" s="103" t="s">
        <v>33</v>
      </c>
      <c r="G42" s="103">
        <v>1076</v>
      </c>
      <c r="H42" s="100"/>
      <c r="I42" s="100"/>
      <c r="J42" s="96"/>
      <c r="K42" s="97"/>
      <c r="L42" s="150" t="s">
        <v>555</v>
      </c>
      <c r="M42" s="141">
        <v>6875.64</v>
      </c>
    </row>
    <row r="43" spans="2:13" ht="47.25">
      <c r="B43" s="36" t="s">
        <v>2</v>
      </c>
      <c r="C43" s="93">
        <v>36</v>
      </c>
      <c r="D43" s="101" t="s">
        <v>70</v>
      </c>
      <c r="E43" s="101" t="s">
        <v>70</v>
      </c>
      <c r="F43" s="103" t="s">
        <v>33</v>
      </c>
      <c r="G43" s="103">
        <v>824</v>
      </c>
      <c r="H43" s="100"/>
      <c r="I43" s="100"/>
      <c r="J43" s="96"/>
      <c r="K43" s="97"/>
      <c r="L43" s="150" t="s">
        <v>555</v>
      </c>
      <c r="M43" s="141">
        <v>5265.36</v>
      </c>
    </row>
    <row r="44" spans="2:13" ht="47.25">
      <c r="B44" s="36" t="s">
        <v>2</v>
      </c>
      <c r="C44" s="93">
        <v>37</v>
      </c>
      <c r="D44" s="101" t="s">
        <v>71</v>
      </c>
      <c r="E44" s="101" t="s">
        <v>71</v>
      </c>
      <c r="F44" s="103" t="s">
        <v>33</v>
      </c>
      <c r="G44" s="103">
        <v>2441</v>
      </c>
      <c r="H44" s="100"/>
      <c r="I44" s="100"/>
      <c r="J44" s="96"/>
      <c r="K44" s="97"/>
      <c r="L44" s="150" t="s">
        <v>555</v>
      </c>
      <c r="M44" s="141">
        <v>15597.99</v>
      </c>
    </row>
    <row r="45" spans="2:13" ht="47.25">
      <c r="B45" s="36" t="s">
        <v>2</v>
      </c>
      <c r="C45" s="93">
        <v>38</v>
      </c>
      <c r="D45" s="101" t="s">
        <v>72</v>
      </c>
      <c r="E45" s="101" t="s">
        <v>72</v>
      </c>
      <c r="F45" s="103" t="s">
        <v>33</v>
      </c>
      <c r="G45" s="103">
        <v>1114</v>
      </c>
      <c r="H45" s="100"/>
      <c r="I45" s="100"/>
      <c r="J45" s="96"/>
      <c r="K45" s="97"/>
      <c r="L45" s="150" t="s">
        <v>555</v>
      </c>
      <c r="M45" s="141">
        <v>7118.46</v>
      </c>
    </row>
    <row r="46" spans="2:13" ht="47.25">
      <c r="B46" s="36" t="s">
        <v>2</v>
      </c>
      <c r="C46" s="93">
        <v>39</v>
      </c>
      <c r="D46" s="101" t="s">
        <v>73</v>
      </c>
      <c r="E46" s="101" t="s">
        <v>73</v>
      </c>
      <c r="F46" s="103" t="s">
        <v>33</v>
      </c>
      <c r="G46" s="103">
        <v>784</v>
      </c>
      <c r="H46" s="100"/>
      <c r="I46" s="100"/>
      <c r="J46" s="96"/>
      <c r="K46" s="97"/>
      <c r="L46" s="150" t="s">
        <v>555</v>
      </c>
      <c r="M46" s="141">
        <v>5009.76</v>
      </c>
    </row>
    <row r="47" spans="2:13" ht="47.25">
      <c r="B47" s="36" t="s">
        <v>2</v>
      </c>
      <c r="C47" s="93">
        <v>40</v>
      </c>
      <c r="D47" s="101" t="s">
        <v>74</v>
      </c>
      <c r="E47" s="101" t="s">
        <v>74</v>
      </c>
      <c r="F47" s="103" t="s">
        <v>33</v>
      </c>
      <c r="G47" s="103">
        <v>944</v>
      </c>
      <c r="H47" s="100"/>
      <c r="I47" s="100"/>
      <c r="J47" s="96"/>
      <c r="K47" s="97"/>
      <c r="L47" s="150" t="s">
        <v>555</v>
      </c>
      <c r="M47" s="141">
        <v>6032.160000000001</v>
      </c>
    </row>
    <row r="48" spans="2:13" ht="47.25">
      <c r="B48" s="36" t="s">
        <v>2</v>
      </c>
      <c r="C48" s="93">
        <v>41</v>
      </c>
      <c r="D48" s="101" t="s">
        <v>75</v>
      </c>
      <c r="E48" s="101" t="s">
        <v>75</v>
      </c>
      <c r="F48" s="103" t="s">
        <v>33</v>
      </c>
      <c r="G48" s="103">
        <v>954</v>
      </c>
      <c r="H48" s="100"/>
      <c r="I48" s="100"/>
      <c r="J48" s="96"/>
      <c r="K48" s="97"/>
      <c r="L48" s="150" t="s">
        <v>555</v>
      </c>
      <c r="M48" s="141">
        <v>6096.0599999999995</v>
      </c>
    </row>
    <row r="49" spans="2:13" ht="47.25">
      <c r="B49" s="36" t="s">
        <v>2</v>
      </c>
      <c r="C49" s="93">
        <v>42</v>
      </c>
      <c r="D49" s="101" t="s">
        <v>76</v>
      </c>
      <c r="E49" s="101" t="s">
        <v>76</v>
      </c>
      <c r="F49" s="103" t="s">
        <v>33</v>
      </c>
      <c r="G49" s="103">
        <v>1564</v>
      </c>
      <c r="H49" s="100"/>
      <c r="I49" s="100"/>
      <c r="J49" s="96"/>
      <c r="K49" s="97"/>
      <c r="L49" s="150" t="s">
        <v>555</v>
      </c>
      <c r="M49" s="141">
        <v>9993.96</v>
      </c>
    </row>
    <row r="50" spans="2:13" ht="48">
      <c r="B50" s="36" t="s">
        <v>2</v>
      </c>
      <c r="C50" s="93">
        <v>43</v>
      </c>
      <c r="D50" s="101" t="s">
        <v>77</v>
      </c>
      <c r="E50" s="101" t="s">
        <v>77</v>
      </c>
      <c r="F50" s="95" t="s">
        <v>33</v>
      </c>
      <c r="G50" s="95">
        <v>55100</v>
      </c>
      <c r="H50" s="104"/>
      <c r="I50" s="104"/>
      <c r="J50" s="96"/>
      <c r="K50" s="97"/>
      <c r="L50" s="150" t="s">
        <v>555</v>
      </c>
      <c r="M50" s="141">
        <v>406087</v>
      </c>
    </row>
    <row r="51" spans="2:13" ht="47.25">
      <c r="B51" s="36" t="s">
        <v>2</v>
      </c>
      <c r="C51" s="93">
        <v>44</v>
      </c>
      <c r="D51" s="101" t="s">
        <v>78</v>
      </c>
      <c r="E51" s="101" t="s">
        <v>78</v>
      </c>
      <c r="F51" s="103" t="s">
        <v>33</v>
      </c>
      <c r="G51" s="103">
        <v>43000</v>
      </c>
      <c r="H51" s="100"/>
      <c r="I51" s="100"/>
      <c r="J51" s="96"/>
      <c r="K51" s="97"/>
      <c r="L51" s="150" t="s">
        <v>555</v>
      </c>
      <c r="M51" s="142">
        <v>12900</v>
      </c>
    </row>
    <row r="52" spans="2:13" ht="47.25">
      <c r="B52" s="36" t="s">
        <v>2</v>
      </c>
      <c r="C52" s="93">
        <v>45</v>
      </c>
      <c r="D52" s="101" t="s">
        <v>79</v>
      </c>
      <c r="E52" s="101" t="s">
        <v>79</v>
      </c>
      <c r="F52" s="103" t="s">
        <v>33</v>
      </c>
      <c r="G52" s="103">
        <v>7020</v>
      </c>
      <c r="H52" s="100"/>
      <c r="I52" s="100"/>
      <c r="J52" s="96"/>
      <c r="K52" s="97"/>
      <c r="L52" s="150" t="s">
        <v>555</v>
      </c>
      <c r="M52" s="142">
        <v>2105.9999999999995</v>
      </c>
    </row>
    <row r="53" spans="2:13" ht="47.25">
      <c r="B53" s="36" t="s">
        <v>2</v>
      </c>
      <c r="C53" s="93">
        <v>46</v>
      </c>
      <c r="D53" s="101" t="s">
        <v>80</v>
      </c>
      <c r="E53" s="101" t="s">
        <v>80</v>
      </c>
      <c r="F53" s="98" t="s">
        <v>33</v>
      </c>
      <c r="G53" s="98">
        <v>1400</v>
      </c>
      <c r="H53" s="105"/>
      <c r="I53" s="105"/>
      <c r="J53" s="96"/>
      <c r="K53" s="97"/>
      <c r="L53" s="150" t="s">
        <v>555</v>
      </c>
      <c r="M53" s="141">
        <v>82026.00000000001</v>
      </c>
    </row>
    <row r="54" spans="2:13" ht="47.25">
      <c r="B54" s="36" t="s">
        <v>2</v>
      </c>
      <c r="C54" s="93">
        <v>47</v>
      </c>
      <c r="D54" s="101" t="s">
        <v>81</v>
      </c>
      <c r="E54" s="101" t="s">
        <v>81</v>
      </c>
      <c r="F54" s="95" t="s">
        <v>33</v>
      </c>
      <c r="G54" s="95">
        <v>130900</v>
      </c>
      <c r="H54" s="96"/>
      <c r="I54" s="96"/>
      <c r="J54" s="96"/>
      <c r="K54" s="97"/>
      <c r="L54" s="150" t="s">
        <v>555</v>
      </c>
      <c r="M54" s="141">
        <v>94248</v>
      </c>
    </row>
    <row r="55" spans="2:13" ht="47.25">
      <c r="B55" s="36" t="s">
        <v>2</v>
      </c>
      <c r="C55" s="93">
        <v>48</v>
      </c>
      <c r="D55" s="101" t="s">
        <v>82</v>
      </c>
      <c r="E55" s="101" t="s">
        <v>82</v>
      </c>
      <c r="F55" s="98" t="s">
        <v>33</v>
      </c>
      <c r="G55" s="98">
        <v>50</v>
      </c>
      <c r="H55" s="96"/>
      <c r="I55" s="96"/>
      <c r="J55" s="96"/>
      <c r="K55" s="97"/>
      <c r="L55" s="150" t="s">
        <v>555</v>
      </c>
      <c r="M55" s="142">
        <v>15125</v>
      </c>
    </row>
    <row r="56" spans="2:13" ht="47.25">
      <c r="B56" s="36" t="s">
        <v>2</v>
      </c>
      <c r="C56" s="93">
        <v>49</v>
      </c>
      <c r="D56" s="101" t="s">
        <v>83</v>
      </c>
      <c r="E56" s="101" t="s">
        <v>83</v>
      </c>
      <c r="F56" s="98" t="s">
        <v>33</v>
      </c>
      <c r="G56" s="98">
        <v>1350</v>
      </c>
      <c r="H56" s="96"/>
      <c r="I56" s="96"/>
      <c r="J56" s="96"/>
      <c r="K56" s="97"/>
      <c r="L56" s="150" t="s">
        <v>555</v>
      </c>
      <c r="M56" s="141">
        <v>379413.78750000003</v>
      </c>
    </row>
    <row r="57" spans="2:13" ht="47.25">
      <c r="B57" s="36" t="s">
        <v>2</v>
      </c>
      <c r="C57" s="93">
        <v>50</v>
      </c>
      <c r="D57" s="101" t="s">
        <v>84</v>
      </c>
      <c r="E57" s="101" t="s">
        <v>84</v>
      </c>
      <c r="F57" s="95" t="s">
        <v>33</v>
      </c>
      <c r="G57" s="95">
        <v>50</v>
      </c>
      <c r="H57" s="105"/>
      <c r="I57" s="105"/>
      <c r="J57" s="96"/>
      <c r="K57" s="97"/>
      <c r="L57" s="150" t="s">
        <v>555</v>
      </c>
      <c r="M57" s="141">
        <v>30127.5</v>
      </c>
    </row>
    <row r="58" spans="2:13" ht="47.25">
      <c r="B58" s="36" t="s">
        <v>2</v>
      </c>
      <c r="C58" s="93">
        <v>51</v>
      </c>
      <c r="D58" s="101" t="s">
        <v>85</v>
      </c>
      <c r="E58" s="101" t="s">
        <v>85</v>
      </c>
      <c r="F58" s="95" t="s">
        <v>33</v>
      </c>
      <c r="G58" s="95">
        <v>102</v>
      </c>
      <c r="H58" s="96"/>
      <c r="I58" s="96"/>
      <c r="J58" s="96"/>
      <c r="K58" s="97"/>
      <c r="L58" s="150" t="s">
        <v>555</v>
      </c>
      <c r="M58" s="141">
        <v>47430</v>
      </c>
    </row>
    <row r="59" spans="2:13" ht="47.25">
      <c r="B59" s="36" t="s">
        <v>2</v>
      </c>
      <c r="C59" s="93">
        <v>52</v>
      </c>
      <c r="D59" s="101" t="s">
        <v>86</v>
      </c>
      <c r="E59" s="101" t="s">
        <v>86</v>
      </c>
      <c r="F59" s="106" t="s">
        <v>33</v>
      </c>
      <c r="G59" s="106">
        <v>1850</v>
      </c>
      <c r="H59" s="96"/>
      <c r="I59" s="96"/>
      <c r="J59" s="96"/>
      <c r="K59" s="97"/>
      <c r="L59" s="150" t="s">
        <v>555</v>
      </c>
      <c r="M59" s="143">
        <v>7658.999999999999</v>
      </c>
    </row>
    <row r="60" spans="2:13" ht="47.25">
      <c r="B60" s="36" t="s">
        <v>2</v>
      </c>
      <c r="C60" s="93">
        <v>53</v>
      </c>
      <c r="D60" s="101" t="s">
        <v>87</v>
      </c>
      <c r="E60" s="101" t="s">
        <v>87</v>
      </c>
      <c r="F60" s="106" t="s">
        <v>33</v>
      </c>
      <c r="G60" s="106">
        <v>395</v>
      </c>
      <c r="H60" s="96"/>
      <c r="I60" s="96"/>
      <c r="J60" s="96"/>
      <c r="K60" s="97"/>
      <c r="L60" s="150" t="s">
        <v>555</v>
      </c>
      <c r="M60" s="143">
        <v>1635.3</v>
      </c>
    </row>
    <row r="61" spans="2:13" ht="47.25">
      <c r="B61" s="36" t="s">
        <v>2</v>
      </c>
      <c r="C61" s="93">
        <v>54</v>
      </c>
      <c r="D61" s="107" t="s">
        <v>88</v>
      </c>
      <c r="E61" s="107" t="s">
        <v>88</v>
      </c>
      <c r="F61" s="106" t="s">
        <v>33</v>
      </c>
      <c r="G61" s="106">
        <v>1855</v>
      </c>
      <c r="H61" s="96"/>
      <c r="I61" s="96"/>
      <c r="J61" s="96"/>
      <c r="K61" s="97"/>
      <c r="L61" s="150" t="s">
        <v>555</v>
      </c>
      <c r="M61" s="143">
        <v>7679.7</v>
      </c>
    </row>
    <row r="62" spans="2:13" ht="47.25">
      <c r="B62" s="36" t="s">
        <v>2</v>
      </c>
      <c r="C62" s="93">
        <v>55</v>
      </c>
      <c r="D62" s="107" t="s">
        <v>89</v>
      </c>
      <c r="E62" s="107" t="s">
        <v>89</v>
      </c>
      <c r="F62" s="98" t="s">
        <v>33</v>
      </c>
      <c r="G62" s="98">
        <v>100</v>
      </c>
      <c r="H62" s="105"/>
      <c r="I62" s="105"/>
      <c r="J62" s="96"/>
      <c r="K62" s="97"/>
      <c r="L62" s="150" t="s">
        <v>555</v>
      </c>
      <c r="M62" s="141">
        <v>12223.833333333334</v>
      </c>
    </row>
    <row r="63" spans="2:13" ht="47.25">
      <c r="B63" s="36" t="s">
        <v>2</v>
      </c>
      <c r="C63" s="93">
        <v>56</v>
      </c>
      <c r="D63" s="107" t="s">
        <v>90</v>
      </c>
      <c r="E63" s="107" t="s">
        <v>90</v>
      </c>
      <c r="F63" s="106" t="s">
        <v>33</v>
      </c>
      <c r="G63" s="106">
        <v>7728</v>
      </c>
      <c r="H63" s="96"/>
      <c r="I63" s="96"/>
      <c r="J63" s="96"/>
      <c r="K63" s="97"/>
      <c r="L63" s="150" t="s">
        <v>555</v>
      </c>
      <c r="M63" s="143">
        <v>73029.6</v>
      </c>
    </row>
    <row r="64" spans="2:13" ht="47.25">
      <c r="B64" s="36" t="s">
        <v>2</v>
      </c>
      <c r="C64" s="93">
        <v>57</v>
      </c>
      <c r="D64" s="107" t="s">
        <v>91</v>
      </c>
      <c r="E64" s="107" t="s">
        <v>91</v>
      </c>
      <c r="F64" s="106" t="s">
        <v>33</v>
      </c>
      <c r="G64" s="106">
        <v>1003</v>
      </c>
      <c r="H64" s="96"/>
      <c r="I64" s="96"/>
      <c r="J64" s="96"/>
      <c r="K64" s="97"/>
      <c r="L64" s="150" t="s">
        <v>555</v>
      </c>
      <c r="M64" s="143">
        <v>9478.35</v>
      </c>
    </row>
    <row r="65" spans="2:13" ht="47.25">
      <c r="B65" s="36" t="s">
        <v>2</v>
      </c>
      <c r="C65" s="93">
        <v>58</v>
      </c>
      <c r="D65" s="107" t="s">
        <v>92</v>
      </c>
      <c r="E65" s="107" t="s">
        <v>92</v>
      </c>
      <c r="F65" s="106" t="s">
        <v>33</v>
      </c>
      <c r="G65" s="106">
        <v>15113</v>
      </c>
      <c r="H65" s="96"/>
      <c r="I65" s="96"/>
      <c r="J65" s="96"/>
      <c r="K65" s="97"/>
      <c r="L65" s="150" t="s">
        <v>555</v>
      </c>
      <c r="M65" s="143">
        <v>156419.55</v>
      </c>
    </row>
    <row r="66" spans="2:13" ht="47.25">
      <c r="B66" s="36" t="s">
        <v>2</v>
      </c>
      <c r="C66" s="93">
        <v>59</v>
      </c>
      <c r="D66" s="101" t="s">
        <v>93</v>
      </c>
      <c r="E66" s="101" t="s">
        <v>93</v>
      </c>
      <c r="F66" s="106" t="s">
        <v>33</v>
      </c>
      <c r="G66" s="106">
        <v>5313</v>
      </c>
      <c r="H66" s="96"/>
      <c r="I66" s="96"/>
      <c r="J66" s="96"/>
      <c r="K66" s="97"/>
      <c r="L66" s="150" t="s">
        <v>555</v>
      </c>
      <c r="M66" s="143">
        <v>54989.55000000001</v>
      </c>
    </row>
    <row r="67" spans="2:13" ht="47.25">
      <c r="B67" s="36" t="s">
        <v>2</v>
      </c>
      <c r="C67" s="93">
        <v>60</v>
      </c>
      <c r="D67" s="101" t="s">
        <v>94</v>
      </c>
      <c r="E67" s="101" t="s">
        <v>94</v>
      </c>
      <c r="F67" s="106" t="s">
        <v>33</v>
      </c>
      <c r="G67" s="106">
        <v>1170</v>
      </c>
      <c r="H67" s="96"/>
      <c r="I67" s="96"/>
      <c r="J67" s="96"/>
      <c r="K67" s="97"/>
      <c r="L67" s="150" t="s">
        <v>555</v>
      </c>
      <c r="M67" s="143">
        <v>12109.5</v>
      </c>
    </row>
    <row r="68" spans="2:13" ht="47.25">
      <c r="B68" s="36" t="s">
        <v>2</v>
      </c>
      <c r="C68" s="93">
        <v>61</v>
      </c>
      <c r="D68" s="101" t="s">
        <v>95</v>
      </c>
      <c r="E68" s="101" t="s">
        <v>95</v>
      </c>
      <c r="F68" s="98" t="s">
        <v>33</v>
      </c>
      <c r="G68" s="98">
        <v>450</v>
      </c>
      <c r="H68" s="105"/>
      <c r="I68" s="105"/>
      <c r="J68" s="96"/>
      <c r="K68" s="97"/>
      <c r="L68" s="150" t="s">
        <v>555</v>
      </c>
      <c r="M68" s="141">
        <v>70546.875</v>
      </c>
    </row>
    <row r="69" spans="2:13" ht="47.25">
      <c r="B69" s="36" t="s">
        <v>2</v>
      </c>
      <c r="C69" s="93">
        <v>62</v>
      </c>
      <c r="D69" s="101" t="s">
        <v>96</v>
      </c>
      <c r="E69" s="101" t="s">
        <v>96</v>
      </c>
      <c r="F69" s="98" t="s">
        <v>33</v>
      </c>
      <c r="G69" s="98">
        <v>10</v>
      </c>
      <c r="H69" s="105"/>
      <c r="I69" s="105"/>
      <c r="J69" s="96"/>
      <c r="K69" s="97"/>
      <c r="L69" s="150" t="s">
        <v>555</v>
      </c>
      <c r="M69" s="141">
        <v>1566.9</v>
      </c>
    </row>
    <row r="70" spans="2:13" ht="47.25">
      <c r="B70" s="36" t="s">
        <v>2</v>
      </c>
      <c r="C70" s="93">
        <v>63</v>
      </c>
      <c r="D70" s="101" t="s">
        <v>97</v>
      </c>
      <c r="E70" s="101" t="s">
        <v>97</v>
      </c>
      <c r="F70" s="103" t="s">
        <v>33</v>
      </c>
      <c r="G70" s="103">
        <v>1524</v>
      </c>
      <c r="H70" s="104"/>
      <c r="I70" s="104"/>
      <c r="J70" s="96"/>
      <c r="K70" s="97"/>
      <c r="L70" s="150" t="s">
        <v>555</v>
      </c>
      <c r="M70" s="141">
        <v>381000</v>
      </c>
    </row>
    <row r="71" spans="2:13" ht="47.25">
      <c r="B71" s="36" t="s">
        <v>2</v>
      </c>
      <c r="C71" s="93">
        <v>64</v>
      </c>
      <c r="D71" s="101" t="s">
        <v>98</v>
      </c>
      <c r="E71" s="101" t="s">
        <v>98</v>
      </c>
      <c r="F71" s="98" t="s">
        <v>33</v>
      </c>
      <c r="G71" s="98">
        <v>500</v>
      </c>
      <c r="H71" s="104"/>
      <c r="I71" s="104"/>
      <c r="J71" s="96"/>
      <c r="K71" s="97"/>
      <c r="L71" s="150" t="s">
        <v>555</v>
      </c>
      <c r="M71" s="141">
        <v>42825</v>
      </c>
    </row>
    <row r="72" spans="2:13" ht="47.25">
      <c r="B72" s="36" t="s">
        <v>2</v>
      </c>
      <c r="C72" s="93">
        <v>65</v>
      </c>
      <c r="D72" s="101" t="s">
        <v>99</v>
      </c>
      <c r="E72" s="101" t="s">
        <v>99</v>
      </c>
      <c r="F72" s="103" t="s">
        <v>33</v>
      </c>
      <c r="G72" s="103">
        <v>2255</v>
      </c>
      <c r="H72" s="102"/>
      <c r="I72" s="102"/>
      <c r="J72" s="96"/>
      <c r="K72" s="97"/>
      <c r="L72" s="150" t="s">
        <v>555</v>
      </c>
      <c r="M72" s="142">
        <v>65065.770000000004</v>
      </c>
    </row>
    <row r="73" spans="2:13" ht="47.25">
      <c r="B73" s="36" t="s">
        <v>2</v>
      </c>
      <c r="C73" s="93">
        <v>66</v>
      </c>
      <c r="D73" s="101" t="s">
        <v>99</v>
      </c>
      <c r="E73" s="101" t="s">
        <v>99</v>
      </c>
      <c r="F73" s="103" t="s">
        <v>33</v>
      </c>
      <c r="G73" s="103">
        <v>3790</v>
      </c>
      <c r="H73" s="102"/>
      <c r="I73" s="102"/>
      <c r="J73" s="96"/>
      <c r="K73" s="97"/>
      <c r="L73" s="150" t="s">
        <v>555</v>
      </c>
      <c r="M73" s="142">
        <v>69516.18</v>
      </c>
    </row>
    <row r="74" spans="2:13" ht="47.25">
      <c r="B74" s="36" t="s">
        <v>2</v>
      </c>
      <c r="C74" s="93">
        <v>67</v>
      </c>
      <c r="D74" s="101" t="s">
        <v>100</v>
      </c>
      <c r="E74" s="101" t="s">
        <v>100</v>
      </c>
      <c r="F74" s="103" t="s">
        <v>33</v>
      </c>
      <c r="G74" s="103">
        <v>460</v>
      </c>
      <c r="H74" s="100"/>
      <c r="I74" s="100"/>
      <c r="J74" s="96"/>
      <c r="K74" s="97"/>
      <c r="L74" s="150" t="s">
        <v>555</v>
      </c>
      <c r="M74" s="141">
        <v>9203.220000000001</v>
      </c>
    </row>
    <row r="75" spans="2:13" ht="47.25">
      <c r="B75" s="36" t="s">
        <v>2</v>
      </c>
      <c r="C75" s="93">
        <v>68</v>
      </c>
      <c r="D75" s="101" t="s">
        <v>101</v>
      </c>
      <c r="E75" s="101" t="s">
        <v>101</v>
      </c>
      <c r="F75" s="103" t="s">
        <v>33</v>
      </c>
      <c r="G75" s="103">
        <v>10367</v>
      </c>
      <c r="H75" s="100"/>
      <c r="I75" s="100"/>
      <c r="J75" s="96"/>
      <c r="K75" s="97"/>
      <c r="L75" s="150" t="s">
        <v>555</v>
      </c>
      <c r="M75" s="142">
        <v>190151.514</v>
      </c>
    </row>
    <row r="76" spans="2:13" ht="47.25">
      <c r="B76" s="36" t="s">
        <v>2</v>
      </c>
      <c r="C76" s="93">
        <v>69</v>
      </c>
      <c r="D76" s="101" t="s">
        <v>102</v>
      </c>
      <c r="E76" s="101" t="s">
        <v>102</v>
      </c>
      <c r="F76" s="108" t="s">
        <v>33</v>
      </c>
      <c r="G76" s="108">
        <v>46180</v>
      </c>
      <c r="H76" s="104"/>
      <c r="I76" s="104"/>
      <c r="J76" s="96"/>
      <c r="K76" s="97"/>
      <c r="L76" s="150" t="s">
        <v>555</v>
      </c>
      <c r="M76" s="141">
        <v>132102.3797222222</v>
      </c>
    </row>
    <row r="77" spans="2:13" ht="47.25">
      <c r="B77" s="36" t="s">
        <v>2</v>
      </c>
      <c r="C77" s="93">
        <v>70</v>
      </c>
      <c r="D77" s="101" t="s">
        <v>103</v>
      </c>
      <c r="E77" s="101" t="s">
        <v>103</v>
      </c>
      <c r="F77" s="108" t="s">
        <v>33</v>
      </c>
      <c r="G77" s="108">
        <v>78990</v>
      </c>
      <c r="H77" s="104"/>
      <c r="I77" s="104"/>
      <c r="J77" s="96"/>
      <c r="K77" s="97"/>
      <c r="L77" s="150" t="s">
        <v>555</v>
      </c>
      <c r="M77" s="141">
        <v>305576.10624999995</v>
      </c>
    </row>
    <row r="78" spans="2:13" ht="47.25">
      <c r="B78" s="36" t="s">
        <v>2</v>
      </c>
      <c r="C78" s="93">
        <v>71</v>
      </c>
      <c r="D78" s="101" t="s">
        <v>104</v>
      </c>
      <c r="E78" s="101" t="s">
        <v>104</v>
      </c>
      <c r="F78" s="108" t="s">
        <v>33</v>
      </c>
      <c r="G78" s="108">
        <v>56140</v>
      </c>
      <c r="H78" s="104"/>
      <c r="I78" s="104"/>
      <c r="J78" s="96"/>
      <c r="K78" s="97"/>
      <c r="L78" s="150" t="s">
        <v>555</v>
      </c>
      <c r="M78" s="141">
        <v>222220.83333333334</v>
      </c>
    </row>
    <row r="79" spans="2:13" ht="47.25">
      <c r="B79" s="36" t="s">
        <v>2</v>
      </c>
      <c r="C79" s="93">
        <v>72</v>
      </c>
      <c r="D79" s="101" t="s">
        <v>105</v>
      </c>
      <c r="E79" s="101" t="s">
        <v>105</v>
      </c>
      <c r="F79" s="98" t="s">
        <v>33</v>
      </c>
      <c r="G79" s="98">
        <v>4</v>
      </c>
      <c r="H79" s="105"/>
      <c r="I79" s="105"/>
      <c r="J79" s="96"/>
      <c r="K79" s="97"/>
      <c r="L79" s="150" t="s">
        <v>555</v>
      </c>
      <c r="M79" s="141">
        <v>852</v>
      </c>
    </row>
    <row r="80" spans="2:13" ht="47.25">
      <c r="B80" s="36" t="s">
        <v>2</v>
      </c>
      <c r="C80" s="93">
        <v>73</v>
      </c>
      <c r="D80" s="101" t="s">
        <v>106</v>
      </c>
      <c r="E80" s="101" t="s">
        <v>106</v>
      </c>
      <c r="F80" s="98" t="s">
        <v>33</v>
      </c>
      <c r="G80" s="98">
        <v>16</v>
      </c>
      <c r="H80" s="105"/>
      <c r="I80" s="105"/>
      <c r="J80" s="96"/>
      <c r="K80" s="97"/>
      <c r="L80" s="150" t="s">
        <v>555</v>
      </c>
      <c r="M80" s="141">
        <v>3408</v>
      </c>
    </row>
    <row r="81" spans="2:13" ht="47.25">
      <c r="B81" s="36" t="s">
        <v>2</v>
      </c>
      <c r="C81" s="93">
        <v>74</v>
      </c>
      <c r="D81" s="101" t="s">
        <v>107</v>
      </c>
      <c r="E81" s="101" t="s">
        <v>107</v>
      </c>
      <c r="F81" s="98" t="s">
        <v>33</v>
      </c>
      <c r="G81" s="98">
        <v>10</v>
      </c>
      <c r="H81" s="105"/>
      <c r="I81" s="105"/>
      <c r="J81" s="96"/>
      <c r="K81" s="97"/>
      <c r="L81" s="150" t="s">
        <v>555</v>
      </c>
      <c r="M81" s="141">
        <v>2130</v>
      </c>
    </row>
    <row r="82" spans="2:13" ht="47.25">
      <c r="B82" s="36" t="s">
        <v>2</v>
      </c>
      <c r="C82" s="93">
        <v>75</v>
      </c>
      <c r="D82" s="101" t="s">
        <v>108</v>
      </c>
      <c r="E82" s="101" t="s">
        <v>108</v>
      </c>
      <c r="F82" s="95" t="s">
        <v>33</v>
      </c>
      <c r="G82" s="95">
        <v>476</v>
      </c>
      <c r="H82" s="96"/>
      <c r="I82" s="96"/>
      <c r="J82" s="96"/>
      <c r="K82" s="97"/>
      <c r="L82" s="150" t="s">
        <v>555</v>
      </c>
      <c r="M82" s="142">
        <v>100436</v>
      </c>
    </row>
    <row r="83" spans="2:13" ht="47.25">
      <c r="B83" s="36" t="s">
        <v>2</v>
      </c>
      <c r="C83" s="93">
        <v>76</v>
      </c>
      <c r="D83" s="101" t="s">
        <v>108</v>
      </c>
      <c r="E83" s="101" t="s">
        <v>108</v>
      </c>
      <c r="F83" s="95" t="s">
        <v>33</v>
      </c>
      <c r="G83" s="95">
        <v>116</v>
      </c>
      <c r="H83" s="96"/>
      <c r="I83" s="96"/>
      <c r="J83" s="96"/>
      <c r="K83" s="97"/>
      <c r="L83" s="150" t="s">
        <v>555</v>
      </c>
      <c r="M83" s="142">
        <v>24475.999999999996</v>
      </c>
    </row>
    <row r="84" spans="2:13" ht="47.25">
      <c r="B84" s="36" t="s">
        <v>2</v>
      </c>
      <c r="C84" s="93">
        <v>77</v>
      </c>
      <c r="D84" s="101" t="s">
        <v>109</v>
      </c>
      <c r="E84" s="101" t="s">
        <v>109</v>
      </c>
      <c r="F84" s="95" t="s">
        <v>33</v>
      </c>
      <c r="G84" s="95">
        <v>33170</v>
      </c>
      <c r="H84" s="100"/>
      <c r="I84" s="100"/>
      <c r="J84" s="96"/>
      <c r="K84" s="97"/>
      <c r="L84" s="150" t="s">
        <v>555</v>
      </c>
      <c r="M84" s="142">
        <v>116095</v>
      </c>
    </row>
    <row r="85" spans="2:13" ht="47.25">
      <c r="B85" s="36" t="s">
        <v>2</v>
      </c>
      <c r="C85" s="93">
        <v>78</v>
      </c>
      <c r="D85" s="101" t="s">
        <v>110</v>
      </c>
      <c r="E85" s="101" t="s">
        <v>110</v>
      </c>
      <c r="F85" s="106" t="s">
        <v>554</v>
      </c>
      <c r="G85" s="106">
        <v>1720630</v>
      </c>
      <c r="H85" s="96"/>
      <c r="I85" s="96"/>
      <c r="J85" s="96"/>
      <c r="K85" s="97"/>
      <c r="L85" s="150" t="s">
        <v>555</v>
      </c>
      <c r="M85" s="141">
        <v>499269.4716666667</v>
      </c>
    </row>
    <row r="86" spans="2:13" ht="47.25">
      <c r="B86" s="36" t="s">
        <v>2</v>
      </c>
      <c r="C86" s="93">
        <v>79</v>
      </c>
      <c r="D86" s="101" t="s">
        <v>111</v>
      </c>
      <c r="E86" s="101" t="s">
        <v>111</v>
      </c>
      <c r="F86" s="95" t="s">
        <v>33</v>
      </c>
      <c r="G86" s="95">
        <v>55</v>
      </c>
      <c r="H86" s="96"/>
      <c r="I86" s="96"/>
      <c r="J86" s="96"/>
      <c r="K86" s="97"/>
      <c r="L86" s="150" t="s">
        <v>555</v>
      </c>
      <c r="M86" s="141">
        <v>71225</v>
      </c>
    </row>
    <row r="87" spans="2:13" ht="47.25">
      <c r="B87" s="36" t="s">
        <v>2</v>
      </c>
      <c r="C87" s="93">
        <v>80</v>
      </c>
      <c r="D87" s="101" t="s">
        <v>112</v>
      </c>
      <c r="E87" s="101" t="s">
        <v>112</v>
      </c>
      <c r="F87" s="95" t="s">
        <v>33</v>
      </c>
      <c r="G87" s="95">
        <v>40</v>
      </c>
      <c r="H87" s="104"/>
      <c r="I87" s="104"/>
      <c r="J87" s="96"/>
      <c r="K87" s="97"/>
      <c r="L87" s="150" t="s">
        <v>555</v>
      </c>
      <c r="M87" s="141">
        <v>12000</v>
      </c>
    </row>
    <row r="88" spans="2:13" ht="47.25">
      <c r="B88" s="36" t="s">
        <v>2</v>
      </c>
      <c r="C88" s="93">
        <v>81</v>
      </c>
      <c r="D88" s="101" t="s">
        <v>113</v>
      </c>
      <c r="E88" s="101" t="s">
        <v>113</v>
      </c>
      <c r="F88" s="95" t="s">
        <v>33</v>
      </c>
      <c r="G88" s="95">
        <v>39</v>
      </c>
      <c r="H88" s="104"/>
      <c r="I88" s="104"/>
      <c r="J88" s="96"/>
      <c r="K88" s="97"/>
      <c r="L88" s="150" t="s">
        <v>555</v>
      </c>
      <c r="M88" s="141">
        <v>15600</v>
      </c>
    </row>
    <row r="89" spans="2:13" ht="47.25">
      <c r="B89" s="36" t="s">
        <v>2</v>
      </c>
      <c r="C89" s="93">
        <v>82</v>
      </c>
      <c r="D89" s="101" t="s">
        <v>114</v>
      </c>
      <c r="E89" s="101" t="s">
        <v>114</v>
      </c>
      <c r="F89" s="95" t="s">
        <v>33</v>
      </c>
      <c r="G89" s="95">
        <v>35</v>
      </c>
      <c r="H89" s="104"/>
      <c r="I89" s="104"/>
      <c r="J89" s="96"/>
      <c r="K89" s="97"/>
      <c r="L89" s="150" t="s">
        <v>555</v>
      </c>
      <c r="M89" s="141">
        <v>10500</v>
      </c>
    </row>
    <row r="90" spans="2:13" ht="47.25">
      <c r="B90" s="36" t="s">
        <v>2</v>
      </c>
      <c r="C90" s="93">
        <v>83</v>
      </c>
      <c r="D90" s="101" t="s">
        <v>115</v>
      </c>
      <c r="E90" s="101" t="s">
        <v>115</v>
      </c>
      <c r="F90" s="95" t="s">
        <v>33</v>
      </c>
      <c r="G90" s="95">
        <v>20</v>
      </c>
      <c r="H90" s="96"/>
      <c r="I90" s="96"/>
      <c r="J90" s="96"/>
      <c r="K90" s="97"/>
      <c r="L90" s="150" t="s">
        <v>555</v>
      </c>
      <c r="M90" s="141">
        <v>41400</v>
      </c>
    </row>
    <row r="91" spans="2:13" ht="47.25">
      <c r="B91" s="36" t="s">
        <v>2</v>
      </c>
      <c r="C91" s="93">
        <v>84</v>
      </c>
      <c r="D91" s="101" t="s">
        <v>116</v>
      </c>
      <c r="E91" s="101" t="s">
        <v>116</v>
      </c>
      <c r="F91" s="95" t="s">
        <v>33</v>
      </c>
      <c r="G91" s="95">
        <v>8</v>
      </c>
      <c r="H91" s="96"/>
      <c r="I91" s="96"/>
      <c r="J91" s="96"/>
      <c r="K91" s="97"/>
      <c r="L91" s="150" t="s">
        <v>555</v>
      </c>
      <c r="M91" s="141">
        <v>16960</v>
      </c>
    </row>
    <row r="92" spans="2:13" ht="47.25">
      <c r="B92" s="36" t="s">
        <v>2</v>
      </c>
      <c r="C92" s="93">
        <v>85</v>
      </c>
      <c r="D92" s="101" t="s">
        <v>117</v>
      </c>
      <c r="E92" s="101" t="s">
        <v>117</v>
      </c>
      <c r="F92" s="95" t="s">
        <v>33</v>
      </c>
      <c r="G92" s="95">
        <v>479751</v>
      </c>
      <c r="H92" s="102"/>
      <c r="I92" s="102"/>
      <c r="J92" s="96"/>
      <c r="K92" s="97"/>
      <c r="L92" s="150" t="s">
        <v>555</v>
      </c>
      <c r="M92" s="142">
        <v>302203.15075000003</v>
      </c>
    </row>
    <row r="93" spans="2:13" ht="47.25">
      <c r="B93" s="36" t="s">
        <v>2</v>
      </c>
      <c r="C93" s="93">
        <v>86</v>
      </c>
      <c r="D93" s="101" t="s">
        <v>118</v>
      </c>
      <c r="E93" s="101" t="s">
        <v>118</v>
      </c>
      <c r="F93" s="106" t="s">
        <v>33</v>
      </c>
      <c r="G93" s="106">
        <v>2797</v>
      </c>
      <c r="H93" s="96"/>
      <c r="I93" s="96"/>
      <c r="J93" s="96"/>
      <c r="K93" s="97"/>
      <c r="L93" s="150" t="s">
        <v>555</v>
      </c>
      <c r="M93" s="141">
        <v>54555.48499999999</v>
      </c>
    </row>
    <row r="94" spans="2:13" ht="47.25">
      <c r="B94" s="36" t="s">
        <v>2</v>
      </c>
      <c r="C94" s="93">
        <v>87</v>
      </c>
      <c r="D94" s="101" t="s">
        <v>119</v>
      </c>
      <c r="E94" s="101" t="s">
        <v>119</v>
      </c>
      <c r="F94" s="95" t="s">
        <v>33</v>
      </c>
      <c r="G94" s="95">
        <v>5605</v>
      </c>
      <c r="H94" s="96"/>
      <c r="I94" s="96"/>
      <c r="J94" s="96"/>
      <c r="K94" s="97"/>
      <c r="L94" s="150" t="s">
        <v>555</v>
      </c>
      <c r="M94" s="142">
        <v>93416.66666666667</v>
      </c>
    </row>
    <row r="95" spans="2:13" ht="47.25">
      <c r="B95" s="36" t="s">
        <v>2</v>
      </c>
      <c r="C95" s="93">
        <v>88</v>
      </c>
      <c r="D95" s="101" t="s">
        <v>120</v>
      </c>
      <c r="E95" s="101" t="s">
        <v>120</v>
      </c>
      <c r="F95" s="106" t="s">
        <v>33</v>
      </c>
      <c r="G95" s="106">
        <v>5162</v>
      </c>
      <c r="H95" s="109"/>
      <c r="I95" s="109"/>
      <c r="J95" s="96"/>
      <c r="K95" s="97"/>
      <c r="L95" s="150" t="s">
        <v>555</v>
      </c>
      <c r="M95" s="141">
        <v>40632.683</v>
      </c>
    </row>
    <row r="96" spans="2:13" ht="47.25">
      <c r="B96" s="36" t="s">
        <v>2</v>
      </c>
      <c r="C96" s="93">
        <v>89</v>
      </c>
      <c r="D96" s="101" t="s">
        <v>121</v>
      </c>
      <c r="E96" s="101" t="s">
        <v>121</v>
      </c>
      <c r="F96" s="106" t="s">
        <v>33</v>
      </c>
      <c r="G96" s="106">
        <v>21548</v>
      </c>
      <c r="H96" s="96"/>
      <c r="I96" s="96"/>
      <c r="J96" s="96"/>
      <c r="K96" s="97"/>
      <c r="L96" s="150" t="s">
        <v>555</v>
      </c>
      <c r="M96" s="141">
        <v>443737.964</v>
      </c>
    </row>
    <row r="97" spans="2:13" ht="47.25">
      <c r="B97" s="36" t="s">
        <v>2</v>
      </c>
      <c r="C97" s="93">
        <v>90</v>
      </c>
      <c r="D97" s="101" t="s">
        <v>122</v>
      </c>
      <c r="E97" s="101" t="s">
        <v>122</v>
      </c>
      <c r="F97" s="95" t="s">
        <v>33</v>
      </c>
      <c r="G97" s="95">
        <v>166</v>
      </c>
      <c r="H97" s="100"/>
      <c r="I97" s="100"/>
      <c r="J97" s="96"/>
      <c r="K97" s="97"/>
      <c r="L97" s="150" t="s">
        <v>555</v>
      </c>
      <c r="M97" s="142">
        <v>7470</v>
      </c>
    </row>
    <row r="98" spans="2:13" ht="47.25">
      <c r="B98" s="36" t="s">
        <v>2</v>
      </c>
      <c r="C98" s="93">
        <v>91</v>
      </c>
      <c r="D98" s="101" t="s">
        <v>123</v>
      </c>
      <c r="E98" s="101" t="s">
        <v>123</v>
      </c>
      <c r="F98" s="98" t="s">
        <v>33</v>
      </c>
      <c r="G98" s="98">
        <v>11470</v>
      </c>
      <c r="H98" s="105"/>
      <c r="I98" s="105"/>
      <c r="J98" s="96"/>
      <c r="K98" s="97"/>
      <c r="L98" s="150" t="s">
        <v>555</v>
      </c>
      <c r="M98" s="142">
        <v>42056.66666666667</v>
      </c>
    </row>
    <row r="99" spans="2:13" ht="47.25">
      <c r="B99" s="36" t="s">
        <v>2</v>
      </c>
      <c r="C99" s="93">
        <v>92</v>
      </c>
      <c r="D99" s="101" t="s">
        <v>124</v>
      </c>
      <c r="E99" s="101" t="s">
        <v>124</v>
      </c>
      <c r="F99" s="98" t="s">
        <v>33</v>
      </c>
      <c r="G99" s="98">
        <v>36577</v>
      </c>
      <c r="H99" s="105"/>
      <c r="I99" s="105"/>
      <c r="J99" s="96"/>
      <c r="K99" s="97"/>
      <c r="L99" s="150" t="s">
        <v>555</v>
      </c>
      <c r="M99" s="142">
        <v>134115.6666666667</v>
      </c>
    </row>
    <row r="100" spans="2:13" ht="47.25">
      <c r="B100" s="36" t="s">
        <v>2</v>
      </c>
      <c r="C100" s="93">
        <v>93</v>
      </c>
      <c r="D100" s="101" t="s">
        <v>125</v>
      </c>
      <c r="E100" s="101" t="s">
        <v>125</v>
      </c>
      <c r="F100" s="103" t="s">
        <v>33</v>
      </c>
      <c r="G100" s="103">
        <v>78600</v>
      </c>
      <c r="H100" s="100"/>
      <c r="I100" s="100"/>
      <c r="J100" s="96"/>
      <c r="K100" s="97"/>
      <c r="L100" s="150" t="s">
        <v>555</v>
      </c>
      <c r="M100" s="141">
        <v>290820.00000000006</v>
      </c>
    </row>
    <row r="101" spans="2:13" ht="47.25">
      <c r="B101" s="36" t="s">
        <v>2</v>
      </c>
      <c r="C101" s="93">
        <v>94</v>
      </c>
      <c r="D101" s="101" t="s">
        <v>126</v>
      </c>
      <c r="E101" s="101" t="s">
        <v>126</v>
      </c>
      <c r="F101" s="103" t="s">
        <v>33</v>
      </c>
      <c r="G101" s="103">
        <v>42920</v>
      </c>
      <c r="H101" s="100"/>
      <c r="I101" s="100"/>
      <c r="J101" s="96"/>
      <c r="K101" s="97"/>
      <c r="L101" s="150" t="s">
        <v>555</v>
      </c>
      <c r="M101" s="141">
        <v>206016</v>
      </c>
    </row>
    <row r="102" spans="2:13" ht="47.25">
      <c r="B102" s="36" t="s">
        <v>2</v>
      </c>
      <c r="C102" s="93">
        <v>95</v>
      </c>
      <c r="D102" s="101" t="s">
        <v>127</v>
      </c>
      <c r="E102" s="101" t="s">
        <v>127</v>
      </c>
      <c r="F102" s="103" t="s">
        <v>33</v>
      </c>
      <c r="G102" s="103">
        <v>130940</v>
      </c>
      <c r="H102" s="104"/>
      <c r="I102" s="104"/>
      <c r="J102" s="96"/>
      <c r="K102" s="97"/>
      <c r="L102" s="150" t="s">
        <v>555</v>
      </c>
      <c r="M102" s="142">
        <v>261880</v>
      </c>
    </row>
    <row r="103" spans="2:13" ht="47.25">
      <c r="B103" s="36" t="s">
        <v>2</v>
      </c>
      <c r="C103" s="93">
        <v>96</v>
      </c>
      <c r="D103" s="101" t="s">
        <v>128</v>
      </c>
      <c r="E103" s="101" t="s">
        <v>128</v>
      </c>
      <c r="F103" s="106" t="s">
        <v>33</v>
      </c>
      <c r="G103" s="106">
        <v>1381960</v>
      </c>
      <c r="H103" s="96"/>
      <c r="I103" s="96"/>
      <c r="J103" s="96"/>
      <c r="K103" s="97"/>
      <c r="L103" s="150" t="s">
        <v>555</v>
      </c>
      <c r="M103" s="141">
        <v>434396.0933333333</v>
      </c>
    </row>
    <row r="104" spans="2:13" ht="47.25">
      <c r="B104" s="36" t="s">
        <v>2</v>
      </c>
      <c r="C104" s="93">
        <v>97</v>
      </c>
      <c r="D104" s="101" t="s">
        <v>129</v>
      </c>
      <c r="E104" s="101" t="s">
        <v>129</v>
      </c>
      <c r="F104" s="106" t="s">
        <v>33</v>
      </c>
      <c r="G104" s="106">
        <v>6785</v>
      </c>
      <c r="H104" s="96"/>
      <c r="I104" s="96"/>
      <c r="J104" s="96"/>
      <c r="K104" s="97"/>
      <c r="L104" s="150" t="s">
        <v>555</v>
      </c>
      <c r="M104" s="141">
        <v>25036.65</v>
      </c>
    </row>
    <row r="105" spans="2:13" ht="47.25">
      <c r="B105" s="36" t="s">
        <v>2</v>
      </c>
      <c r="C105" s="93">
        <v>98</v>
      </c>
      <c r="D105" s="101" t="s">
        <v>130</v>
      </c>
      <c r="E105" s="101" t="s">
        <v>130</v>
      </c>
      <c r="F105" s="106" t="s">
        <v>33</v>
      </c>
      <c r="G105" s="106">
        <v>6580</v>
      </c>
      <c r="H105" s="96"/>
      <c r="I105" s="96"/>
      <c r="J105" s="96"/>
      <c r="K105" s="97"/>
      <c r="L105" s="150" t="s">
        <v>555</v>
      </c>
      <c r="M105" s="141">
        <v>112814.10000000002</v>
      </c>
    </row>
    <row r="106" spans="2:13" ht="47.25">
      <c r="B106" s="36" t="s">
        <v>2</v>
      </c>
      <c r="C106" s="93">
        <v>99</v>
      </c>
      <c r="D106" s="101" t="s">
        <v>131</v>
      </c>
      <c r="E106" s="101" t="s">
        <v>131</v>
      </c>
      <c r="F106" s="103" t="s">
        <v>33</v>
      </c>
      <c r="G106" s="103">
        <v>1610</v>
      </c>
      <c r="H106" s="104"/>
      <c r="I106" s="104"/>
      <c r="J106" s="96"/>
      <c r="K106" s="97"/>
      <c r="L106" s="150" t="s">
        <v>555</v>
      </c>
      <c r="M106" s="142">
        <v>485737</v>
      </c>
    </row>
    <row r="107" spans="2:13" ht="47.25">
      <c r="B107" s="36" t="s">
        <v>2</v>
      </c>
      <c r="C107" s="93">
        <v>100</v>
      </c>
      <c r="D107" s="101" t="s">
        <v>132</v>
      </c>
      <c r="E107" s="101" t="s">
        <v>132</v>
      </c>
      <c r="F107" s="98" t="s">
        <v>33</v>
      </c>
      <c r="G107" s="98">
        <v>110</v>
      </c>
      <c r="H107" s="104"/>
      <c r="I107" s="104"/>
      <c r="J107" s="96"/>
      <c r="K107" s="97"/>
      <c r="L107" s="150" t="s">
        <v>555</v>
      </c>
      <c r="M107" s="141">
        <v>404580.00000000006</v>
      </c>
    </row>
    <row r="108" spans="2:13" ht="47.25">
      <c r="B108" s="36" t="s">
        <v>2</v>
      </c>
      <c r="C108" s="93">
        <v>101</v>
      </c>
      <c r="D108" s="101" t="s">
        <v>133</v>
      </c>
      <c r="E108" s="101" t="s">
        <v>133</v>
      </c>
      <c r="F108" s="95" t="s">
        <v>33</v>
      </c>
      <c r="G108" s="95">
        <v>175</v>
      </c>
      <c r="H108" s="96"/>
      <c r="I108" s="96"/>
      <c r="J108" s="96"/>
      <c r="K108" s="97"/>
      <c r="L108" s="150" t="s">
        <v>555</v>
      </c>
      <c r="M108" s="142">
        <v>23388.75</v>
      </c>
    </row>
    <row r="109" spans="2:13" ht="47.25">
      <c r="B109" s="36" t="s">
        <v>2</v>
      </c>
      <c r="C109" s="93">
        <v>102</v>
      </c>
      <c r="D109" s="101" t="s">
        <v>134</v>
      </c>
      <c r="E109" s="101" t="s">
        <v>134</v>
      </c>
      <c r="F109" s="98" t="s">
        <v>33</v>
      </c>
      <c r="G109" s="98">
        <v>2984</v>
      </c>
      <c r="H109" s="104"/>
      <c r="I109" s="104"/>
      <c r="J109" s="96"/>
      <c r="K109" s="97"/>
      <c r="L109" s="150" t="s">
        <v>555</v>
      </c>
      <c r="M109" s="141">
        <v>731080</v>
      </c>
    </row>
    <row r="110" spans="2:13" ht="47.25">
      <c r="B110" s="36" t="s">
        <v>2</v>
      </c>
      <c r="C110" s="93">
        <v>103</v>
      </c>
      <c r="D110" s="101" t="s">
        <v>135</v>
      </c>
      <c r="E110" s="101" t="s">
        <v>135</v>
      </c>
      <c r="F110" s="103" t="s">
        <v>33</v>
      </c>
      <c r="G110" s="103">
        <v>55259</v>
      </c>
      <c r="H110" s="100"/>
      <c r="I110" s="100"/>
      <c r="J110" s="96"/>
      <c r="K110" s="97"/>
      <c r="L110" s="150" t="s">
        <v>555</v>
      </c>
      <c r="M110" s="142">
        <v>234850.74999999997</v>
      </c>
    </row>
    <row r="111" spans="2:13" ht="47.25">
      <c r="B111" s="36" t="s">
        <v>2</v>
      </c>
      <c r="C111" s="93">
        <v>104</v>
      </c>
      <c r="D111" s="101" t="s">
        <v>136</v>
      </c>
      <c r="E111" s="101" t="s">
        <v>136</v>
      </c>
      <c r="F111" s="95" t="s">
        <v>33</v>
      </c>
      <c r="G111" s="95">
        <v>319</v>
      </c>
      <c r="H111" s="96"/>
      <c r="I111" s="96"/>
      <c r="J111" s="96"/>
      <c r="K111" s="97"/>
      <c r="L111" s="150" t="s">
        <v>555</v>
      </c>
      <c r="M111" s="141">
        <v>140679</v>
      </c>
    </row>
    <row r="112" spans="2:13" ht="47.25">
      <c r="B112" s="36" t="s">
        <v>2</v>
      </c>
      <c r="C112" s="93">
        <v>105</v>
      </c>
      <c r="D112" s="101" t="s">
        <v>137</v>
      </c>
      <c r="E112" s="101" t="s">
        <v>137</v>
      </c>
      <c r="F112" s="95" t="s">
        <v>33</v>
      </c>
      <c r="G112" s="95">
        <v>36</v>
      </c>
      <c r="H112" s="96"/>
      <c r="I112" s="96"/>
      <c r="J112" s="96"/>
      <c r="K112" s="97"/>
      <c r="L112" s="150" t="s">
        <v>555</v>
      </c>
      <c r="M112" s="141">
        <v>15665.4</v>
      </c>
    </row>
    <row r="113" spans="2:13" ht="47.25">
      <c r="B113" s="36" t="s">
        <v>2</v>
      </c>
      <c r="C113" s="93">
        <v>106</v>
      </c>
      <c r="D113" s="101" t="s">
        <v>138</v>
      </c>
      <c r="E113" s="101" t="s">
        <v>138</v>
      </c>
      <c r="F113" s="95" t="s">
        <v>33</v>
      </c>
      <c r="G113" s="95">
        <v>4700</v>
      </c>
      <c r="H113" s="96"/>
      <c r="I113" s="96"/>
      <c r="J113" s="96"/>
      <c r="K113" s="97"/>
      <c r="L113" s="150" t="s">
        <v>555</v>
      </c>
      <c r="M113" s="141">
        <v>44415</v>
      </c>
    </row>
    <row r="114" spans="2:13" ht="47.25">
      <c r="B114" s="36" t="s">
        <v>2</v>
      </c>
      <c r="C114" s="93">
        <v>107</v>
      </c>
      <c r="D114" s="101" t="s">
        <v>139</v>
      </c>
      <c r="E114" s="101" t="s">
        <v>139</v>
      </c>
      <c r="F114" s="103" t="s">
        <v>33</v>
      </c>
      <c r="G114" s="103">
        <v>28030</v>
      </c>
      <c r="H114" s="102"/>
      <c r="I114" s="102"/>
      <c r="J114" s="96"/>
      <c r="K114" s="97"/>
      <c r="L114" s="150" t="s">
        <v>555</v>
      </c>
      <c r="M114" s="142">
        <v>16817.999999999996</v>
      </c>
    </row>
    <row r="115" spans="2:13" ht="47.25">
      <c r="B115" s="36" t="s">
        <v>2</v>
      </c>
      <c r="C115" s="93">
        <v>108</v>
      </c>
      <c r="D115" s="101" t="s">
        <v>140</v>
      </c>
      <c r="E115" s="101" t="s">
        <v>140</v>
      </c>
      <c r="F115" s="95" t="s">
        <v>33</v>
      </c>
      <c r="G115" s="95">
        <v>60</v>
      </c>
      <c r="H115" s="96"/>
      <c r="I115" s="96"/>
      <c r="J115" s="96"/>
      <c r="K115" s="97"/>
      <c r="L115" s="150" t="s">
        <v>555</v>
      </c>
      <c r="M115" s="141">
        <v>13440</v>
      </c>
    </row>
    <row r="116" spans="2:13" ht="47.25">
      <c r="B116" s="36" t="s">
        <v>2</v>
      </c>
      <c r="C116" s="93">
        <v>109</v>
      </c>
      <c r="D116" s="101" t="s">
        <v>141</v>
      </c>
      <c r="E116" s="101" t="s">
        <v>141</v>
      </c>
      <c r="F116" s="106" t="s">
        <v>33</v>
      </c>
      <c r="G116" s="106">
        <v>11240</v>
      </c>
      <c r="H116" s="109"/>
      <c r="I116" s="109"/>
      <c r="J116" s="96"/>
      <c r="K116" s="97"/>
      <c r="L116" s="150" t="s">
        <v>555</v>
      </c>
      <c r="M116" s="142">
        <v>15766.816333333332</v>
      </c>
    </row>
    <row r="117" spans="2:13" ht="47.25">
      <c r="B117" s="36" t="s">
        <v>2</v>
      </c>
      <c r="C117" s="93">
        <v>110</v>
      </c>
      <c r="D117" s="101" t="s">
        <v>142</v>
      </c>
      <c r="E117" s="101" t="s">
        <v>142</v>
      </c>
      <c r="F117" s="103" t="s">
        <v>33</v>
      </c>
      <c r="G117" s="103">
        <v>28920</v>
      </c>
      <c r="H117" s="104"/>
      <c r="I117" s="104"/>
      <c r="J117" s="96"/>
      <c r="K117" s="97"/>
      <c r="L117" s="150" t="s">
        <v>555</v>
      </c>
      <c r="M117" s="142">
        <v>60462.079999999994</v>
      </c>
    </row>
    <row r="118" spans="2:13" ht="47.25">
      <c r="B118" s="36" t="s">
        <v>2</v>
      </c>
      <c r="C118" s="93">
        <v>111</v>
      </c>
      <c r="D118" s="101" t="s">
        <v>143</v>
      </c>
      <c r="E118" s="101" t="s">
        <v>143</v>
      </c>
      <c r="F118" s="103" t="s">
        <v>33</v>
      </c>
      <c r="G118" s="103">
        <v>4599</v>
      </c>
      <c r="H118" s="102"/>
      <c r="I118" s="102"/>
      <c r="J118" s="96"/>
      <c r="K118" s="97"/>
      <c r="L118" s="150" t="s">
        <v>555</v>
      </c>
      <c r="M118" s="142">
        <v>8278.2</v>
      </c>
    </row>
    <row r="119" spans="2:13" ht="47.25">
      <c r="B119" s="36" t="s">
        <v>2</v>
      </c>
      <c r="C119" s="93">
        <v>112</v>
      </c>
      <c r="D119" s="101" t="s">
        <v>144</v>
      </c>
      <c r="E119" s="101" t="s">
        <v>144</v>
      </c>
      <c r="F119" s="106" t="s">
        <v>33</v>
      </c>
      <c r="G119" s="106">
        <v>4990</v>
      </c>
      <c r="H119" s="109"/>
      <c r="I119" s="109"/>
      <c r="J119" s="96"/>
      <c r="K119" s="97"/>
      <c r="L119" s="150" t="s">
        <v>555</v>
      </c>
      <c r="M119" s="142">
        <v>10849.001846666664</v>
      </c>
    </row>
    <row r="120" spans="2:13" ht="47.25">
      <c r="B120" s="36" t="s">
        <v>2</v>
      </c>
      <c r="C120" s="93">
        <v>113</v>
      </c>
      <c r="D120" s="101" t="s">
        <v>145</v>
      </c>
      <c r="E120" s="101" t="s">
        <v>145</v>
      </c>
      <c r="F120" s="106" t="s">
        <v>33</v>
      </c>
      <c r="G120" s="106">
        <v>14865</v>
      </c>
      <c r="H120" s="109"/>
      <c r="I120" s="109"/>
      <c r="J120" s="96"/>
      <c r="K120" s="97"/>
      <c r="L120" s="150" t="s">
        <v>555</v>
      </c>
      <c r="M120" s="142">
        <v>31193.625242500006</v>
      </c>
    </row>
    <row r="121" spans="2:13" ht="47.25">
      <c r="B121" s="36" t="s">
        <v>2</v>
      </c>
      <c r="C121" s="93">
        <v>114</v>
      </c>
      <c r="D121" s="101" t="s">
        <v>146</v>
      </c>
      <c r="E121" s="101" t="s">
        <v>146</v>
      </c>
      <c r="F121" s="106" t="s">
        <v>33</v>
      </c>
      <c r="G121" s="106">
        <v>6374</v>
      </c>
      <c r="H121" s="104"/>
      <c r="I121" s="104"/>
      <c r="J121" s="96"/>
      <c r="K121" s="97"/>
      <c r="L121" s="150" t="s">
        <v>555</v>
      </c>
      <c r="M121" s="142">
        <v>12046.169483333335</v>
      </c>
    </row>
    <row r="122" spans="2:13" ht="47.25">
      <c r="B122" s="36" t="s">
        <v>2</v>
      </c>
      <c r="C122" s="93">
        <v>115</v>
      </c>
      <c r="D122" s="101" t="s">
        <v>147</v>
      </c>
      <c r="E122" s="101" t="s">
        <v>147</v>
      </c>
      <c r="F122" s="106" t="s">
        <v>33</v>
      </c>
      <c r="G122" s="106">
        <v>54105</v>
      </c>
      <c r="H122" s="109"/>
      <c r="I122" s="109"/>
      <c r="J122" s="96"/>
      <c r="K122" s="97"/>
      <c r="L122" s="150" t="s">
        <v>555</v>
      </c>
      <c r="M122" s="142">
        <v>113537.24142250002</v>
      </c>
    </row>
    <row r="123" spans="2:13" ht="47.25">
      <c r="B123" s="36" t="s">
        <v>2</v>
      </c>
      <c r="C123" s="93">
        <v>116</v>
      </c>
      <c r="D123" s="101" t="s">
        <v>148</v>
      </c>
      <c r="E123" s="101" t="s">
        <v>148</v>
      </c>
      <c r="F123" s="106" t="s">
        <v>33</v>
      </c>
      <c r="G123" s="106">
        <v>16390</v>
      </c>
      <c r="H123" s="104"/>
      <c r="I123" s="104"/>
      <c r="J123" s="96"/>
      <c r="K123" s="97"/>
      <c r="L123" s="150" t="s">
        <v>555</v>
      </c>
      <c r="M123" s="142">
        <v>31529.85275</v>
      </c>
    </row>
    <row r="124" spans="2:13" ht="47.25">
      <c r="B124" s="36" t="s">
        <v>2</v>
      </c>
      <c r="C124" s="93">
        <v>117</v>
      </c>
      <c r="D124" s="101" t="s">
        <v>149</v>
      </c>
      <c r="E124" s="101" t="s">
        <v>149</v>
      </c>
      <c r="F124" s="106" t="s">
        <v>33</v>
      </c>
      <c r="G124" s="106">
        <v>46570</v>
      </c>
      <c r="H124" s="109"/>
      <c r="I124" s="109"/>
      <c r="J124" s="96"/>
      <c r="K124" s="97"/>
      <c r="L124" s="150" t="s">
        <v>555</v>
      </c>
      <c r="M124" s="142">
        <v>97725.3365316667</v>
      </c>
    </row>
    <row r="125" spans="2:13" ht="47.25">
      <c r="B125" s="36" t="s">
        <v>2</v>
      </c>
      <c r="C125" s="93">
        <v>118</v>
      </c>
      <c r="D125" s="101" t="s">
        <v>150</v>
      </c>
      <c r="E125" s="101" t="s">
        <v>150</v>
      </c>
      <c r="F125" s="103" t="s">
        <v>33</v>
      </c>
      <c r="G125" s="103">
        <v>18745</v>
      </c>
      <c r="H125" s="100"/>
      <c r="I125" s="100"/>
      <c r="J125" s="96"/>
      <c r="K125" s="97"/>
      <c r="L125" s="150" t="s">
        <v>555</v>
      </c>
      <c r="M125" s="142">
        <v>22775.175</v>
      </c>
    </row>
    <row r="126" spans="2:13" ht="47.25">
      <c r="B126" s="36" t="s">
        <v>2</v>
      </c>
      <c r="C126" s="93">
        <v>119</v>
      </c>
      <c r="D126" s="101" t="s">
        <v>151</v>
      </c>
      <c r="E126" s="101" t="s">
        <v>151</v>
      </c>
      <c r="F126" s="103" t="s">
        <v>33</v>
      </c>
      <c r="G126" s="103">
        <v>36159</v>
      </c>
      <c r="H126" s="96"/>
      <c r="I126" s="96"/>
      <c r="J126" s="96"/>
      <c r="K126" s="97"/>
      <c r="L126" s="150" t="s">
        <v>555</v>
      </c>
      <c r="M126" s="142">
        <v>72444.55649999999</v>
      </c>
    </row>
    <row r="127" spans="2:13" ht="47.25">
      <c r="B127" s="36" t="s">
        <v>2</v>
      </c>
      <c r="C127" s="93">
        <v>120</v>
      </c>
      <c r="D127" s="110" t="s">
        <v>152</v>
      </c>
      <c r="E127" s="110" t="s">
        <v>152</v>
      </c>
      <c r="F127" s="103" t="s">
        <v>33</v>
      </c>
      <c r="G127" s="103">
        <v>7193</v>
      </c>
      <c r="H127" s="104"/>
      <c r="I127" s="104"/>
      <c r="J127" s="96"/>
      <c r="K127" s="97"/>
      <c r="L127" s="150" t="s">
        <v>555</v>
      </c>
      <c r="M127" s="141">
        <v>1798250</v>
      </c>
    </row>
    <row r="128" spans="2:13" ht="47.25">
      <c r="B128" s="36" t="s">
        <v>2</v>
      </c>
      <c r="C128" s="93">
        <v>121</v>
      </c>
      <c r="D128" s="101" t="s">
        <v>152</v>
      </c>
      <c r="E128" s="101" t="s">
        <v>152</v>
      </c>
      <c r="F128" s="103" t="s">
        <v>33</v>
      </c>
      <c r="G128" s="103">
        <v>4653</v>
      </c>
      <c r="H128" s="104"/>
      <c r="I128" s="104"/>
      <c r="J128" s="96"/>
      <c r="K128" s="97"/>
      <c r="L128" s="150" t="s">
        <v>555</v>
      </c>
      <c r="M128" s="141">
        <v>1163250</v>
      </c>
    </row>
    <row r="129" spans="2:13" ht="47.25">
      <c r="B129" s="36" t="s">
        <v>2</v>
      </c>
      <c r="C129" s="93">
        <v>122</v>
      </c>
      <c r="D129" s="101" t="s">
        <v>152</v>
      </c>
      <c r="E129" s="101" t="s">
        <v>152</v>
      </c>
      <c r="F129" s="103" t="s">
        <v>33</v>
      </c>
      <c r="G129" s="103">
        <v>1601</v>
      </c>
      <c r="H129" s="104"/>
      <c r="I129" s="104"/>
      <c r="J129" s="96"/>
      <c r="K129" s="97"/>
      <c r="L129" s="150" t="s">
        <v>555</v>
      </c>
      <c r="M129" s="141">
        <v>400250</v>
      </c>
    </row>
    <row r="130" spans="2:13" ht="47.25">
      <c r="B130" s="111" t="s">
        <v>2</v>
      </c>
      <c r="C130" s="93">
        <v>123</v>
      </c>
      <c r="D130" s="101" t="s">
        <v>153</v>
      </c>
      <c r="E130" s="101" t="s">
        <v>153</v>
      </c>
      <c r="F130" s="95" t="s">
        <v>33</v>
      </c>
      <c r="G130" s="95">
        <v>22015</v>
      </c>
      <c r="H130" s="96"/>
      <c r="I130" s="96"/>
      <c r="J130" s="96"/>
      <c r="K130" s="97"/>
      <c r="L130" s="150" t="s">
        <v>555</v>
      </c>
      <c r="M130" s="142">
        <v>137703.825</v>
      </c>
    </row>
    <row r="131" spans="2:13" ht="47.25">
      <c r="B131" s="111" t="s">
        <v>2</v>
      </c>
      <c r="C131" s="93">
        <v>124</v>
      </c>
      <c r="D131" s="101" t="s">
        <v>154</v>
      </c>
      <c r="E131" s="101" t="s">
        <v>154</v>
      </c>
      <c r="F131" s="103" t="s">
        <v>33</v>
      </c>
      <c r="G131" s="103">
        <v>10261</v>
      </c>
      <c r="H131" s="112"/>
      <c r="I131" s="112"/>
      <c r="J131" s="96"/>
      <c r="K131" s="97"/>
      <c r="L131" s="150" t="s">
        <v>555</v>
      </c>
      <c r="M131" s="142">
        <v>66675.97799999999</v>
      </c>
    </row>
    <row r="132" spans="2:13" ht="47.25">
      <c r="B132" s="111" t="s">
        <v>2</v>
      </c>
      <c r="C132" s="93">
        <v>125</v>
      </c>
      <c r="D132" s="101" t="s">
        <v>155</v>
      </c>
      <c r="E132" s="101" t="s">
        <v>155</v>
      </c>
      <c r="F132" s="103" t="s">
        <v>33</v>
      </c>
      <c r="G132" s="103">
        <v>21050</v>
      </c>
      <c r="H132" s="112"/>
      <c r="I132" s="112"/>
      <c r="J132" s="96"/>
      <c r="K132" s="97"/>
      <c r="L132" s="150" t="s">
        <v>555</v>
      </c>
      <c r="M132" s="142">
        <v>136782.90000000002</v>
      </c>
    </row>
    <row r="133" spans="2:13" ht="47.25">
      <c r="B133" s="111" t="s">
        <v>2</v>
      </c>
      <c r="C133" s="93">
        <v>126</v>
      </c>
      <c r="D133" s="101" t="s">
        <v>156</v>
      </c>
      <c r="E133" s="101" t="s">
        <v>156</v>
      </c>
      <c r="F133" s="103" t="s">
        <v>33</v>
      </c>
      <c r="G133" s="103">
        <v>156690</v>
      </c>
      <c r="H133" s="112"/>
      <c r="I133" s="112"/>
      <c r="J133" s="96"/>
      <c r="K133" s="97"/>
      <c r="L133" s="150" t="s">
        <v>555</v>
      </c>
      <c r="M133" s="142">
        <v>1018171.6199999999</v>
      </c>
    </row>
    <row r="134" spans="2:13" ht="47.25">
      <c r="B134" s="111" t="s">
        <v>2</v>
      </c>
      <c r="C134" s="93">
        <v>127</v>
      </c>
      <c r="D134" s="101" t="s">
        <v>157</v>
      </c>
      <c r="E134" s="101" t="s">
        <v>157</v>
      </c>
      <c r="F134" s="103" t="s">
        <v>33</v>
      </c>
      <c r="G134" s="103">
        <v>234502</v>
      </c>
      <c r="H134" s="112"/>
      <c r="I134" s="112"/>
      <c r="J134" s="96"/>
      <c r="K134" s="97"/>
      <c r="L134" s="150" t="s">
        <v>555</v>
      </c>
      <c r="M134" s="142">
        <v>1523793.996</v>
      </c>
    </row>
    <row r="135" spans="2:13" ht="47.25">
      <c r="B135" s="111" t="s">
        <v>2</v>
      </c>
      <c r="C135" s="93">
        <v>128</v>
      </c>
      <c r="D135" s="101" t="s">
        <v>158</v>
      </c>
      <c r="E135" s="101" t="s">
        <v>158</v>
      </c>
      <c r="F135" s="103" t="s">
        <v>33</v>
      </c>
      <c r="G135" s="103">
        <v>255307</v>
      </c>
      <c r="H135" s="112"/>
      <c r="I135" s="112"/>
      <c r="J135" s="96"/>
      <c r="K135" s="97"/>
      <c r="L135" s="150" t="s">
        <v>555</v>
      </c>
      <c r="M135" s="142">
        <v>1658984.886</v>
      </c>
    </row>
    <row r="136" spans="2:13" ht="47.25">
      <c r="B136" s="111" t="s">
        <v>2</v>
      </c>
      <c r="C136" s="93">
        <v>129</v>
      </c>
      <c r="D136" s="101" t="s">
        <v>159</v>
      </c>
      <c r="E136" s="101" t="s">
        <v>159</v>
      </c>
      <c r="F136" s="103" t="s">
        <v>33</v>
      </c>
      <c r="G136" s="103">
        <v>134245</v>
      </c>
      <c r="H136" s="112"/>
      <c r="I136" s="112"/>
      <c r="J136" s="96"/>
      <c r="K136" s="97"/>
      <c r="L136" s="150" t="s">
        <v>555</v>
      </c>
      <c r="M136" s="142">
        <v>872324.01</v>
      </c>
    </row>
    <row r="137" spans="2:13" ht="47.25">
      <c r="B137" s="111" t="s">
        <v>2</v>
      </c>
      <c r="C137" s="93">
        <v>130</v>
      </c>
      <c r="D137" s="101" t="s">
        <v>160</v>
      </c>
      <c r="E137" s="101" t="s">
        <v>160</v>
      </c>
      <c r="F137" s="103" t="s">
        <v>33</v>
      </c>
      <c r="G137" s="103">
        <v>55300</v>
      </c>
      <c r="H137" s="112"/>
      <c r="I137" s="112"/>
      <c r="J137" s="96"/>
      <c r="K137" s="97"/>
      <c r="L137" s="150" t="s">
        <v>555</v>
      </c>
      <c r="M137" s="142">
        <v>373275</v>
      </c>
    </row>
    <row r="138" spans="2:13" ht="47.25">
      <c r="B138" s="111" t="s">
        <v>2</v>
      </c>
      <c r="C138" s="93">
        <v>131</v>
      </c>
      <c r="D138" s="101" t="s">
        <v>161</v>
      </c>
      <c r="E138" s="101" t="s">
        <v>161</v>
      </c>
      <c r="F138" s="108" t="s">
        <v>33</v>
      </c>
      <c r="G138" s="108">
        <v>1320</v>
      </c>
      <c r="H138" s="96"/>
      <c r="I138" s="96"/>
      <c r="J138" s="96"/>
      <c r="K138" s="97"/>
      <c r="L138" s="150" t="s">
        <v>555</v>
      </c>
      <c r="M138" s="141">
        <v>16632.000000000004</v>
      </c>
    </row>
    <row r="139" spans="2:13" ht="47.25">
      <c r="B139" s="111" t="s">
        <v>2</v>
      </c>
      <c r="C139" s="93">
        <v>132</v>
      </c>
      <c r="D139" s="94" t="s">
        <v>162</v>
      </c>
      <c r="E139" s="94" t="s">
        <v>162</v>
      </c>
      <c r="F139" s="108" t="s">
        <v>33</v>
      </c>
      <c r="G139" s="108">
        <v>130</v>
      </c>
      <c r="H139" s="96"/>
      <c r="I139" s="96"/>
      <c r="J139" s="96"/>
      <c r="K139" s="97"/>
      <c r="L139" s="150" t="s">
        <v>555</v>
      </c>
      <c r="M139" s="141">
        <v>1248</v>
      </c>
    </row>
    <row r="140" spans="2:13" ht="47.25">
      <c r="B140" s="111" t="s">
        <v>2</v>
      </c>
      <c r="C140" s="93">
        <v>133</v>
      </c>
      <c r="D140" s="101" t="s">
        <v>163</v>
      </c>
      <c r="E140" s="101" t="s">
        <v>163</v>
      </c>
      <c r="F140" s="108" t="s">
        <v>33</v>
      </c>
      <c r="G140" s="108">
        <v>341</v>
      </c>
      <c r="H140" s="96"/>
      <c r="I140" s="96"/>
      <c r="J140" s="96"/>
      <c r="K140" s="97"/>
      <c r="L140" s="150" t="s">
        <v>555</v>
      </c>
      <c r="M140" s="141">
        <v>3273.6</v>
      </c>
    </row>
    <row r="141" spans="2:13" ht="47.25">
      <c r="B141" s="111" t="s">
        <v>2</v>
      </c>
      <c r="C141" s="93">
        <v>134</v>
      </c>
      <c r="D141" s="101" t="s">
        <v>164</v>
      </c>
      <c r="E141" s="101" t="s">
        <v>164</v>
      </c>
      <c r="F141" s="108" t="s">
        <v>33</v>
      </c>
      <c r="G141" s="108">
        <v>295</v>
      </c>
      <c r="H141" s="96"/>
      <c r="I141" s="96"/>
      <c r="J141" s="96"/>
      <c r="K141" s="97"/>
      <c r="L141" s="150" t="s">
        <v>555</v>
      </c>
      <c r="M141" s="141">
        <v>2832</v>
      </c>
    </row>
    <row r="142" spans="2:13" ht="47.25">
      <c r="B142" s="111" t="s">
        <v>2</v>
      </c>
      <c r="C142" s="93">
        <v>135</v>
      </c>
      <c r="D142" s="101" t="s">
        <v>165</v>
      </c>
      <c r="E142" s="101" t="s">
        <v>165</v>
      </c>
      <c r="F142" s="108" t="s">
        <v>33</v>
      </c>
      <c r="G142" s="108">
        <v>1277</v>
      </c>
      <c r="H142" s="96"/>
      <c r="I142" s="96"/>
      <c r="J142" s="96"/>
      <c r="K142" s="97"/>
      <c r="L142" s="150" t="s">
        <v>555</v>
      </c>
      <c r="M142" s="141">
        <v>12259.2</v>
      </c>
    </row>
    <row r="143" spans="2:13" ht="47.25">
      <c r="B143" s="111" t="s">
        <v>2</v>
      </c>
      <c r="C143" s="93">
        <v>136</v>
      </c>
      <c r="D143" s="101" t="s">
        <v>166</v>
      </c>
      <c r="E143" s="101" t="s">
        <v>166</v>
      </c>
      <c r="F143" s="108" t="s">
        <v>33</v>
      </c>
      <c r="G143" s="108">
        <v>1152</v>
      </c>
      <c r="H143" s="96"/>
      <c r="I143" s="96"/>
      <c r="J143" s="96"/>
      <c r="K143" s="97"/>
      <c r="L143" s="150" t="s">
        <v>555</v>
      </c>
      <c r="M143" s="141">
        <v>14515.200000000003</v>
      </c>
    </row>
    <row r="144" spans="2:13" ht="47.25">
      <c r="B144" s="111" t="s">
        <v>2</v>
      </c>
      <c r="C144" s="93">
        <v>137</v>
      </c>
      <c r="D144" s="101" t="s">
        <v>167</v>
      </c>
      <c r="E144" s="101" t="s">
        <v>167</v>
      </c>
      <c r="F144" s="103" t="s">
        <v>33</v>
      </c>
      <c r="G144" s="103">
        <v>3885</v>
      </c>
      <c r="H144" s="112"/>
      <c r="I144" s="112"/>
      <c r="J144" s="96"/>
      <c r="K144" s="97"/>
      <c r="L144" s="150" t="s">
        <v>555</v>
      </c>
      <c r="M144" s="141">
        <v>9013.2</v>
      </c>
    </row>
    <row r="145" spans="2:13" ht="47.25">
      <c r="B145" s="111" t="s">
        <v>2</v>
      </c>
      <c r="C145" s="93">
        <v>138</v>
      </c>
      <c r="D145" s="101" t="s">
        <v>168</v>
      </c>
      <c r="E145" s="101" t="s">
        <v>168</v>
      </c>
      <c r="F145" s="103" t="s">
        <v>33</v>
      </c>
      <c r="G145" s="103">
        <v>3190</v>
      </c>
      <c r="H145" s="112"/>
      <c r="I145" s="112"/>
      <c r="J145" s="96"/>
      <c r="K145" s="97"/>
      <c r="L145" s="150" t="s">
        <v>555</v>
      </c>
      <c r="M145" s="141">
        <v>7400.799999999999</v>
      </c>
    </row>
    <row r="146" spans="2:13" ht="47.25">
      <c r="B146" s="111" t="s">
        <v>2</v>
      </c>
      <c r="C146" s="93">
        <v>139</v>
      </c>
      <c r="D146" s="101" t="s">
        <v>169</v>
      </c>
      <c r="E146" s="101" t="s">
        <v>169</v>
      </c>
      <c r="F146" s="103" t="s">
        <v>33</v>
      </c>
      <c r="G146" s="103">
        <v>9215</v>
      </c>
      <c r="H146" s="100"/>
      <c r="I146" s="100"/>
      <c r="J146" s="96"/>
      <c r="K146" s="97"/>
      <c r="L146" s="150" t="s">
        <v>555</v>
      </c>
      <c r="M146" s="141">
        <v>21378.8</v>
      </c>
    </row>
    <row r="147" spans="2:13" ht="47.25">
      <c r="B147" s="111" t="s">
        <v>2</v>
      </c>
      <c r="C147" s="93">
        <v>140</v>
      </c>
      <c r="D147" s="94" t="s">
        <v>170</v>
      </c>
      <c r="E147" s="94" t="s">
        <v>170</v>
      </c>
      <c r="F147" s="103" t="s">
        <v>33</v>
      </c>
      <c r="G147" s="103">
        <v>7890</v>
      </c>
      <c r="H147" s="112"/>
      <c r="I147" s="112"/>
      <c r="J147" s="96"/>
      <c r="K147" s="97"/>
      <c r="L147" s="150" t="s">
        <v>555</v>
      </c>
      <c r="M147" s="141">
        <v>18304.8</v>
      </c>
    </row>
    <row r="148" spans="2:13" ht="47.25">
      <c r="B148" s="111" t="s">
        <v>2</v>
      </c>
      <c r="C148" s="93">
        <v>141</v>
      </c>
      <c r="D148" s="101" t="s">
        <v>171</v>
      </c>
      <c r="E148" s="101" t="s">
        <v>171</v>
      </c>
      <c r="F148" s="108" t="s">
        <v>33</v>
      </c>
      <c r="G148" s="108">
        <v>920</v>
      </c>
      <c r="H148" s="96"/>
      <c r="I148" s="96"/>
      <c r="J148" s="96"/>
      <c r="K148" s="97"/>
      <c r="L148" s="150" t="s">
        <v>555</v>
      </c>
      <c r="M148" s="141">
        <v>41284.99999999999</v>
      </c>
    </row>
    <row r="149" spans="2:13" ht="47.25">
      <c r="B149" s="111" t="s">
        <v>2</v>
      </c>
      <c r="C149" s="93">
        <v>142</v>
      </c>
      <c r="D149" s="101" t="s">
        <v>172</v>
      </c>
      <c r="E149" s="101" t="s">
        <v>172</v>
      </c>
      <c r="F149" s="108" t="s">
        <v>33</v>
      </c>
      <c r="G149" s="108">
        <v>1170</v>
      </c>
      <c r="H149" s="96"/>
      <c r="I149" s="96"/>
      <c r="J149" s="96"/>
      <c r="K149" s="97"/>
      <c r="L149" s="150" t="s">
        <v>555</v>
      </c>
      <c r="M149" s="141">
        <v>52503.74999999999</v>
      </c>
    </row>
    <row r="150" spans="2:13" ht="47.25">
      <c r="B150" s="111" t="s">
        <v>2</v>
      </c>
      <c r="C150" s="93">
        <v>143</v>
      </c>
      <c r="D150" s="101" t="s">
        <v>173</v>
      </c>
      <c r="E150" s="101" t="s">
        <v>173</v>
      </c>
      <c r="F150" s="108" t="s">
        <v>33</v>
      </c>
      <c r="G150" s="108">
        <v>1340</v>
      </c>
      <c r="H150" s="96"/>
      <c r="I150" s="96"/>
      <c r="J150" s="96"/>
      <c r="K150" s="97"/>
      <c r="L150" s="150" t="s">
        <v>555</v>
      </c>
      <c r="M150" s="141">
        <v>60132.499999999985</v>
      </c>
    </row>
    <row r="151" spans="2:13" ht="47.25">
      <c r="B151" s="111" t="s">
        <v>2</v>
      </c>
      <c r="C151" s="93">
        <v>144</v>
      </c>
      <c r="D151" s="101" t="s">
        <v>174</v>
      </c>
      <c r="E151" s="101" t="s">
        <v>174</v>
      </c>
      <c r="F151" s="108" t="s">
        <v>33</v>
      </c>
      <c r="G151" s="108">
        <v>1280</v>
      </c>
      <c r="H151" s="96"/>
      <c r="I151" s="96"/>
      <c r="J151" s="96"/>
      <c r="K151" s="97"/>
      <c r="L151" s="150" t="s">
        <v>555</v>
      </c>
      <c r="M151" s="142">
        <v>60160</v>
      </c>
    </row>
    <row r="152" spans="2:13" ht="47.25">
      <c r="B152" s="111" t="s">
        <v>2</v>
      </c>
      <c r="C152" s="93">
        <v>145</v>
      </c>
      <c r="D152" s="101" t="s">
        <v>175</v>
      </c>
      <c r="E152" s="101" t="s">
        <v>175</v>
      </c>
      <c r="F152" s="108" t="s">
        <v>33</v>
      </c>
      <c r="G152" s="108">
        <v>585</v>
      </c>
      <c r="H152" s="96"/>
      <c r="I152" s="96"/>
      <c r="J152" s="96"/>
      <c r="K152" s="97"/>
      <c r="L152" s="150" t="s">
        <v>555</v>
      </c>
      <c r="M152" s="142">
        <v>27495</v>
      </c>
    </row>
    <row r="153" spans="2:13" ht="47.25">
      <c r="B153" s="111" t="s">
        <v>2</v>
      </c>
      <c r="C153" s="93">
        <v>146</v>
      </c>
      <c r="D153" s="101" t="s">
        <v>176</v>
      </c>
      <c r="E153" s="101" t="s">
        <v>176</v>
      </c>
      <c r="F153" s="108" t="s">
        <v>33</v>
      </c>
      <c r="G153" s="108">
        <v>510</v>
      </c>
      <c r="H153" s="96"/>
      <c r="I153" s="96"/>
      <c r="J153" s="96"/>
      <c r="K153" s="97"/>
      <c r="L153" s="150" t="s">
        <v>555</v>
      </c>
      <c r="M153" s="142">
        <v>23970</v>
      </c>
    </row>
    <row r="154" spans="2:13" ht="47.25">
      <c r="B154" s="111" t="s">
        <v>2</v>
      </c>
      <c r="C154" s="93">
        <v>147</v>
      </c>
      <c r="D154" s="101" t="s">
        <v>177</v>
      </c>
      <c r="E154" s="101" t="s">
        <v>177</v>
      </c>
      <c r="F154" s="108" t="s">
        <v>33</v>
      </c>
      <c r="G154" s="108">
        <v>575</v>
      </c>
      <c r="H154" s="96"/>
      <c r="I154" s="96"/>
      <c r="J154" s="96"/>
      <c r="K154" s="97"/>
      <c r="L154" s="150" t="s">
        <v>555</v>
      </c>
      <c r="M154" s="142">
        <v>27025</v>
      </c>
    </row>
    <row r="155" spans="2:13" ht="47.25">
      <c r="B155" s="111" t="s">
        <v>2</v>
      </c>
      <c r="C155" s="93">
        <v>148</v>
      </c>
      <c r="D155" s="101" t="s">
        <v>178</v>
      </c>
      <c r="E155" s="101" t="s">
        <v>178</v>
      </c>
      <c r="F155" s="108" t="s">
        <v>33</v>
      </c>
      <c r="G155" s="108">
        <v>315</v>
      </c>
      <c r="H155" s="96"/>
      <c r="I155" s="96"/>
      <c r="J155" s="96"/>
      <c r="K155" s="97"/>
      <c r="L155" s="150" t="s">
        <v>555</v>
      </c>
      <c r="M155" s="142">
        <v>14805</v>
      </c>
    </row>
    <row r="156" spans="2:13" ht="47.25">
      <c r="B156" s="111" t="s">
        <v>2</v>
      </c>
      <c r="C156" s="93">
        <v>149</v>
      </c>
      <c r="D156" s="101" t="s">
        <v>179</v>
      </c>
      <c r="E156" s="101" t="s">
        <v>179</v>
      </c>
      <c r="F156" s="108" t="s">
        <v>33</v>
      </c>
      <c r="G156" s="108">
        <v>475</v>
      </c>
      <c r="H156" s="96"/>
      <c r="I156" s="96"/>
      <c r="J156" s="96"/>
      <c r="K156" s="97"/>
      <c r="L156" s="150" t="s">
        <v>555</v>
      </c>
      <c r="M156" s="141">
        <v>22325</v>
      </c>
    </row>
    <row r="157" spans="2:13" ht="47.25">
      <c r="B157" s="111" t="s">
        <v>2</v>
      </c>
      <c r="C157" s="93">
        <v>150</v>
      </c>
      <c r="D157" s="101" t="s">
        <v>180</v>
      </c>
      <c r="E157" s="101" t="s">
        <v>180</v>
      </c>
      <c r="F157" s="95" t="s">
        <v>33</v>
      </c>
      <c r="G157" s="95">
        <v>65</v>
      </c>
      <c r="H157" s="96"/>
      <c r="I157" s="96"/>
      <c r="J157" s="96"/>
      <c r="K157" s="97"/>
      <c r="L157" s="150" t="s">
        <v>555</v>
      </c>
      <c r="M157" s="142">
        <v>2275</v>
      </c>
    </row>
    <row r="158" spans="2:13" ht="47.25">
      <c r="B158" s="111" t="s">
        <v>2</v>
      </c>
      <c r="C158" s="93">
        <v>151</v>
      </c>
      <c r="D158" s="101" t="s">
        <v>181</v>
      </c>
      <c r="E158" s="101" t="s">
        <v>181</v>
      </c>
      <c r="F158" s="95" t="s">
        <v>33</v>
      </c>
      <c r="G158" s="95">
        <v>49</v>
      </c>
      <c r="H158" s="96"/>
      <c r="I158" s="96"/>
      <c r="J158" s="96"/>
      <c r="K158" s="97"/>
      <c r="L158" s="150" t="s">
        <v>555</v>
      </c>
      <c r="M158" s="142">
        <v>1715</v>
      </c>
    </row>
    <row r="159" spans="2:13" ht="47.25">
      <c r="B159" s="111" t="s">
        <v>2</v>
      </c>
      <c r="C159" s="93">
        <v>152</v>
      </c>
      <c r="D159" s="101" t="s">
        <v>182</v>
      </c>
      <c r="E159" s="101" t="s">
        <v>182</v>
      </c>
      <c r="F159" s="95" t="s">
        <v>33</v>
      </c>
      <c r="G159" s="95">
        <v>85</v>
      </c>
      <c r="H159" s="96"/>
      <c r="I159" s="96"/>
      <c r="J159" s="96"/>
      <c r="K159" s="97"/>
      <c r="L159" s="150" t="s">
        <v>555</v>
      </c>
      <c r="M159" s="142">
        <v>2975</v>
      </c>
    </row>
    <row r="160" spans="2:13" ht="47.25">
      <c r="B160" s="111" t="s">
        <v>2</v>
      </c>
      <c r="C160" s="93">
        <v>153</v>
      </c>
      <c r="D160" s="101" t="s">
        <v>183</v>
      </c>
      <c r="E160" s="101" t="s">
        <v>183</v>
      </c>
      <c r="F160" s="103" t="s">
        <v>33</v>
      </c>
      <c r="G160" s="103">
        <v>125</v>
      </c>
      <c r="H160" s="112"/>
      <c r="I160" s="112"/>
      <c r="J160" s="96"/>
      <c r="K160" s="97"/>
      <c r="L160" s="150" t="s">
        <v>555</v>
      </c>
      <c r="M160" s="142">
        <v>3550</v>
      </c>
    </row>
    <row r="161" spans="2:13" ht="47.25">
      <c r="B161" s="111" t="s">
        <v>2</v>
      </c>
      <c r="C161" s="93">
        <v>154</v>
      </c>
      <c r="D161" s="101" t="s">
        <v>184</v>
      </c>
      <c r="E161" s="101" t="s">
        <v>184</v>
      </c>
      <c r="F161" s="103" t="s">
        <v>33</v>
      </c>
      <c r="G161" s="103">
        <v>133</v>
      </c>
      <c r="H161" s="112"/>
      <c r="I161" s="112"/>
      <c r="J161" s="96"/>
      <c r="K161" s="97"/>
      <c r="L161" s="150" t="s">
        <v>555</v>
      </c>
      <c r="M161" s="142">
        <v>3777.1999999999994</v>
      </c>
    </row>
    <row r="162" spans="2:13" ht="47.25">
      <c r="B162" s="111" t="s">
        <v>2</v>
      </c>
      <c r="C162" s="93">
        <v>155</v>
      </c>
      <c r="D162" s="101" t="s">
        <v>185</v>
      </c>
      <c r="E162" s="101" t="s">
        <v>185</v>
      </c>
      <c r="F162" s="98" t="s">
        <v>33</v>
      </c>
      <c r="G162" s="98">
        <v>2422</v>
      </c>
      <c r="H162" s="113"/>
      <c r="I162" s="113"/>
      <c r="J162" s="96"/>
      <c r="K162" s="97"/>
      <c r="L162" s="150" t="s">
        <v>555</v>
      </c>
      <c r="M162" s="141">
        <v>9688</v>
      </c>
    </row>
    <row r="163" spans="2:13" ht="47.25">
      <c r="B163" s="111" t="s">
        <v>2</v>
      </c>
      <c r="C163" s="93">
        <v>156</v>
      </c>
      <c r="D163" s="101" t="s">
        <v>186</v>
      </c>
      <c r="E163" s="101" t="s">
        <v>186</v>
      </c>
      <c r="F163" s="98" t="s">
        <v>33</v>
      </c>
      <c r="G163" s="98">
        <v>3135</v>
      </c>
      <c r="H163" s="113"/>
      <c r="I163" s="113"/>
      <c r="J163" s="96"/>
      <c r="K163" s="97"/>
      <c r="L163" s="150" t="s">
        <v>555</v>
      </c>
      <c r="M163" s="141">
        <v>12540</v>
      </c>
    </row>
    <row r="164" spans="2:13" ht="47.25">
      <c r="B164" s="111" t="s">
        <v>2</v>
      </c>
      <c r="C164" s="93">
        <v>157</v>
      </c>
      <c r="D164" s="101" t="s">
        <v>187</v>
      </c>
      <c r="E164" s="101" t="s">
        <v>187</v>
      </c>
      <c r="F164" s="95" t="s">
        <v>33</v>
      </c>
      <c r="G164" s="95">
        <v>2095</v>
      </c>
      <c r="H164" s="96"/>
      <c r="I164" s="96"/>
      <c r="J164" s="96"/>
      <c r="K164" s="97"/>
      <c r="L164" s="150" t="s">
        <v>555</v>
      </c>
      <c r="M164" s="141">
        <v>245115</v>
      </c>
    </row>
    <row r="165" spans="2:13" ht="47.25">
      <c r="B165" s="111" t="s">
        <v>2</v>
      </c>
      <c r="C165" s="93">
        <v>158</v>
      </c>
      <c r="D165" s="101" t="s">
        <v>188</v>
      </c>
      <c r="E165" s="101" t="s">
        <v>188</v>
      </c>
      <c r="F165" s="108" t="s">
        <v>33</v>
      </c>
      <c r="G165" s="108">
        <v>672</v>
      </c>
      <c r="H165" s="114"/>
      <c r="I165" s="114"/>
      <c r="J165" s="96"/>
      <c r="K165" s="97"/>
      <c r="L165" s="150" t="s">
        <v>555</v>
      </c>
      <c r="M165" s="141">
        <v>40320</v>
      </c>
    </row>
    <row r="166" spans="2:13" ht="47.25">
      <c r="B166" s="111" t="s">
        <v>2</v>
      </c>
      <c r="C166" s="93">
        <v>159</v>
      </c>
      <c r="D166" s="101" t="s">
        <v>189</v>
      </c>
      <c r="E166" s="101" t="s">
        <v>189</v>
      </c>
      <c r="F166" s="108" t="s">
        <v>33</v>
      </c>
      <c r="G166" s="108">
        <v>1197</v>
      </c>
      <c r="H166" s="96"/>
      <c r="I166" s="96"/>
      <c r="J166" s="96"/>
      <c r="K166" s="97"/>
      <c r="L166" s="150" t="s">
        <v>555</v>
      </c>
      <c r="M166" s="141">
        <v>66074.4</v>
      </c>
    </row>
    <row r="167" spans="2:13" ht="47.25">
      <c r="B167" s="111" t="s">
        <v>2</v>
      </c>
      <c r="C167" s="93">
        <v>160</v>
      </c>
      <c r="D167" s="101" t="s">
        <v>190</v>
      </c>
      <c r="E167" s="101" t="s">
        <v>190</v>
      </c>
      <c r="F167" s="98" t="s">
        <v>33</v>
      </c>
      <c r="G167" s="98">
        <v>1287</v>
      </c>
      <c r="H167" s="96"/>
      <c r="I167" s="96"/>
      <c r="J167" s="96"/>
      <c r="K167" s="97"/>
      <c r="L167" s="150" t="s">
        <v>555</v>
      </c>
      <c r="M167" s="142">
        <v>41184</v>
      </c>
    </row>
    <row r="168" spans="2:13" ht="47.25">
      <c r="B168" s="111" t="s">
        <v>2</v>
      </c>
      <c r="C168" s="93">
        <v>161</v>
      </c>
      <c r="D168" s="101" t="s">
        <v>191</v>
      </c>
      <c r="E168" s="101" t="s">
        <v>191</v>
      </c>
      <c r="F168" s="108" t="s">
        <v>33</v>
      </c>
      <c r="G168" s="108">
        <v>865</v>
      </c>
      <c r="H168" s="96"/>
      <c r="I168" s="96"/>
      <c r="J168" s="96"/>
      <c r="K168" s="97"/>
      <c r="L168" s="150" t="s">
        <v>555</v>
      </c>
      <c r="M168" s="141">
        <v>47748</v>
      </c>
    </row>
    <row r="169" spans="2:13" ht="47.25">
      <c r="B169" s="111" t="s">
        <v>2</v>
      </c>
      <c r="C169" s="93">
        <v>162</v>
      </c>
      <c r="D169" s="101" t="s">
        <v>192</v>
      </c>
      <c r="E169" s="101" t="s">
        <v>192</v>
      </c>
      <c r="F169" s="95" t="s">
        <v>33</v>
      </c>
      <c r="G169" s="95">
        <v>240</v>
      </c>
      <c r="H169" s="99"/>
      <c r="I169" s="99"/>
      <c r="J169" s="96"/>
      <c r="K169" s="97"/>
      <c r="L169" s="150" t="s">
        <v>555</v>
      </c>
      <c r="M169" s="142">
        <v>24000</v>
      </c>
    </row>
    <row r="170" spans="2:13" ht="47.25">
      <c r="B170" s="111" t="s">
        <v>2</v>
      </c>
      <c r="C170" s="93">
        <v>163</v>
      </c>
      <c r="D170" s="101" t="s">
        <v>193</v>
      </c>
      <c r="E170" s="101" t="s">
        <v>193</v>
      </c>
      <c r="F170" s="103" t="s">
        <v>33</v>
      </c>
      <c r="G170" s="103">
        <v>975</v>
      </c>
      <c r="H170" s="104"/>
      <c r="I170" s="104"/>
      <c r="J170" s="96"/>
      <c r="K170" s="97"/>
      <c r="L170" s="150" t="s">
        <v>555</v>
      </c>
      <c r="M170" s="141">
        <v>117000</v>
      </c>
    </row>
    <row r="171" spans="2:13" ht="47.25">
      <c r="B171" s="111" t="s">
        <v>2</v>
      </c>
      <c r="C171" s="93">
        <v>164</v>
      </c>
      <c r="D171" s="101" t="s">
        <v>194</v>
      </c>
      <c r="E171" s="101" t="s">
        <v>194</v>
      </c>
      <c r="F171" s="103" t="s">
        <v>33</v>
      </c>
      <c r="G171" s="103">
        <v>1085</v>
      </c>
      <c r="H171" s="104"/>
      <c r="I171" s="104"/>
      <c r="J171" s="96"/>
      <c r="K171" s="97"/>
      <c r="L171" s="150" t="s">
        <v>555</v>
      </c>
      <c r="M171" s="141">
        <v>130200</v>
      </c>
    </row>
    <row r="172" spans="2:13" ht="47.25">
      <c r="B172" s="111" t="s">
        <v>2</v>
      </c>
      <c r="C172" s="93">
        <v>165</v>
      </c>
      <c r="D172" s="101" t="s">
        <v>195</v>
      </c>
      <c r="E172" s="101" t="s">
        <v>195</v>
      </c>
      <c r="F172" s="103" t="s">
        <v>33</v>
      </c>
      <c r="G172" s="103">
        <v>615</v>
      </c>
      <c r="H172" s="104"/>
      <c r="I172" s="104"/>
      <c r="J172" s="96"/>
      <c r="K172" s="97"/>
      <c r="L172" s="150" t="s">
        <v>555</v>
      </c>
      <c r="M172" s="141">
        <v>73800</v>
      </c>
    </row>
    <row r="173" spans="2:13" ht="47.25">
      <c r="B173" s="111" t="s">
        <v>2</v>
      </c>
      <c r="C173" s="93">
        <v>166</v>
      </c>
      <c r="D173" s="101" t="s">
        <v>196</v>
      </c>
      <c r="E173" s="101" t="s">
        <v>196</v>
      </c>
      <c r="F173" s="106" t="s">
        <v>33</v>
      </c>
      <c r="G173" s="106">
        <v>3245</v>
      </c>
      <c r="H173" s="109"/>
      <c r="I173" s="109"/>
      <c r="J173" s="96"/>
      <c r="K173" s="97"/>
      <c r="L173" s="150" t="s">
        <v>555</v>
      </c>
      <c r="M173" s="141">
        <v>4289.917041666667</v>
      </c>
    </row>
    <row r="174" spans="2:13" ht="47.25">
      <c r="B174" s="111" t="s">
        <v>2</v>
      </c>
      <c r="C174" s="93">
        <v>167</v>
      </c>
      <c r="D174" s="101" t="s">
        <v>197</v>
      </c>
      <c r="E174" s="101" t="s">
        <v>197</v>
      </c>
      <c r="F174" s="106" t="s">
        <v>33</v>
      </c>
      <c r="G174" s="106">
        <v>7136</v>
      </c>
      <c r="H174" s="109"/>
      <c r="I174" s="109"/>
      <c r="J174" s="96"/>
      <c r="K174" s="97"/>
      <c r="L174" s="150" t="s">
        <v>555</v>
      </c>
      <c r="M174" s="141">
        <v>9433.851466666667</v>
      </c>
    </row>
    <row r="175" spans="2:13" ht="47.25">
      <c r="B175" s="111" t="s">
        <v>2</v>
      </c>
      <c r="C175" s="93">
        <v>168</v>
      </c>
      <c r="D175" s="101" t="s">
        <v>198</v>
      </c>
      <c r="E175" s="101" t="s">
        <v>198</v>
      </c>
      <c r="F175" s="106" t="s">
        <v>33</v>
      </c>
      <c r="G175" s="106">
        <v>11220</v>
      </c>
      <c r="H175" s="109"/>
      <c r="I175" s="109"/>
      <c r="J175" s="96"/>
      <c r="K175" s="97"/>
      <c r="L175" s="150" t="s">
        <v>555</v>
      </c>
      <c r="M175" s="141">
        <v>14832.933500000003</v>
      </c>
    </row>
    <row r="176" spans="2:13" ht="47.25">
      <c r="B176" s="111" t="s">
        <v>2</v>
      </c>
      <c r="C176" s="93">
        <v>169</v>
      </c>
      <c r="D176" s="101" t="s">
        <v>199</v>
      </c>
      <c r="E176" s="101" t="s">
        <v>199</v>
      </c>
      <c r="F176" s="106" t="s">
        <v>33</v>
      </c>
      <c r="G176" s="106">
        <v>17746</v>
      </c>
      <c r="H176" s="109"/>
      <c r="I176" s="109"/>
      <c r="J176" s="96"/>
      <c r="K176" s="97"/>
      <c r="L176" s="150" t="s">
        <v>555</v>
      </c>
      <c r="M176" s="141">
        <v>23460.359883333334</v>
      </c>
    </row>
    <row r="177" spans="2:13" ht="47.25">
      <c r="B177" s="111" t="s">
        <v>2</v>
      </c>
      <c r="C177" s="93">
        <v>170</v>
      </c>
      <c r="D177" s="101" t="s">
        <v>200</v>
      </c>
      <c r="E177" s="101" t="s">
        <v>200</v>
      </c>
      <c r="F177" s="106" t="s">
        <v>33</v>
      </c>
      <c r="G177" s="106">
        <v>36763</v>
      </c>
      <c r="H177" s="109"/>
      <c r="I177" s="109"/>
      <c r="J177" s="96"/>
      <c r="K177" s="97"/>
      <c r="L177" s="150" t="s">
        <v>555</v>
      </c>
      <c r="M177" s="141">
        <v>48600.99235833334</v>
      </c>
    </row>
    <row r="178" spans="2:13" ht="47.25">
      <c r="B178" s="111" t="s">
        <v>2</v>
      </c>
      <c r="C178" s="93">
        <v>171</v>
      </c>
      <c r="D178" s="101" t="s">
        <v>201</v>
      </c>
      <c r="E178" s="101" t="s">
        <v>201</v>
      </c>
      <c r="F178" s="106" t="s">
        <v>33</v>
      </c>
      <c r="G178" s="106">
        <v>3849</v>
      </c>
      <c r="H178" s="109"/>
      <c r="I178" s="109"/>
      <c r="J178" s="96"/>
      <c r="K178" s="97"/>
      <c r="L178" s="150" t="s">
        <v>555</v>
      </c>
      <c r="M178" s="141">
        <v>5088.410075000001</v>
      </c>
    </row>
    <row r="179" spans="2:13" ht="47.25">
      <c r="B179" s="111" t="s">
        <v>2</v>
      </c>
      <c r="C179" s="93">
        <v>172</v>
      </c>
      <c r="D179" s="101" t="s">
        <v>202</v>
      </c>
      <c r="E179" s="101" t="s">
        <v>202</v>
      </c>
      <c r="F179" s="106" t="s">
        <v>33</v>
      </c>
      <c r="G179" s="106">
        <v>1064</v>
      </c>
      <c r="H179" s="109"/>
      <c r="I179" s="109"/>
      <c r="J179" s="96"/>
      <c r="K179" s="97"/>
      <c r="L179" s="150" t="s">
        <v>555</v>
      </c>
      <c r="M179" s="141">
        <v>1406.6168666666667</v>
      </c>
    </row>
    <row r="180" spans="2:13" ht="47.25">
      <c r="B180" s="111" t="s">
        <v>2</v>
      </c>
      <c r="C180" s="93">
        <v>173</v>
      </c>
      <c r="D180" s="101" t="s">
        <v>203</v>
      </c>
      <c r="E180" s="101" t="s">
        <v>203</v>
      </c>
      <c r="F180" s="106" t="s">
        <v>33</v>
      </c>
      <c r="G180" s="106">
        <v>2103</v>
      </c>
      <c r="H180" s="109"/>
      <c r="I180" s="109"/>
      <c r="J180" s="96"/>
      <c r="K180" s="97"/>
      <c r="L180" s="150" t="s">
        <v>555</v>
      </c>
      <c r="M180" s="141">
        <v>2780.1835250000004</v>
      </c>
    </row>
    <row r="181" spans="2:13" ht="47.25">
      <c r="B181" s="111" t="s">
        <v>2</v>
      </c>
      <c r="C181" s="93">
        <v>174</v>
      </c>
      <c r="D181" s="101" t="s">
        <v>204</v>
      </c>
      <c r="E181" s="101" t="s">
        <v>204</v>
      </c>
      <c r="F181" s="106" t="s">
        <v>33</v>
      </c>
      <c r="G181" s="106">
        <v>1715</v>
      </c>
      <c r="H181" s="109"/>
      <c r="I181" s="109"/>
      <c r="J181" s="96"/>
      <c r="K181" s="97"/>
      <c r="L181" s="150" t="s">
        <v>555</v>
      </c>
      <c r="M181" s="141">
        <v>2267.244291666667</v>
      </c>
    </row>
    <row r="182" spans="2:13" ht="47.25">
      <c r="B182" s="111" t="s">
        <v>2</v>
      </c>
      <c r="C182" s="93">
        <v>175</v>
      </c>
      <c r="D182" s="101" t="s">
        <v>205</v>
      </c>
      <c r="E182" s="101" t="s">
        <v>205</v>
      </c>
      <c r="F182" s="98" t="s">
        <v>33</v>
      </c>
      <c r="G182" s="98">
        <v>2146</v>
      </c>
      <c r="H182" s="96"/>
      <c r="I182" s="96"/>
      <c r="J182" s="96"/>
      <c r="K182" s="97"/>
      <c r="L182" s="150" t="s">
        <v>555</v>
      </c>
      <c r="M182" s="141">
        <v>380794.82399999996</v>
      </c>
    </row>
    <row r="183" spans="2:13" ht="47.25">
      <c r="B183" s="111" t="s">
        <v>2</v>
      </c>
      <c r="C183" s="93">
        <v>176</v>
      </c>
      <c r="D183" s="101" t="s">
        <v>206</v>
      </c>
      <c r="E183" s="101" t="s">
        <v>206</v>
      </c>
      <c r="F183" s="106" t="s">
        <v>33</v>
      </c>
      <c r="G183" s="106">
        <v>4709</v>
      </c>
      <c r="H183" s="96"/>
      <c r="I183" s="96"/>
      <c r="J183" s="96"/>
      <c r="K183" s="97"/>
      <c r="L183" s="150" t="s">
        <v>555</v>
      </c>
      <c r="M183" s="141">
        <v>91119.15</v>
      </c>
    </row>
    <row r="184" spans="2:13" ht="47.25">
      <c r="B184" s="111" t="s">
        <v>2</v>
      </c>
      <c r="C184" s="93">
        <v>177</v>
      </c>
      <c r="D184" s="101" t="s">
        <v>207</v>
      </c>
      <c r="E184" s="101" t="s">
        <v>207</v>
      </c>
      <c r="F184" s="98" t="s">
        <v>33</v>
      </c>
      <c r="G184" s="98">
        <v>34490</v>
      </c>
      <c r="H184" s="105"/>
      <c r="I184" s="105"/>
      <c r="J184" s="96"/>
      <c r="K184" s="97"/>
      <c r="L184" s="150" t="s">
        <v>555</v>
      </c>
      <c r="M184" s="141">
        <v>677308.8716666667</v>
      </c>
    </row>
    <row r="185" spans="2:13" ht="47.25">
      <c r="B185" s="111" t="s">
        <v>2</v>
      </c>
      <c r="C185" s="93">
        <v>178</v>
      </c>
      <c r="D185" s="101" t="s">
        <v>208</v>
      </c>
      <c r="E185" s="101" t="s">
        <v>208</v>
      </c>
      <c r="F185" s="95" t="s">
        <v>33</v>
      </c>
      <c r="G185" s="95">
        <v>6680</v>
      </c>
      <c r="H185" s="105"/>
      <c r="I185" s="105"/>
      <c r="J185" s="96"/>
      <c r="K185" s="97"/>
      <c r="L185" s="150" t="s">
        <v>555</v>
      </c>
      <c r="M185" s="141">
        <v>8847.66</v>
      </c>
    </row>
    <row r="186" spans="2:13" ht="47.25">
      <c r="B186" s="111" t="s">
        <v>2</v>
      </c>
      <c r="C186" s="93">
        <v>179</v>
      </c>
      <c r="D186" s="101" t="s">
        <v>209</v>
      </c>
      <c r="E186" s="101" t="s">
        <v>209</v>
      </c>
      <c r="F186" s="98" t="s">
        <v>33</v>
      </c>
      <c r="G186" s="98">
        <v>2410</v>
      </c>
      <c r="H186" s="105"/>
      <c r="I186" s="105"/>
      <c r="J186" s="96"/>
      <c r="K186" s="97"/>
      <c r="L186" s="150" t="s">
        <v>555</v>
      </c>
      <c r="M186" s="141">
        <v>140583.33333333334</v>
      </c>
    </row>
    <row r="187" spans="2:13" ht="47.25">
      <c r="B187" s="111" t="s">
        <v>2</v>
      </c>
      <c r="C187" s="93">
        <v>180</v>
      </c>
      <c r="D187" s="101" t="s">
        <v>210</v>
      </c>
      <c r="E187" s="101" t="s">
        <v>210</v>
      </c>
      <c r="F187" s="108" t="s">
        <v>33</v>
      </c>
      <c r="G187" s="108">
        <v>71552</v>
      </c>
      <c r="H187" s="115"/>
      <c r="I187" s="115"/>
      <c r="J187" s="96"/>
      <c r="K187" s="97"/>
      <c r="L187" s="150" t="s">
        <v>555</v>
      </c>
      <c r="M187" s="141">
        <v>818750.4554666666</v>
      </c>
    </row>
    <row r="188" spans="2:13" ht="47.25">
      <c r="B188" s="111" t="s">
        <v>2</v>
      </c>
      <c r="C188" s="93">
        <v>181</v>
      </c>
      <c r="D188" s="101" t="s">
        <v>211</v>
      </c>
      <c r="E188" s="101" t="s">
        <v>211</v>
      </c>
      <c r="F188" s="108" t="s">
        <v>33</v>
      </c>
      <c r="G188" s="108">
        <v>11165</v>
      </c>
      <c r="H188" s="115"/>
      <c r="I188" s="115"/>
      <c r="J188" s="96"/>
      <c r="K188" s="97"/>
      <c r="L188" s="150" t="s">
        <v>555</v>
      </c>
      <c r="M188" s="141">
        <v>228874.5914583333</v>
      </c>
    </row>
    <row r="189" spans="2:13" ht="47.25">
      <c r="B189" s="111" t="s">
        <v>2</v>
      </c>
      <c r="C189" s="93">
        <v>182</v>
      </c>
      <c r="D189" s="101" t="s">
        <v>212</v>
      </c>
      <c r="E189" s="101" t="s">
        <v>212</v>
      </c>
      <c r="F189" s="95" t="s">
        <v>33</v>
      </c>
      <c r="G189" s="95">
        <v>479</v>
      </c>
      <c r="H189" s="105"/>
      <c r="I189" s="105"/>
      <c r="J189" s="96"/>
      <c r="K189" s="97"/>
      <c r="L189" s="150" t="s">
        <v>555</v>
      </c>
      <c r="M189" s="141">
        <v>152481.66666666666</v>
      </c>
    </row>
    <row r="190" spans="2:13" ht="47.25">
      <c r="B190" s="111" t="s">
        <v>2</v>
      </c>
      <c r="C190" s="93">
        <v>183</v>
      </c>
      <c r="D190" s="101" t="s">
        <v>213</v>
      </c>
      <c r="E190" s="101" t="s">
        <v>213</v>
      </c>
      <c r="F190" s="103" t="s">
        <v>33</v>
      </c>
      <c r="G190" s="103">
        <v>4628</v>
      </c>
      <c r="H190" s="104"/>
      <c r="I190" s="104"/>
      <c r="J190" s="96"/>
      <c r="K190" s="97"/>
      <c r="L190" s="150" t="s">
        <v>555</v>
      </c>
      <c r="M190" s="141">
        <v>231400</v>
      </c>
    </row>
    <row r="191" spans="2:13" ht="47.25">
      <c r="B191" s="111" t="s">
        <v>2</v>
      </c>
      <c r="C191" s="93">
        <v>184</v>
      </c>
      <c r="D191" s="101" t="s">
        <v>214</v>
      </c>
      <c r="E191" s="101" t="s">
        <v>214</v>
      </c>
      <c r="F191" s="103" t="s">
        <v>33</v>
      </c>
      <c r="G191" s="103">
        <v>3628</v>
      </c>
      <c r="H191" s="104"/>
      <c r="I191" s="104"/>
      <c r="J191" s="96"/>
      <c r="K191" s="97"/>
      <c r="L191" s="150" t="s">
        <v>555</v>
      </c>
      <c r="M191" s="141">
        <v>253960</v>
      </c>
    </row>
    <row r="192" spans="2:13" ht="47.25">
      <c r="B192" s="111" t="s">
        <v>2</v>
      </c>
      <c r="C192" s="93">
        <v>185</v>
      </c>
      <c r="D192" s="94" t="s">
        <v>215</v>
      </c>
      <c r="E192" s="94" t="s">
        <v>215</v>
      </c>
      <c r="F192" s="98" t="s">
        <v>33</v>
      </c>
      <c r="G192" s="98">
        <v>1910</v>
      </c>
      <c r="H192" s="105"/>
      <c r="I192" s="105"/>
      <c r="J192" s="96"/>
      <c r="K192" s="97"/>
      <c r="L192" s="150" t="s">
        <v>555</v>
      </c>
      <c r="M192" s="141">
        <v>95500</v>
      </c>
    </row>
    <row r="193" spans="2:13" ht="47.25">
      <c r="B193" s="111" t="s">
        <v>2</v>
      </c>
      <c r="C193" s="93">
        <v>186</v>
      </c>
      <c r="D193" s="116" t="s">
        <v>216</v>
      </c>
      <c r="E193" s="116" t="s">
        <v>216</v>
      </c>
      <c r="F193" s="106" t="s">
        <v>33</v>
      </c>
      <c r="G193" s="106">
        <v>72280</v>
      </c>
      <c r="H193" s="96"/>
      <c r="I193" s="96"/>
      <c r="J193" s="96"/>
      <c r="K193" s="97"/>
      <c r="L193" s="150" t="s">
        <v>555</v>
      </c>
      <c r="M193" s="142">
        <v>602333.3333333334</v>
      </c>
    </row>
    <row r="194" spans="2:13" ht="47.25">
      <c r="B194" s="111" t="s">
        <v>2</v>
      </c>
      <c r="C194" s="117">
        <v>187</v>
      </c>
      <c r="D194" s="118" t="s">
        <v>217</v>
      </c>
      <c r="E194" s="118" t="s">
        <v>217</v>
      </c>
      <c r="F194" s="106" t="s">
        <v>33</v>
      </c>
      <c r="G194" s="106">
        <v>145270</v>
      </c>
      <c r="H194" s="96"/>
      <c r="I194" s="96"/>
      <c r="J194" s="96"/>
      <c r="K194" s="97"/>
      <c r="L194" s="150" t="s">
        <v>555</v>
      </c>
      <c r="M194" s="141">
        <v>279293.68083333335</v>
      </c>
    </row>
    <row r="195" spans="2:13" ht="47.25">
      <c r="B195" s="111" t="s">
        <v>2</v>
      </c>
      <c r="C195" s="93">
        <v>188</v>
      </c>
      <c r="D195" s="101" t="s">
        <v>218</v>
      </c>
      <c r="E195" s="101" t="s">
        <v>218</v>
      </c>
      <c r="F195" s="95" t="s">
        <v>33</v>
      </c>
      <c r="G195" s="95">
        <v>93</v>
      </c>
      <c r="H195" s="96"/>
      <c r="I195" s="96"/>
      <c r="J195" s="96"/>
      <c r="K195" s="97"/>
      <c r="L195" s="150" t="s">
        <v>555</v>
      </c>
      <c r="M195" s="141">
        <v>23250</v>
      </c>
    </row>
    <row r="196" spans="2:13" ht="47.25">
      <c r="B196" s="111" t="s">
        <v>2</v>
      </c>
      <c r="C196" s="93">
        <v>189</v>
      </c>
      <c r="D196" s="101" t="s">
        <v>219</v>
      </c>
      <c r="E196" s="101" t="s">
        <v>219</v>
      </c>
      <c r="F196" s="103" t="s">
        <v>33</v>
      </c>
      <c r="G196" s="103">
        <v>12595</v>
      </c>
      <c r="H196" s="112"/>
      <c r="I196" s="112"/>
      <c r="J196" s="96"/>
      <c r="K196" s="97"/>
      <c r="L196" s="150" t="s">
        <v>555</v>
      </c>
      <c r="M196" s="142">
        <v>178429.16666666666</v>
      </c>
    </row>
    <row r="197" spans="2:13" ht="47.25">
      <c r="B197" s="111" t="s">
        <v>2</v>
      </c>
      <c r="C197" s="93">
        <v>190</v>
      </c>
      <c r="D197" s="101" t="s">
        <v>220</v>
      </c>
      <c r="E197" s="101" t="s">
        <v>220</v>
      </c>
      <c r="F197" s="103" t="s">
        <v>33</v>
      </c>
      <c r="G197" s="103">
        <v>280</v>
      </c>
      <c r="H197" s="112"/>
      <c r="I197" s="112"/>
      <c r="J197" s="96"/>
      <c r="K197" s="97"/>
      <c r="L197" s="150" t="s">
        <v>555</v>
      </c>
      <c r="M197" s="141">
        <v>705600</v>
      </c>
    </row>
    <row r="198" spans="2:13" ht="47.25">
      <c r="B198" s="111" t="s">
        <v>2</v>
      </c>
      <c r="C198" s="93">
        <v>191</v>
      </c>
      <c r="D198" s="101" t="s">
        <v>221</v>
      </c>
      <c r="E198" s="101" t="s">
        <v>221</v>
      </c>
      <c r="F198" s="103" t="s">
        <v>33</v>
      </c>
      <c r="G198" s="103">
        <v>850</v>
      </c>
      <c r="H198" s="112"/>
      <c r="I198" s="112"/>
      <c r="J198" s="96"/>
      <c r="K198" s="97"/>
      <c r="L198" s="150" t="s">
        <v>555</v>
      </c>
      <c r="M198" s="141">
        <v>2048500</v>
      </c>
    </row>
    <row r="199" spans="2:13" ht="47.25">
      <c r="B199" s="111" t="s">
        <v>2</v>
      </c>
      <c r="C199" s="93">
        <v>192</v>
      </c>
      <c r="D199" s="101" t="s">
        <v>222</v>
      </c>
      <c r="E199" s="101" t="s">
        <v>222</v>
      </c>
      <c r="F199" s="103" t="s">
        <v>33</v>
      </c>
      <c r="G199" s="103">
        <v>12730</v>
      </c>
      <c r="H199" s="112"/>
      <c r="I199" s="112"/>
      <c r="J199" s="96"/>
      <c r="K199" s="97"/>
      <c r="L199" s="150" t="s">
        <v>555</v>
      </c>
      <c r="M199" s="141">
        <v>305520</v>
      </c>
    </row>
    <row r="200" spans="2:13" ht="47.25">
      <c r="B200" s="111" t="s">
        <v>2</v>
      </c>
      <c r="C200" s="93">
        <v>193</v>
      </c>
      <c r="D200" s="101" t="s">
        <v>223</v>
      </c>
      <c r="E200" s="101" t="s">
        <v>223</v>
      </c>
      <c r="F200" s="103" t="s">
        <v>33</v>
      </c>
      <c r="G200" s="103">
        <v>3300</v>
      </c>
      <c r="H200" s="112"/>
      <c r="I200" s="112"/>
      <c r="J200" s="96"/>
      <c r="K200" s="97"/>
      <c r="L200" s="150" t="s">
        <v>555</v>
      </c>
      <c r="M200" s="141">
        <v>143440</v>
      </c>
    </row>
    <row r="201" spans="2:13" ht="47.25">
      <c r="B201" s="111" t="s">
        <v>2</v>
      </c>
      <c r="C201" s="93">
        <v>194</v>
      </c>
      <c r="D201" s="101" t="s">
        <v>224</v>
      </c>
      <c r="E201" s="101" t="s">
        <v>224</v>
      </c>
      <c r="F201" s="95" t="s">
        <v>554</v>
      </c>
      <c r="G201" s="95">
        <v>3146</v>
      </c>
      <c r="H201" s="96"/>
      <c r="I201" s="96"/>
      <c r="J201" s="96"/>
      <c r="K201" s="97"/>
      <c r="L201" s="150" t="s">
        <v>555</v>
      </c>
      <c r="M201" s="142">
        <v>314600</v>
      </c>
    </row>
    <row r="202" spans="2:13" ht="47.25">
      <c r="B202" s="111" t="s">
        <v>2</v>
      </c>
      <c r="C202" s="93">
        <v>195</v>
      </c>
      <c r="D202" s="101" t="s">
        <v>225</v>
      </c>
      <c r="E202" s="101" t="s">
        <v>225</v>
      </c>
      <c r="F202" s="95" t="s">
        <v>33</v>
      </c>
      <c r="G202" s="95">
        <v>154</v>
      </c>
      <c r="H202" s="96"/>
      <c r="I202" s="96"/>
      <c r="J202" s="96"/>
      <c r="K202" s="97"/>
      <c r="L202" s="150" t="s">
        <v>555</v>
      </c>
      <c r="M202" s="141">
        <v>51975</v>
      </c>
    </row>
    <row r="203" spans="2:13" ht="47.25">
      <c r="B203" s="111" t="s">
        <v>2</v>
      </c>
      <c r="C203" s="93">
        <v>196</v>
      </c>
      <c r="D203" s="101" t="s">
        <v>226</v>
      </c>
      <c r="E203" s="101" t="s">
        <v>226</v>
      </c>
      <c r="F203" s="103" t="s">
        <v>33</v>
      </c>
      <c r="G203" s="103">
        <v>1600</v>
      </c>
      <c r="H203" s="104"/>
      <c r="I203" s="104"/>
      <c r="J203" s="96"/>
      <c r="K203" s="97"/>
      <c r="L203" s="150" t="s">
        <v>555</v>
      </c>
      <c r="M203" s="141">
        <v>3200</v>
      </c>
    </row>
    <row r="204" spans="2:13" ht="47.25">
      <c r="B204" s="111" t="s">
        <v>2</v>
      </c>
      <c r="C204" s="93">
        <v>197</v>
      </c>
      <c r="D204" s="101" t="s">
        <v>227</v>
      </c>
      <c r="E204" s="101" t="s">
        <v>227</v>
      </c>
      <c r="F204" s="95" t="s">
        <v>33</v>
      </c>
      <c r="G204" s="95">
        <v>650</v>
      </c>
      <c r="H204" s="99"/>
      <c r="I204" s="99"/>
      <c r="J204" s="96"/>
      <c r="K204" s="97"/>
      <c r="L204" s="150" t="s">
        <v>555</v>
      </c>
      <c r="M204" s="141">
        <v>3033.333333333334</v>
      </c>
    </row>
    <row r="205" spans="2:13" ht="47.25">
      <c r="B205" s="111" t="s">
        <v>2</v>
      </c>
      <c r="C205" s="93">
        <v>198</v>
      </c>
      <c r="D205" s="101" t="s">
        <v>228</v>
      </c>
      <c r="E205" s="101" t="s">
        <v>228</v>
      </c>
      <c r="F205" s="108" t="s">
        <v>33</v>
      </c>
      <c r="G205" s="108">
        <v>15490</v>
      </c>
      <c r="H205" s="115"/>
      <c r="I205" s="115"/>
      <c r="J205" s="96"/>
      <c r="K205" s="97"/>
      <c r="L205" s="150" t="s">
        <v>555</v>
      </c>
      <c r="M205" s="141">
        <v>19736.841666666667</v>
      </c>
    </row>
    <row r="206" spans="2:13" ht="48">
      <c r="B206" s="111" t="s">
        <v>2</v>
      </c>
      <c r="C206" s="93">
        <v>199</v>
      </c>
      <c r="D206" s="101" t="s">
        <v>229</v>
      </c>
      <c r="E206" s="101" t="s">
        <v>229</v>
      </c>
      <c r="F206" s="103" t="s">
        <v>33</v>
      </c>
      <c r="G206" s="103">
        <v>18996</v>
      </c>
      <c r="H206" s="104"/>
      <c r="I206" s="104"/>
      <c r="J206" s="96"/>
      <c r="K206" s="97"/>
      <c r="L206" s="150" t="s">
        <v>555</v>
      </c>
      <c r="M206" s="141">
        <v>569880</v>
      </c>
    </row>
    <row r="207" spans="2:13" ht="47.25">
      <c r="B207" s="111" t="s">
        <v>2</v>
      </c>
      <c r="C207" s="93">
        <v>200</v>
      </c>
      <c r="D207" s="101" t="s">
        <v>230</v>
      </c>
      <c r="E207" s="101" t="s">
        <v>230</v>
      </c>
      <c r="F207" s="103" t="s">
        <v>33</v>
      </c>
      <c r="G207" s="103">
        <v>801</v>
      </c>
      <c r="H207" s="112"/>
      <c r="I207" s="112"/>
      <c r="J207" s="96"/>
      <c r="K207" s="97"/>
      <c r="L207" s="150" t="s">
        <v>555</v>
      </c>
      <c r="M207" s="141">
        <v>42453</v>
      </c>
    </row>
    <row r="208" spans="2:13" ht="47.25">
      <c r="B208" s="111" t="s">
        <v>2</v>
      </c>
      <c r="C208" s="93">
        <v>201</v>
      </c>
      <c r="D208" s="101" t="s">
        <v>231</v>
      </c>
      <c r="E208" s="101" t="s">
        <v>231</v>
      </c>
      <c r="F208" s="103" t="s">
        <v>33</v>
      </c>
      <c r="G208" s="103">
        <v>1070</v>
      </c>
      <c r="H208" s="112"/>
      <c r="I208" s="112"/>
      <c r="J208" s="96"/>
      <c r="K208" s="97"/>
      <c r="L208" s="150" t="s">
        <v>555</v>
      </c>
      <c r="M208" s="144">
        <v>56710</v>
      </c>
    </row>
    <row r="209" spans="2:13" ht="47.25">
      <c r="B209" s="111" t="s">
        <v>2</v>
      </c>
      <c r="C209" s="93">
        <v>202</v>
      </c>
      <c r="D209" s="101" t="s">
        <v>232</v>
      </c>
      <c r="E209" s="101" t="s">
        <v>232</v>
      </c>
      <c r="F209" s="103" t="s">
        <v>33</v>
      </c>
      <c r="G209" s="103">
        <v>493</v>
      </c>
      <c r="H209" s="104"/>
      <c r="I209" s="104"/>
      <c r="J209" s="96"/>
      <c r="K209" s="97"/>
      <c r="L209" s="150" t="s">
        <v>555</v>
      </c>
      <c r="M209" s="144">
        <v>59160</v>
      </c>
    </row>
    <row r="210" spans="2:13" ht="47.25">
      <c r="B210" s="111" t="s">
        <v>2</v>
      </c>
      <c r="C210" s="93">
        <v>203</v>
      </c>
      <c r="D210" s="101" t="s">
        <v>233</v>
      </c>
      <c r="E210" s="101" t="s">
        <v>233</v>
      </c>
      <c r="F210" s="95" t="s">
        <v>33</v>
      </c>
      <c r="G210" s="95">
        <v>14225</v>
      </c>
      <c r="H210" s="105"/>
      <c r="I210" s="105"/>
      <c r="J210" s="96"/>
      <c r="K210" s="97"/>
      <c r="L210" s="150" t="s">
        <v>555</v>
      </c>
      <c r="M210" s="144">
        <v>203275.25</v>
      </c>
    </row>
    <row r="211" spans="2:13" ht="47.25">
      <c r="B211" s="111" t="s">
        <v>2</v>
      </c>
      <c r="C211" s="93">
        <v>204</v>
      </c>
      <c r="D211" s="101" t="s">
        <v>234</v>
      </c>
      <c r="E211" s="101" t="s">
        <v>234</v>
      </c>
      <c r="F211" s="103" t="s">
        <v>33</v>
      </c>
      <c r="G211" s="103">
        <v>517</v>
      </c>
      <c r="H211" s="112"/>
      <c r="I211" s="112"/>
      <c r="J211" s="96"/>
      <c r="K211" s="97"/>
      <c r="L211" s="150" t="s">
        <v>555</v>
      </c>
      <c r="M211" s="144">
        <v>268840</v>
      </c>
    </row>
    <row r="212" spans="2:13" ht="47.25">
      <c r="B212" s="111" t="s">
        <v>2</v>
      </c>
      <c r="C212" s="93">
        <v>205</v>
      </c>
      <c r="D212" s="101" t="s">
        <v>235</v>
      </c>
      <c r="E212" s="101" t="s">
        <v>235</v>
      </c>
      <c r="F212" s="98" t="s">
        <v>33</v>
      </c>
      <c r="G212" s="98">
        <v>245</v>
      </c>
      <c r="H212" s="105"/>
      <c r="I212" s="105"/>
      <c r="J212" s="96"/>
      <c r="K212" s="97"/>
      <c r="L212" s="150" t="s">
        <v>555</v>
      </c>
      <c r="M212" s="144">
        <v>6855.100000000001</v>
      </c>
    </row>
    <row r="213" spans="2:13" ht="47.25">
      <c r="B213" s="111" t="s">
        <v>2</v>
      </c>
      <c r="C213" s="93">
        <v>206</v>
      </c>
      <c r="D213" s="101" t="s">
        <v>236</v>
      </c>
      <c r="E213" s="101" t="s">
        <v>236</v>
      </c>
      <c r="F213" s="95" t="s">
        <v>33</v>
      </c>
      <c r="G213" s="95">
        <v>21</v>
      </c>
      <c r="H213" s="96"/>
      <c r="I213" s="96"/>
      <c r="J213" s="96"/>
      <c r="K213" s="97"/>
      <c r="L213" s="150" t="s">
        <v>555</v>
      </c>
      <c r="M213" s="144">
        <v>15225</v>
      </c>
    </row>
    <row r="214" spans="2:13" ht="47.25">
      <c r="B214" s="111" t="s">
        <v>2</v>
      </c>
      <c r="C214" s="93">
        <v>207</v>
      </c>
      <c r="D214" s="101" t="s">
        <v>237</v>
      </c>
      <c r="E214" s="101" t="s">
        <v>237</v>
      </c>
      <c r="F214" s="95" t="s">
        <v>33</v>
      </c>
      <c r="G214" s="95">
        <v>16</v>
      </c>
      <c r="H214" s="96"/>
      <c r="I214" s="96"/>
      <c r="J214" s="96"/>
      <c r="K214" s="97"/>
      <c r="L214" s="150" t="s">
        <v>555</v>
      </c>
      <c r="M214" s="144">
        <v>9344</v>
      </c>
    </row>
    <row r="215" spans="2:13" ht="47.25">
      <c r="B215" s="111" t="s">
        <v>2</v>
      </c>
      <c r="C215" s="93">
        <v>208</v>
      </c>
      <c r="D215" s="101" t="s">
        <v>238</v>
      </c>
      <c r="E215" s="101" t="s">
        <v>238</v>
      </c>
      <c r="F215" s="95" t="s">
        <v>33</v>
      </c>
      <c r="G215" s="95">
        <v>40</v>
      </c>
      <c r="H215" s="96"/>
      <c r="I215" s="96"/>
      <c r="J215" s="96"/>
      <c r="K215" s="97"/>
      <c r="L215" s="150" t="s">
        <v>555</v>
      </c>
      <c r="M215" s="144">
        <v>40600</v>
      </c>
    </row>
    <row r="216" spans="2:13" ht="47.25">
      <c r="B216" s="111" t="s">
        <v>2</v>
      </c>
      <c r="C216" s="93">
        <v>209</v>
      </c>
      <c r="D216" s="101" t="s">
        <v>239</v>
      </c>
      <c r="E216" s="101" t="s">
        <v>239</v>
      </c>
      <c r="F216" s="95" t="s">
        <v>33</v>
      </c>
      <c r="G216" s="95">
        <v>40</v>
      </c>
      <c r="H216" s="96"/>
      <c r="I216" s="96"/>
      <c r="J216" s="96"/>
      <c r="K216" s="97"/>
      <c r="L216" s="150" t="s">
        <v>555</v>
      </c>
      <c r="M216" s="144">
        <v>32800</v>
      </c>
    </row>
    <row r="217" spans="2:13" ht="47.25">
      <c r="B217" s="111" t="s">
        <v>2</v>
      </c>
      <c r="C217" s="93">
        <v>210</v>
      </c>
      <c r="D217" s="101" t="s">
        <v>240</v>
      </c>
      <c r="E217" s="101" t="s">
        <v>240</v>
      </c>
      <c r="F217" s="108" t="s">
        <v>33</v>
      </c>
      <c r="G217" s="108">
        <v>64120</v>
      </c>
      <c r="H217" s="115"/>
      <c r="I217" s="115"/>
      <c r="J217" s="96"/>
      <c r="K217" s="97"/>
      <c r="L217" s="150" t="s">
        <v>555</v>
      </c>
      <c r="M217" s="144">
        <v>475556.6666666667</v>
      </c>
    </row>
    <row r="218" spans="2:13" ht="47.25">
      <c r="B218" s="111" t="s">
        <v>2</v>
      </c>
      <c r="C218" s="93">
        <v>211</v>
      </c>
      <c r="D218" s="101" t="s">
        <v>241</v>
      </c>
      <c r="E218" s="101" t="s">
        <v>241</v>
      </c>
      <c r="F218" s="108" t="s">
        <v>33</v>
      </c>
      <c r="G218" s="108">
        <v>53005</v>
      </c>
      <c r="H218" s="115"/>
      <c r="I218" s="115"/>
      <c r="J218" s="96"/>
      <c r="K218" s="97"/>
      <c r="L218" s="150" t="s">
        <v>555</v>
      </c>
      <c r="M218" s="144">
        <v>628877.8225000001</v>
      </c>
    </row>
    <row r="219" spans="2:13" ht="47.25">
      <c r="B219" s="111" t="s">
        <v>2</v>
      </c>
      <c r="C219" s="93">
        <v>212</v>
      </c>
      <c r="D219" s="101" t="s">
        <v>242</v>
      </c>
      <c r="E219" s="101" t="s">
        <v>242</v>
      </c>
      <c r="F219" s="108" t="s">
        <v>33</v>
      </c>
      <c r="G219" s="108">
        <v>42220</v>
      </c>
      <c r="H219" s="115"/>
      <c r="I219" s="115"/>
      <c r="J219" s="96"/>
      <c r="K219" s="97"/>
      <c r="L219" s="150" t="s">
        <v>555</v>
      </c>
      <c r="M219" s="144">
        <v>368693.18666666665</v>
      </c>
    </row>
    <row r="220" spans="2:13" ht="47.25">
      <c r="B220" s="111" t="s">
        <v>2</v>
      </c>
      <c r="C220" s="93">
        <v>213</v>
      </c>
      <c r="D220" s="101" t="s">
        <v>243</v>
      </c>
      <c r="E220" s="101" t="s">
        <v>243</v>
      </c>
      <c r="F220" s="95" t="s">
        <v>33</v>
      </c>
      <c r="G220" s="95">
        <v>495</v>
      </c>
      <c r="H220" s="99"/>
      <c r="I220" s="99"/>
      <c r="J220" s="96"/>
      <c r="K220" s="97"/>
      <c r="L220" s="150" t="s">
        <v>555</v>
      </c>
      <c r="M220" s="144">
        <v>69300</v>
      </c>
    </row>
    <row r="221" spans="2:13" ht="47.25">
      <c r="B221" s="111" t="s">
        <v>2</v>
      </c>
      <c r="C221" s="93">
        <v>214</v>
      </c>
      <c r="D221" s="101" t="s">
        <v>244</v>
      </c>
      <c r="E221" s="101" t="s">
        <v>244</v>
      </c>
      <c r="F221" s="95" t="s">
        <v>33</v>
      </c>
      <c r="G221" s="95">
        <v>2670</v>
      </c>
      <c r="H221" s="99"/>
      <c r="I221" s="99"/>
      <c r="J221" s="96"/>
      <c r="K221" s="97"/>
      <c r="L221" s="150" t="s">
        <v>555</v>
      </c>
      <c r="M221" s="142">
        <v>32039.999999999993</v>
      </c>
    </row>
    <row r="222" spans="2:13" ht="47.25">
      <c r="B222" s="111" t="s">
        <v>2</v>
      </c>
      <c r="C222" s="93">
        <v>215</v>
      </c>
      <c r="D222" s="101" t="s">
        <v>245</v>
      </c>
      <c r="E222" s="101" t="s">
        <v>245</v>
      </c>
      <c r="F222" s="95" t="s">
        <v>33</v>
      </c>
      <c r="G222" s="95">
        <v>1572</v>
      </c>
      <c r="H222" s="96"/>
      <c r="I222" s="96"/>
      <c r="J222" s="96"/>
      <c r="K222" s="97"/>
      <c r="L222" s="150" t="s">
        <v>555</v>
      </c>
      <c r="M222" s="144">
        <v>88032</v>
      </c>
    </row>
    <row r="223" spans="2:13" ht="47.25">
      <c r="B223" s="111" t="s">
        <v>2</v>
      </c>
      <c r="C223" s="93">
        <v>216</v>
      </c>
      <c r="D223" s="101" t="s">
        <v>246</v>
      </c>
      <c r="E223" s="101" t="s">
        <v>246</v>
      </c>
      <c r="F223" s="95" t="s">
        <v>33</v>
      </c>
      <c r="G223" s="95">
        <v>138</v>
      </c>
      <c r="H223" s="96"/>
      <c r="I223" s="96"/>
      <c r="J223" s="96"/>
      <c r="K223" s="97"/>
      <c r="L223" s="150" t="s">
        <v>555</v>
      </c>
      <c r="M223" s="144">
        <v>2760</v>
      </c>
    </row>
    <row r="224" spans="2:13" ht="47.25">
      <c r="B224" s="111" t="s">
        <v>2</v>
      </c>
      <c r="C224" s="93">
        <v>217</v>
      </c>
      <c r="D224" s="101" t="s">
        <v>247</v>
      </c>
      <c r="E224" s="101" t="s">
        <v>247</v>
      </c>
      <c r="F224" s="95" t="s">
        <v>33</v>
      </c>
      <c r="G224" s="95">
        <v>75</v>
      </c>
      <c r="H224" s="96"/>
      <c r="I224" s="96"/>
      <c r="J224" s="96"/>
      <c r="K224" s="97"/>
      <c r="L224" s="150" t="s">
        <v>555</v>
      </c>
      <c r="M224" s="144">
        <v>60000</v>
      </c>
    </row>
    <row r="225" spans="2:13" ht="47.25">
      <c r="B225" s="111" t="s">
        <v>2</v>
      </c>
      <c r="C225" s="93">
        <v>218</v>
      </c>
      <c r="D225" s="101" t="s">
        <v>248</v>
      </c>
      <c r="E225" s="101" t="s">
        <v>248</v>
      </c>
      <c r="F225" s="95" t="s">
        <v>33</v>
      </c>
      <c r="G225" s="95">
        <v>432</v>
      </c>
      <c r="H225" s="96"/>
      <c r="I225" s="96"/>
      <c r="J225" s="96"/>
      <c r="K225" s="97"/>
      <c r="L225" s="150" t="s">
        <v>555</v>
      </c>
      <c r="M225" s="144">
        <v>21189.6</v>
      </c>
    </row>
    <row r="226" spans="2:13" ht="47.25">
      <c r="B226" s="111" t="s">
        <v>2</v>
      </c>
      <c r="C226" s="93">
        <v>219</v>
      </c>
      <c r="D226" s="101" t="s">
        <v>249</v>
      </c>
      <c r="E226" s="101" t="s">
        <v>249</v>
      </c>
      <c r="F226" s="103" t="s">
        <v>33</v>
      </c>
      <c r="G226" s="103">
        <v>97816</v>
      </c>
      <c r="H226" s="112"/>
      <c r="I226" s="112"/>
      <c r="J226" s="96"/>
      <c r="K226" s="97"/>
      <c r="L226" s="150" t="s">
        <v>555</v>
      </c>
      <c r="M226" s="142">
        <v>431205.5333333333</v>
      </c>
    </row>
    <row r="227" spans="2:13" ht="47.25">
      <c r="B227" s="111" t="s">
        <v>2</v>
      </c>
      <c r="C227" s="93">
        <v>220</v>
      </c>
      <c r="D227" s="101" t="s">
        <v>250</v>
      </c>
      <c r="E227" s="101" t="s">
        <v>250</v>
      </c>
      <c r="F227" s="106" t="s">
        <v>33</v>
      </c>
      <c r="G227" s="106">
        <v>180034</v>
      </c>
      <c r="H227" s="96"/>
      <c r="I227" s="96"/>
      <c r="J227" s="96"/>
      <c r="K227" s="97"/>
      <c r="L227" s="150" t="s">
        <v>555</v>
      </c>
      <c r="M227" s="144">
        <v>574368.4713333334</v>
      </c>
    </row>
    <row r="228" spans="2:13" ht="47.25">
      <c r="B228" s="111" t="s">
        <v>2</v>
      </c>
      <c r="C228" s="93">
        <v>221</v>
      </c>
      <c r="D228" s="101" t="s">
        <v>251</v>
      </c>
      <c r="E228" s="101" t="s">
        <v>251</v>
      </c>
      <c r="F228" s="103" t="s">
        <v>33</v>
      </c>
      <c r="G228" s="103">
        <v>30286</v>
      </c>
      <c r="H228" s="112"/>
      <c r="I228" s="112"/>
      <c r="J228" s="96"/>
      <c r="K228" s="97"/>
      <c r="L228" s="150" t="s">
        <v>555</v>
      </c>
      <c r="M228" s="142">
        <v>231687.9</v>
      </c>
    </row>
    <row r="229" spans="2:13" ht="47.25">
      <c r="B229" s="111" t="s">
        <v>2</v>
      </c>
      <c r="C229" s="93">
        <v>222</v>
      </c>
      <c r="D229" s="101" t="s">
        <v>252</v>
      </c>
      <c r="E229" s="101" t="s">
        <v>252</v>
      </c>
      <c r="F229" s="106" t="s">
        <v>33</v>
      </c>
      <c r="G229" s="106">
        <v>36648</v>
      </c>
      <c r="H229" s="96"/>
      <c r="I229" s="96"/>
      <c r="J229" s="96"/>
      <c r="K229" s="97"/>
      <c r="L229" s="150" t="s">
        <v>555</v>
      </c>
      <c r="M229" s="144">
        <v>226041.81000000003</v>
      </c>
    </row>
    <row r="230" spans="2:13" ht="47.25">
      <c r="B230" s="111" t="s">
        <v>2</v>
      </c>
      <c r="C230" s="93">
        <v>223</v>
      </c>
      <c r="D230" s="101" t="s">
        <v>253</v>
      </c>
      <c r="E230" s="101" t="s">
        <v>253</v>
      </c>
      <c r="F230" s="95" t="s">
        <v>33</v>
      </c>
      <c r="G230" s="95">
        <v>25357</v>
      </c>
      <c r="H230" s="96"/>
      <c r="I230" s="96"/>
      <c r="J230" s="96"/>
      <c r="K230" s="97"/>
      <c r="L230" s="150" t="s">
        <v>555</v>
      </c>
      <c r="M230" s="144">
        <v>63392.5</v>
      </c>
    </row>
    <row r="231" spans="2:13" ht="47.25">
      <c r="B231" s="111" t="s">
        <v>2</v>
      </c>
      <c r="C231" s="93">
        <v>224</v>
      </c>
      <c r="D231" s="101" t="s">
        <v>254</v>
      </c>
      <c r="E231" s="101" t="s">
        <v>254</v>
      </c>
      <c r="F231" s="98" t="s">
        <v>33</v>
      </c>
      <c r="G231" s="98">
        <v>9651</v>
      </c>
      <c r="H231" s="105"/>
      <c r="I231" s="105"/>
      <c r="J231" s="96"/>
      <c r="K231" s="97"/>
      <c r="L231" s="150" t="s">
        <v>555</v>
      </c>
      <c r="M231" s="144">
        <v>169375.05</v>
      </c>
    </row>
    <row r="232" spans="2:13" ht="47.25">
      <c r="B232" s="111" t="s">
        <v>2</v>
      </c>
      <c r="C232" s="93">
        <v>225</v>
      </c>
      <c r="D232" s="101" t="s">
        <v>255</v>
      </c>
      <c r="E232" s="101" t="s">
        <v>255</v>
      </c>
      <c r="F232" s="103" t="s">
        <v>33</v>
      </c>
      <c r="G232" s="103">
        <v>7800</v>
      </c>
      <c r="H232" s="112"/>
      <c r="I232" s="112"/>
      <c r="J232" s="96"/>
      <c r="K232" s="97"/>
      <c r="L232" s="150" t="s">
        <v>555</v>
      </c>
      <c r="M232" s="144">
        <v>20800</v>
      </c>
    </row>
    <row r="233" spans="2:13" ht="47.25">
      <c r="B233" s="111" t="s">
        <v>2</v>
      </c>
      <c r="C233" s="93">
        <v>226</v>
      </c>
      <c r="D233" s="101" t="s">
        <v>256</v>
      </c>
      <c r="E233" s="101" t="s">
        <v>256</v>
      </c>
      <c r="F233" s="95" t="s">
        <v>33</v>
      </c>
      <c r="G233" s="95">
        <v>47610</v>
      </c>
      <c r="H233" s="96"/>
      <c r="I233" s="96"/>
      <c r="J233" s="96"/>
      <c r="K233" s="97"/>
      <c r="L233" s="150" t="s">
        <v>555</v>
      </c>
      <c r="M233" s="142">
        <v>63480</v>
      </c>
    </row>
    <row r="234" spans="2:13" ht="47.25">
      <c r="B234" s="111" t="s">
        <v>2</v>
      </c>
      <c r="C234" s="93">
        <v>227</v>
      </c>
      <c r="D234" s="101" t="s">
        <v>257</v>
      </c>
      <c r="E234" s="101" t="s">
        <v>257</v>
      </c>
      <c r="F234" s="95" t="s">
        <v>33</v>
      </c>
      <c r="G234" s="95">
        <v>14210</v>
      </c>
      <c r="H234" s="96"/>
      <c r="I234" s="96"/>
      <c r="J234" s="96"/>
      <c r="K234" s="97"/>
      <c r="L234" s="150" t="s">
        <v>555</v>
      </c>
      <c r="M234" s="145">
        <v>51156</v>
      </c>
    </row>
    <row r="235" spans="2:13" ht="47.25">
      <c r="B235" s="111" t="s">
        <v>2</v>
      </c>
      <c r="C235" s="93">
        <v>228</v>
      </c>
      <c r="D235" s="101" t="s">
        <v>258</v>
      </c>
      <c r="E235" s="101" t="s">
        <v>258</v>
      </c>
      <c r="F235" s="95" t="s">
        <v>33</v>
      </c>
      <c r="G235" s="95">
        <v>9220</v>
      </c>
      <c r="H235" s="96"/>
      <c r="I235" s="96"/>
      <c r="J235" s="96"/>
      <c r="K235" s="97"/>
      <c r="L235" s="150" t="s">
        <v>555</v>
      </c>
      <c r="M235" s="144">
        <v>11064</v>
      </c>
    </row>
    <row r="236" spans="2:13" ht="47.25">
      <c r="B236" s="111" t="s">
        <v>2</v>
      </c>
      <c r="C236" s="93">
        <v>229</v>
      </c>
      <c r="D236" s="101" t="s">
        <v>259</v>
      </c>
      <c r="E236" s="101" t="s">
        <v>259</v>
      </c>
      <c r="F236" s="106" t="s">
        <v>33</v>
      </c>
      <c r="G236" s="106">
        <v>319445</v>
      </c>
      <c r="H236" s="96"/>
      <c r="I236" s="96"/>
      <c r="J236" s="96"/>
      <c r="K236" s="97"/>
      <c r="L236" s="150" t="s">
        <v>555</v>
      </c>
      <c r="M236" s="142">
        <v>35990.80333333333</v>
      </c>
    </row>
    <row r="237" spans="2:13" ht="47.25">
      <c r="B237" s="111" t="s">
        <v>2</v>
      </c>
      <c r="C237" s="93">
        <v>230</v>
      </c>
      <c r="D237" s="101" t="s">
        <v>260</v>
      </c>
      <c r="E237" s="101" t="s">
        <v>260</v>
      </c>
      <c r="F237" s="103" t="s">
        <v>33</v>
      </c>
      <c r="G237" s="103">
        <v>17470</v>
      </c>
      <c r="H237" s="112"/>
      <c r="I237" s="112"/>
      <c r="J237" s="96"/>
      <c r="K237" s="97"/>
      <c r="L237" s="150" t="s">
        <v>555</v>
      </c>
      <c r="M237" s="144">
        <v>31446.000000000004</v>
      </c>
    </row>
    <row r="238" spans="2:13" ht="47.25">
      <c r="B238" s="111" t="s">
        <v>2</v>
      </c>
      <c r="C238" s="93">
        <v>231</v>
      </c>
      <c r="D238" s="101" t="s">
        <v>261</v>
      </c>
      <c r="E238" s="101" t="s">
        <v>261</v>
      </c>
      <c r="F238" s="103" t="s">
        <v>33</v>
      </c>
      <c r="G238" s="103">
        <v>145430</v>
      </c>
      <c r="H238" s="112"/>
      <c r="I238" s="112"/>
      <c r="J238" s="96"/>
      <c r="K238" s="97"/>
      <c r="L238" s="150" t="s">
        <v>555</v>
      </c>
      <c r="M238" s="144">
        <v>1269179.7291666667</v>
      </c>
    </row>
    <row r="239" spans="2:13" ht="47.25">
      <c r="B239" s="111" t="s">
        <v>2</v>
      </c>
      <c r="C239" s="93">
        <v>232</v>
      </c>
      <c r="D239" s="101" t="s">
        <v>262</v>
      </c>
      <c r="E239" s="101" t="s">
        <v>262</v>
      </c>
      <c r="F239" s="103" t="s">
        <v>33</v>
      </c>
      <c r="G239" s="103">
        <v>1150</v>
      </c>
      <c r="H239" s="104"/>
      <c r="I239" s="104"/>
      <c r="J239" s="96"/>
      <c r="K239" s="97"/>
      <c r="L239" s="150" t="s">
        <v>555</v>
      </c>
      <c r="M239" s="144">
        <v>23000</v>
      </c>
    </row>
    <row r="240" spans="2:13" ht="47.25">
      <c r="B240" s="111" t="s">
        <v>2</v>
      </c>
      <c r="C240" s="93">
        <v>233</v>
      </c>
      <c r="D240" s="101" t="s">
        <v>263</v>
      </c>
      <c r="E240" s="101" t="s">
        <v>263</v>
      </c>
      <c r="F240" s="103" t="s">
        <v>33</v>
      </c>
      <c r="G240" s="103">
        <v>5050</v>
      </c>
      <c r="H240" s="104"/>
      <c r="I240" s="104"/>
      <c r="J240" s="96"/>
      <c r="K240" s="97"/>
      <c r="L240" s="150" t="s">
        <v>555</v>
      </c>
      <c r="M240" s="144">
        <v>101000</v>
      </c>
    </row>
    <row r="241" spans="2:13" ht="47.25">
      <c r="B241" s="111" t="s">
        <v>2</v>
      </c>
      <c r="C241" s="93">
        <v>234</v>
      </c>
      <c r="D241" s="101" t="s">
        <v>264</v>
      </c>
      <c r="E241" s="101" t="s">
        <v>264</v>
      </c>
      <c r="F241" s="95" t="s">
        <v>33</v>
      </c>
      <c r="G241" s="95">
        <v>5360</v>
      </c>
      <c r="H241" s="96"/>
      <c r="I241" s="96"/>
      <c r="J241" s="96"/>
      <c r="K241" s="97"/>
      <c r="L241" s="150" t="s">
        <v>555</v>
      </c>
      <c r="M241" s="144">
        <v>235840</v>
      </c>
    </row>
    <row r="242" spans="2:13" ht="47.25">
      <c r="B242" s="111" t="s">
        <v>2</v>
      </c>
      <c r="C242" s="93">
        <v>235</v>
      </c>
      <c r="D242" s="101" t="s">
        <v>265</v>
      </c>
      <c r="E242" s="101" t="s">
        <v>265</v>
      </c>
      <c r="F242" s="95" t="s">
        <v>33</v>
      </c>
      <c r="G242" s="95">
        <v>38300</v>
      </c>
      <c r="H242" s="96"/>
      <c r="I242" s="96"/>
      <c r="J242" s="96"/>
      <c r="K242" s="97"/>
      <c r="L242" s="150" t="s">
        <v>555</v>
      </c>
      <c r="M242" s="142">
        <v>589820</v>
      </c>
    </row>
    <row r="243" spans="2:13" ht="48">
      <c r="B243" s="111" t="s">
        <v>2</v>
      </c>
      <c r="C243" s="93">
        <v>236</v>
      </c>
      <c r="D243" s="101" t="s">
        <v>266</v>
      </c>
      <c r="E243" s="101" t="s">
        <v>266</v>
      </c>
      <c r="F243" s="95" t="s">
        <v>33</v>
      </c>
      <c r="G243" s="95">
        <v>7215</v>
      </c>
      <c r="H243" s="96"/>
      <c r="I243" s="96"/>
      <c r="J243" s="96"/>
      <c r="K243" s="97"/>
      <c r="L243" s="150" t="s">
        <v>555</v>
      </c>
      <c r="M243" s="144">
        <v>129869.99999999997</v>
      </c>
    </row>
    <row r="244" spans="2:13" ht="48">
      <c r="B244" s="111" t="s">
        <v>2</v>
      </c>
      <c r="C244" s="93">
        <v>237</v>
      </c>
      <c r="D244" s="101" t="s">
        <v>267</v>
      </c>
      <c r="E244" s="101" t="s">
        <v>267</v>
      </c>
      <c r="F244" s="95" t="s">
        <v>33</v>
      </c>
      <c r="G244" s="95">
        <v>2400</v>
      </c>
      <c r="H244" s="96"/>
      <c r="I244" s="96"/>
      <c r="J244" s="96"/>
      <c r="K244" s="97"/>
      <c r="L244" s="150" t="s">
        <v>555</v>
      </c>
      <c r="M244" s="144">
        <v>254880</v>
      </c>
    </row>
    <row r="245" spans="2:13" ht="47.25">
      <c r="B245" s="111" t="s">
        <v>2</v>
      </c>
      <c r="C245" s="93">
        <v>238</v>
      </c>
      <c r="D245" s="101" t="s">
        <v>268</v>
      </c>
      <c r="E245" s="101" t="s">
        <v>268</v>
      </c>
      <c r="F245" s="95" t="s">
        <v>33</v>
      </c>
      <c r="G245" s="95">
        <v>70</v>
      </c>
      <c r="H245" s="105"/>
      <c r="I245" s="105"/>
      <c r="J245" s="96"/>
      <c r="K245" s="97"/>
      <c r="L245" s="150" t="s">
        <v>555</v>
      </c>
      <c r="M245" s="144">
        <v>40833.333333333336</v>
      </c>
    </row>
    <row r="246" spans="2:13" ht="47.25">
      <c r="B246" s="111" t="s">
        <v>2</v>
      </c>
      <c r="C246" s="93">
        <v>239</v>
      </c>
      <c r="D246" s="101" t="s">
        <v>269</v>
      </c>
      <c r="E246" s="101" t="s">
        <v>269</v>
      </c>
      <c r="F246" s="103" t="s">
        <v>33</v>
      </c>
      <c r="G246" s="103">
        <v>11400</v>
      </c>
      <c r="H246" s="112"/>
      <c r="I246" s="112"/>
      <c r="J246" s="96"/>
      <c r="K246" s="97"/>
      <c r="L246" s="150" t="s">
        <v>555</v>
      </c>
      <c r="M246" s="144">
        <v>190380</v>
      </c>
    </row>
    <row r="247" spans="2:13" ht="47.25">
      <c r="B247" s="111" t="s">
        <v>2</v>
      </c>
      <c r="C247" s="93">
        <v>240</v>
      </c>
      <c r="D247" s="101" t="s">
        <v>270</v>
      </c>
      <c r="E247" s="101" t="s">
        <v>270</v>
      </c>
      <c r="F247" s="103" t="s">
        <v>33</v>
      </c>
      <c r="G247" s="103">
        <v>10998</v>
      </c>
      <c r="H247" s="112"/>
      <c r="I247" s="112"/>
      <c r="J247" s="96"/>
      <c r="K247" s="97"/>
      <c r="L247" s="150" t="s">
        <v>555</v>
      </c>
      <c r="M247" s="142">
        <v>297312.6</v>
      </c>
    </row>
    <row r="248" spans="2:13" ht="47.25">
      <c r="B248" s="111" t="s">
        <v>2</v>
      </c>
      <c r="C248" s="93">
        <v>241</v>
      </c>
      <c r="D248" s="101" t="s">
        <v>271</v>
      </c>
      <c r="E248" s="101" t="s">
        <v>271</v>
      </c>
      <c r="F248" s="103" t="s">
        <v>33</v>
      </c>
      <c r="G248" s="103">
        <v>532</v>
      </c>
      <c r="H248" s="112"/>
      <c r="I248" s="112"/>
      <c r="J248" s="96"/>
      <c r="K248" s="97"/>
      <c r="L248" s="150" t="s">
        <v>555</v>
      </c>
      <c r="M248" s="142">
        <v>25466.840000000004</v>
      </c>
    </row>
    <row r="249" spans="2:13" ht="47.25">
      <c r="B249" s="111" t="s">
        <v>2</v>
      </c>
      <c r="C249" s="119">
        <v>242</v>
      </c>
      <c r="D249" s="119" t="s">
        <v>272</v>
      </c>
      <c r="E249" s="119" t="s">
        <v>272</v>
      </c>
      <c r="F249" s="106" t="s">
        <v>33</v>
      </c>
      <c r="G249" s="106">
        <v>11004</v>
      </c>
      <c r="H249" s="96"/>
      <c r="I249" s="96"/>
      <c r="J249" s="96"/>
      <c r="K249" s="97"/>
      <c r="L249" s="150" t="s">
        <v>555</v>
      </c>
      <c r="M249" s="142">
        <v>78568.56</v>
      </c>
    </row>
    <row r="250" spans="2:13" ht="47.25">
      <c r="B250" s="111" t="s">
        <v>2</v>
      </c>
      <c r="C250" s="119">
        <v>243</v>
      </c>
      <c r="D250" s="119" t="s">
        <v>273</v>
      </c>
      <c r="E250" s="119" t="s">
        <v>273</v>
      </c>
      <c r="F250" s="95" t="s">
        <v>33</v>
      </c>
      <c r="G250" s="95">
        <v>31</v>
      </c>
      <c r="H250" s="96"/>
      <c r="I250" s="96"/>
      <c r="J250" s="96"/>
      <c r="K250" s="97"/>
      <c r="L250" s="150" t="s">
        <v>555</v>
      </c>
      <c r="M250" s="144">
        <v>34100</v>
      </c>
    </row>
    <row r="251" spans="2:13" ht="47.25">
      <c r="B251" s="111" t="s">
        <v>2</v>
      </c>
      <c r="C251" s="119">
        <v>244</v>
      </c>
      <c r="D251" s="119" t="s">
        <v>274</v>
      </c>
      <c r="E251" s="119" t="s">
        <v>274</v>
      </c>
      <c r="F251" s="103" t="s">
        <v>33</v>
      </c>
      <c r="G251" s="103">
        <v>18000</v>
      </c>
      <c r="H251" s="112"/>
      <c r="I251" s="112"/>
      <c r="J251" s="96"/>
      <c r="K251" s="97"/>
      <c r="L251" s="150" t="s">
        <v>555</v>
      </c>
      <c r="M251" s="144">
        <v>480000</v>
      </c>
    </row>
    <row r="252" spans="2:13" ht="47.25">
      <c r="B252" s="111" t="s">
        <v>2</v>
      </c>
      <c r="C252" s="119">
        <v>245</v>
      </c>
      <c r="D252" s="119" t="s">
        <v>275</v>
      </c>
      <c r="E252" s="119" t="s">
        <v>275</v>
      </c>
      <c r="F252" s="103" t="s">
        <v>33</v>
      </c>
      <c r="G252" s="103">
        <v>23190</v>
      </c>
      <c r="H252" s="112"/>
      <c r="I252" s="112"/>
      <c r="J252" s="96"/>
      <c r="K252" s="97"/>
      <c r="L252" s="150" t="s">
        <v>555</v>
      </c>
      <c r="M252" s="144">
        <v>657050</v>
      </c>
    </row>
    <row r="253" spans="2:13" ht="47.25">
      <c r="B253" s="111" t="s">
        <v>2</v>
      </c>
      <c r="C253" s="119">
        <v>246</v>
      </c>
      <c r="D253" s="119" t="s">
        <v>276</v>
      </c>
      <c r="E253" s="119" t="s">
        <v>276</v>
      </c>
      <c r="F253" s="106" t="s">
        <v>33</v>
      </c>
      <c r="G253" s="106">
        <v>49630</v>
      </c>
      <c r="H253" s="96"/>
      <c r="I253" s="96"/>
      <c r="J253" s="96"/>
      <c r="K253" s="97"/>
      <c r="L253" s="150" t="s">
        <v>555</v>
      </c>
      <c r="M253" s="144">
        <v>848118.7983333333</v>
      </c>
    </row>
    <row r="254" spans="2:13" ht="47.25">
      <c r="B254" s="111" t="s">
        <v>2</v>
      </c>
      <c r="C254" s="119">
        <v>247</v>
      </c>
      <c r="D254" s="119" t="s">
        <v>277</v>
      </c>
      <c r="E254" s="119" t="s">
        <v>277</v>
      </c>
      <c r="F254" s="106" t="s">
        <v>33</v>
      </c>
      <c r="G254" s="106">
        <v>17220</v>
      </c>
      <c r="H254" s="96"/>
      <c r="I254" s="96"/>
      <c r="J254" s="96"/>
      <c r="K254" s="97"/>
      <c r="L254" s="150" t="s">
        <v>555</v>
      </c>
      <c r="M254" s="144">
        <v>294269.71</v>
      </c>
    </row>
    <row r="255" spans="2:13" ht="47.25">
      <c r="B255" s="111" t="s">
        <v>2</v>
      </c>
      <c r="C255" s="119">
        <v>248</v>
      </c>
      <c r="D255" s="119" t="s">
        <v>278</v>
      </c>
      <c r="E255" s="119" t="s">
        <v>278</v>
      </c>
      <c r="F255" s="106" t="s">
        <v>33</v>
      </c>
      <c r="G255" s="106">
        <v>9790</v>
      </c>
      <c r="H255" s="96"/>
      <c r="I255" s="96"/>
      <c r="J255" s="96"/>
      <c r="K255" s="97"/>
      <c r="L255" s="150" t="s">
        <v>555</v>
      </c>
      <c r="M255" s="144">
        <v>198541.19999999998</v>
      </c>
    </row>
    <row r="256" spans="2:13" ht="47.25">
      <c r="B256" s="111" t="s">
        <v>2</v>
      </c>
      <c r="C256" s="119">
        <v>249</v>
      </c>
      <c r="D256" s="119" t="s">
        <v>279</v>
      </c>
      <c r="E256" s="119" t="s">
        <v>279</v>
      </c>
      <c r="F256" s="106" t="s">
        <v>33</v>
      </c>
      <c r="G256" s="106">
        <v>8435</v>
      </c>
      <c r="H256" s="96"/>
      <c r="I256" s="96"/>
      <c r="J256" s="96"/>
      <c r="K256" s="97"/>
      <c r="L256" s="150" t="s">
        <v>555</v>
      </c>
      <c r="M256" s="144">
        <v>171061.79999999996</v>
      </c>
    </row>
    <row r="257" spans="2:13" ht="47.25">
      <c r="B257" s="111" t="s">
        <v>2</v>
      </c>
      <c r="C257" s="120">
        <v>250</v>
      </c>
      <c r="D257" s="119" t="s">
        <v>280</v>
      </c>
      <c r="E257" s="119" t="s">
        <v>280</v>
      </c>
      <c r="F257" s="106" t="s">
        <v>33</v>
      </c>
      <c r="G257" s="106">
        <v>1060</v>
      </c>
      <c r="H257" s="96"/>
      <c r="I257" s="96"/>
      <c r="J257" s="96"/>
      <c r="K257" s="97"/>
      <c r="L257" s="150" t="s">
        <v>555</v>
      </c>
      <c r="M257" s="144">
        <v>21496.8</v>
      </c>
    </row>
    <row r="258" spans="2:13" ht="47.25">
      <c r="B258" s="111" t="s">
        <v>2</v>
      </c>
      <c r="C258" s="120">
        <v>251</v>
      </c>
      <c r="D258" s="119" t="s">
        <v>281</v>
      </c>
      <c r="E258" s="119" t="s">
        <v>281</v>
      </c>
      <c r="F258" s="106" t="s">
        <v>33</v>
      </c>
      <c r="G258" s="106">
        <v>50160</v>
      </c>
      <c r="H258" s="96"/>
      <c r="I258" s="96"/>
      <c r="J258" s="96"/>
      <c r="K258" s="97"/>
      <c r="L258" s="150" t="s">
        <v>555</v>
      </c>
      <c r="M258" s="144">
        <v>1017244.8</v>
      </c>
    </row>
    <row r="259" spans="2:13" ht="47.25">
      <c r="B259" s="111" t="s">
        <v>2</v>
      </c>
      <c r="C259" s="120">
        <v>252</v>
      </c>
      <c r="D259" s="119" t="s">
        <v>282</v>
      </c>
      <c r="E259" s="119" t="s">
        <v>282</v>
      </c>
      <c r="F259" s="106" t="s">
        <v>33</v>
      </c>
      <c r="G259" s="106">
        <v>67430</v>
      </c>
      <c r="H259" s="96"/>
      <c r="I259" s="96"/>
      <c r="J259" s="96"/>
      <c r="K259" s="97"/>
      <c r="L259" s="150" t="s">
        <v>555</v>
      </c>
      <c r="M259" s="144">
        <v>1367480.4</v>
      </c>
    </row>
    <row r="260" spans="2:13" ht="47.25">
      <c r="B260" s="111" t="s">
        <v>2</v>
      </c>
      <c r="C260" s="120">
        <v>253</v>
      </c>
      <c r="D260" s="119" t="s">
        <v>283</v>
      </c>
      <c r="E260" s="119" t="s">
        <v>283</v>
      </c>
      <c r="F260" s="106" t="s">
        <v>33</v>
      </c>
      <c r="G260" s="106">
        <v>4060</v>
      </c>
      <c r="H260" s="96"/>
      <c r="I260" s="96"/>
      <c r="J260" s="96"/>
      <c r="K260" s="97"/>
      <c r="L260" s="150" t="s">
        <v>555</v>
      </c>
      <c r="M260" s="144">
        <v>70883.54000000001</v>
      </c>
    </row>
    <row r="261" spans="2:13" ht="47.25">
      <c r="B261" s="111" t="s">
        <v>2</v>
      </c>
      <c r="C261" s="120">
        <v>254</v>
      </c>
      <c r="D261" s="119" t="s">
        <v>284</v>
      </c>
      <c r="E261" s="119" t="s">
        <v>284</v>
      </c>
      <c r="F261" s="106" t="s">
        <v>33</v>
      </c>
      <c r="G261" s="106">
        <v>85480</v>
      </c>
      <c r="H261" s="96"/>
      <c r="I261" s="96"/>
      <c r="J261" s="96"/>
      <c r="K261" s="97"/>
      <c r="L261" s="150" t="s">
        <v>555</v>
      </c>
      <c r="M261" s="144">
        <v>1460753.4733333332</v>
      </c>
    </row>
    <row r="262" spans="2:13" ht="47.25">
      <c r="B262" s="111" t="s">
        <v>2</v>
      </c>
      <c r="C262" s="120">
        <v>255</v>
      </c>
      <c r="D262" s="119" t="s">
        <v>285</v>
      </c>
      <c r="E262" s="119" t="s">
        <v>285</v>
      </c>
      <c r="F262" s="106" t="s">
        <v>33</v>
      </c>
      <c r="G262" s="106">
        <v>87050</v>
      </c>
      <c r="H262" s="96"/>
      <c r="I262" s="96"/>
      <c r="J262" s="96"/>
      <c r="K262" s="97"/>
      <c r="L262" s="150" t="s">
        <v>555</v>
      </c>
      <c r="M262" s="144">
        <v>1487582.9416666664</v>
      </c>
    </row>
    <row r="263" spans="2:13" ht="47.25">
      <c r="B263" s="111" t="s">
        <v>2</v>
      </c>
      <c r="C263" s="120">
        <v>256</v>
      </c>
      <c r="D263" s="119" t="s">
        <v>286</v>
      </c>
      <c r="E263" s="119" t="s">
        <v>286</v>
      </c>
      <c r="F263" s="106" t="s">
        <v>33</v>
      </c>
      <c r="G263" s="106">
        <v>134515</v>
      </c>
      <c r="H263" s="96"/>
      <c r="I263" s="96"/>
      <c r="J263" s="96"/>
      <c r="K263" s="97"/>
      <c r="L263" s="150" t="s">
        <v>555</v>
      </c>
      <c r="M263" s="144">
        <v>1088876.5058333334</v>
      </c>
    </row>
    <row r="264" spans="2:13" ht="47.25">
      <c r="B264" s="111" t="s">
        <v>2</v>
      </c>
      <c r="C264" s="120">
        <v>257</v>
      </c>
      <c r="D264" s="119" t="s">
        <v>287</v>
      </c>
      <c r="E264" s="119" t="s">
        <v>287</v>
      </c>
      <c r="F264" s="103" t="s">
        <v>33</v>
      </c>
      <c r="G264" s="103">
        <v>13221</v>
      </c>
      <c r="H264" s="112"/>
      <c r="I264" s="112"/>
      <c r="J264" s="96"/>
      <c r="K264" s="97"/>
      <c r="L264" s="150" t="s">
        <v>555</v>
      </c>
      <c r="M264" s="144">
        <v>220350</v>
      </c>
    </row>
    <row r="265" spans="2:13" ht="47.25">
      <c r="B265" s="111" t="s">
        <v>2</v>
      </c>
      <c r="C265" s="120">
        <v>258</v>
      </c>
      <c r="D265" s="119" t="s">
        <v>288</v>
      </c>
      <c r="E265" s="119" t="s">
        <v>288</v>
      </c>
      <c r="F265" s="95" t="s">
        <v>33</v>
      </c>
      <c r="G265" s="95">
        <v>532</v>
      </c>
      <c r="H265" s="96"/>
      <c r="I265" s="96"/>
      <c r="J265" s="96"/>
      <c r="K265" s="97"/>
      <c r="L265" s="150" t="s">
        <v>555</v>
      </c>
      <c r="M265" s="144">
        <v>87780</v>
      </c>
    </row>
    <row r="266" spans="2:13" ht="47.25">
      <c r="B266" s="111" t="s">
        <v>2</v>
      </c>
      <c r="C266" s="120">
        <v>259</v>
      </c>
      <c r="D266" s="119" t="s">
        <v>289</v>
      </c>
      <c r="E266" s="119" t="s">
        <v>289</v>
      </c>
      <c r="F266" s="106" t="s">
        <v>33</v>
      </c>
      <c r="G266" s="106">
        <v>168050</v>
      </c>
      <c r="H266" s="96"/>
      <c r="I266" s="96"/>
      <c r="J266" s="96"/>
      <c r="K266" s="97"/>
      <c r="L266" s="150" t="s">
        <v>555</v>
      </c>
      <c r="M266" s="142">
        <v>541457.1</v>
      </c>
    </row>
    <row r="267" spans="2:13" ht="47.25">
      <c r="B267" s="111" t="s">
        <v>2</v>
      </c>
      <c r="C267" s="120">
        <v>260</v>
      </c>
      <c r="D267" s="119" t="s">
        <v>290</v>
      </c>
      <c r="E267" s="119" t="s">
        <v>290</v>
      </c>
      <c r="F267" s="103" t="s">
        <v>33</v>
      </c>
      <c r="G267" s="103">
        <v>20</v>
      </c>
      <c r="H267" s="112"/>
      <c r="I267" s="112"/>
      <c r="J267" s="96"/>
      <c r="K267" s="97"/>
      <c r="L267" s="150" t="s">
        <v>555</v>
      </c>
      <c r="M267" s="144">
        <v>11700</v>
      </c>
    </row>
    <row r="268" spans="2:13" ht="47.25">
      <c r="B268" s="111" t="s">
        <v>2</v>
      </c>
      <c r="C268" s="120">
        <v>261</v>
      </c>
      <c r="D268" s="119" t="s">
        <v>291</v>
      </c>
      <c r="E268" s="119" t="s">
        <v>291</v>
      </c>
      <c r="F268" s="98" t="s">
        <v>33</v>
      </c>
      <c r="G268" s="98">
        <v>190</v>
      </c>
      <c r="H268" s="105"/>
      <c r="I268" s="105"/>
      <c r="J268" s="96"/>
      <c r="K268" s="97"/>
      <c r="L268" s="150" t="s">
        <v>555</v>
      </c>
      <c r="M268" s="144">
        <v>15041.666666666666</v>
      </c>
    </row>
    <row r="269" spans="2:13" ht="47.25">
      <c r="B269" s="111" t="s">
        <v>2</v>
      </c>
      <c r="C269" s="120">
        <v>262</v>
      </c>
      <c r="D269" s="119" t="s">
        <v>292</v>
      </c>
      <c r="E269" s="119" t="s">
        <v>292</v>
      </c>
      <c r="F269" s="98" t="s">
        <v>33</v>
      </c>
      <c r="G269" s="98">
        <v>10</v>
      </c>
      <c r="H269" s="96"/>
      <c r="I269" s="96"/>
      <c r="J269" s="96"/>
      <c r="K269" s="97"/>
      <c r="L269" s="150" t="s">
        <v>555</v>
      </c>
      <c r="M269" s="145">
        <v>3000</v>
      </c>
    </row>
    <row r="270" spans="2:13" ht="47.25">
      <c r="B270" s="111" t="s">
        <v>2</v>
      </c>
      <c r="C270" s="120">
        <v>263</v>
      </c>
      <c r="D270" s="119" t="s">
        <v>293</v>
      </c>
      <c r="E270" s="119" t="s">
        <v>293</v>
      </c>
      <c r="F270" s="98" t="s">
        <v>33</v>
      </c>
      <c r="G270" s="98">
        <v>200</v>
      </c>
      <c r="H270" s="96"/>
      <c r="I270" s="96"/>
      <c r="J270" s="96"/>
      <c r="K270" s="97"/>
      <c r="L270" s="150" t="s">
        <v>555</v>
      </c>
      <c r="M270" s="145">
        <v>34850</v>
      </c>
    </row>
    <row r="271" spans="2:13" ht="47.25">
      <c r="B271" s="111" t="s">
        <v>2</v>
      </c>
      <c r="C271" s="120">
        <v>264</v>
      </c>
      <c r="D271" s="119" t="s">
        <v>294</v>
      </c>
      <c r="E271" s="119" t="s">
        <v>294</v>
      </c>
      <c r="F271" s="103" t="s">
        <v>33</v>
      </c>
      <c r="G271" s="103">
        <v>500</v>
      </c>
      <c r="H271" s="112"/>
      <c r="I271" s="112"/>
      <c r="J271" s="96"/>
      <c r="K271" s="97"/>
      <c r="L271" s="150" t="s">
        <v>555</v>
      </c>
      <c r="M271" s="144">
        <v>26250</v>
      </c>
    </row>
    <row r="272" spans="2:13" ht="47.25">
      <c r="B272" s="111" t="s">
        <v>2</v>
      </c>
      <c r="C272" s="120">
        <v>265</v>
      </c>
      <c r="D272" s="119" t="s">
        <v>295</v>
      </c>
      <c r="E272" s="119" t="s">
        <v>295</v>
      </c>
      <c r="F272" s="103" t="s">
        <v>33</v>
      </c>
      <c r="G272" s="103">
        <v>500</v>
      </c>
      <c r="H272" s="112"/>
      <c r="I272" s="112"/>
      <c r="J272" s="96"/>
      <c r="K272" s="97"/>
      <c r="L272" s="150" t="s">
        <v>555</v>
      </c>
      <c r="M272" s="144">
        <v>26250</v>
      </c>
    </row>
    <row r="273" ht="12.75">
      <c r="M273" s="137">
        <f>SUM(M8:M272)</f>
        <v>45775830.46326556</v>
      </c>
    </row>
    <row r="274" spans="6:21" ht="12.75">
      <c r="F274" s="5"/>
      <c r="G274" s="5"/>
      <c r="H274" s="6"/>
      <c r="I274" s="5"/>
      <c r="J274" s="7"/>
      <c r="K274" s="7"/>
      <c r="L274" s="5"/>
      <c r="M274" s="5"/>
      <c r="N274" s="5"/>
      <c r="O274" s="1"/>
      <c r="P274" s="1"/>
      <c r="Q274" s="1"/>
      <c r="R274" s="1"/>
      <c r="S274" s="1"/>
      <c r="T274" s="1"/>
      <c r="U274" s="1"/>
    </row>
    <row r="275" spans="6:21" ht="12.75">
      <c r="F275" s="5"/>
      <c r="G275" s="5"/>
      <c r="H275" s="75" t="s">
        <v>25</v>
      </c>
      <c r="I275" s="75"/>
      <c r="J275" s="3" t="e">
        <f>SUM(#REF!)</f>
        <v>#REF!</v>
      </c>
      <c r="K275" s="3" t="e">
        <f>SUM(#REF!)</f>
        <v>#REF!</v>
      </c>
      <c r="M275" s="3"/>
      <c r="N275" s="5"/>
      <c r="O275" s="1"/>
      <c r="P275" s="1"/>
      <c r="Q275" s="1"/>
      <c r="R275" s="1"/>
      <c r="S275" s="1"/>
      <c r="T275" s="1"/>
      <c r="U275" s="1"/>
    </row>
    <row r="276" spans="6:21" ht="12.75">
      <c r="F276" s="1"/>
      <c r="G276" s="1"/>
      <c r="H276" s="2"/>
      <c r="I276" s="1"/>
      <c r="J276" s="1"/>
      <c r="K276" s="1"/>
      <c r="L276" s="1"/>
      <c r="M276" s="1"/>
      <c r="N276" s="1"/>
      <c r="O276" s="1"/>
      <c r="P276" s="1"/>
      <c r="Q276" s="1"/>
      <c r="R276" s="1"/>
      <c r="S276" s="1"/>
      <c r="T276" s="1"/>
      <c r="U276" s="1"/>
    </row>
    <row r="277" spans="6:21" ht="12.75">
      <c r="F277" s="1"/>
      <c r="G277" s="1"/>
      <c r="H277" s="2"/>
      <c r="I277" s="1"/>
      <c r="J277" s="1"/>
      <c r="K277" s="1"/>
      <c r="L277" s="1"/>
      <c r="M277" s="1"/>
      <c r="N277" s="1"/>
      <c r="O277" s="1"/>
      <c r="P277" s="1"/>
      <c r="Q277" s="1"/>
      <c r="R277" s="1"/>
      <c r="S277" s="1"/>
      <c r="T277" s="1"/>
      <c r="U277" s="1"/>
    </row>
    <row r="278" spans="6:21" ht="20.25">
      <c r="F278" s="4" t="s">
        <v>15</v>
      </c>
      <c r="G278" s="4"/>
      <c r="H278" s="4"/>
      <c r="I278" s="4"/>
      <c r="J278" s="4"/>
      <c r="K278" s="4"/>
      <c r="L278" s="4"/>
      <c r="M278" s="4"/>
      <c r="N278" s="4"/>
      <c r="O278" s="4"/>
      <c r="P278" s="4"/>
      <c r="Q278" s="4"/>
      <c r="R278" s="4"/>
      <c r="S278" s="4"/>
      <c r="T278" s="4"/>
      <c r="U278" s="4"/>
    </row>
    <row r="279" spans="6:21" ht="20.25">
      <c r="F279" s="4"/>
      <c r="G279" s="4"/>
      <c r="H279" s="4"/>
      <c r="I279" s="4"/>
      <c r="J279" s="4"/>
      <c r="K279" s="4"/>
      <c r="L279" s="4"/>
      <c r="M279" s="4"/>
      <c r="N279" s="4"/>
      <c r="O279" s="4"/>
      <c r="P279" s="4"/>
      <c r="Q279" s="4"/>
      <c r="R279" s="4"/>
      <c r="S279" s="4"/>
      <c r="T279" s="4"/>
      <c r="U279" s="4"/>
    </row>
    <row r="280" spans="6:21" ht="20.25">
      <c r="F280" s="4" t="s">
        <v>16</v>
      </c>
      <c r="G280" s="4"/>
      <c r="H280" s="4"/>
      <c r="I280" s="4"/>
      <c r="J280" s="4"/>
      <c r="K280" s="4"/>
      <c r="L280" s="4"/>
      <c r="M280" s="4"/>
      <c r="N280" s="4"/>
      <c r="O280" s="4"/>
      <c r="P280" s="4"/>
      <c r="Q280" s="4"/>
      <c r="R280" s="4"/>
      <c r="S280" s="4"/>
      <c r="T280" s="4"/>
      <c r="U280" s="4"/>
    </row>
  </sheetData>
  <autoFilter ref="A6:L132"/>
  <mergeCells count="9">
    <mergeCell ref="D1:L1"/>
    <mergeCell ref="D2:J2"/>
    <mergeCell ref="B3:D3"/>
    <mergeCell ref="E3:I3"/>
    <mergeCell ref="B4:D4"/>
    <mergeCell ref="E4:J4"/>
    <mergeCell ref="E5:I5"/>
    <mergeCell ref="J5:L5"/>
    <mergeCell ref="C7:E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5" sqref="D15:S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6" t="s">
        <v>25</v>
      </c>
      <c r="I12" s="86"/>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2023-07-07T12:19:28Z</dcterms:modified>
  <cp:category/>
  <cp:version/>
  <cp:contentType/>
  <cp:contentStatus/>
</cp:coreProperties>
</file>