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<sst xmlns="http://schemas.openxmlformats.org/spreadsheetml/2006/main" count="183" uniqueCount="70">
  <si>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</si>
  <si>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</si>
  <si>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</si>
  <si>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</si>
  <si>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</si>
  <si>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</si>
  <si>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</si>
  <si>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</si>
  <si>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</si>
  <si>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</si>
  <si>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</si>
  <si>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</si>
  <si>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</si>
  <si>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</si>
  <si>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</si>
  <si>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</si>
  <si>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</si>
  <si>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</si>
  <si>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</si>
  <si>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</si>
  <si>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</si>
  <si>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</si>
  <si>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</si>
  <si>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</si>
  <si>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</si>
  <si>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</si>
  <si>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</si>
  <si>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</si>
  <si>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</si>
  <si>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</si>
  <si>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</si>
  <si>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</si>
  <si>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 xml:space="preserve">Achiziționarea Dispozitivelor medicale, conform necesităților instituțiilor medico- sanitare publice pentru anul 2022 (listă suplimentară 16)
</t>
  </si>
  <si>
    <t>IMSP Institutul de Cardiologie</t>
  </si>
  <si>
    <t>IMSP Institutul de Medicină Urgentă</t>
  </si>
  <si>
    <t>Specificarea tehnică deplină propusă de către ofertant</t>
  </si>
  <si>
    <t>Standarde de referinţă</t>
  </si>
  <si>
    <t xml:space="preserve">Dispozitiv de dezinfecție și control al infecțiilor aerogene 
</t>
  </si>
  <si>
    <t>Frigider pentru reactivi cu usa transparenta 100-200L</t>
  </si>
  <si>
    <t xml:space="preserve">Frigider pentru reactivi cu ușa transparenta 100-200L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</si>
  <si>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200-300L </t>
  </si>
  <si>
    <t xml:space="preserve">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Construcție interioară  materiale anti-bacterial prevăzut pentru prelucrare
Construcție exterioară  cu acoperire anticorozivă
Afisaj temperatură  digital
Alarme  acustică
  vizuală
Răcire  ventilată
Temperatura reglabilă  2 ... +8 °C
Alimentare  220 V, 50 Hz
Refrigerent  fară CFC / HCFC
Zgomot  &lt; 48 dB
Accesorii  coşuri tip sertar, da
</t>
  </si>
  <si>
    <t>Congelator pentru laborator (Ultra-Low freezer), vertical 100-200L</t>
  </si>
  <si>
    <t xml:space="preserve">Congelator pentru laborator (Ultra-Low freezer), vertical 100-200L  
Cod 140600 
Descriere Congelatoarele sunt concepute pentru a oferi stocare specializată pentru probe biologice, culturi de celule și alte materiale sensibile la temperatura 
Parametrul  Specificația
Configuraţie  vertical
Capacitatea internă a camerei  100-200 litri
Număr de sertare, tip box  ≥ 2 buc.
Uşa Externă min. 1
 Mecanism blocare cu cheie
Roţi  da
Construcție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datelor a alarmelor  da, min. 48 ore
Răcire  ventilată sau statică
Refrigerent  fară CFC / HCFC
Domeniu de temperatură  -50°C .. -86 °C
Alimentare  220 V, 50 Hz
Nivelul de zgomot  ≤ 60 db
</t>
  </si>
  <si>
    <t xml:space="preserve">Frigider pentru reactivi cu usa transparenta 400-500L  </t>
  </si>
  <si>
    <t xml:space="preserve">Frigider pentru reactivi cu ușa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</si>
  <si>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Sistem de perfuzie cu încălzire </t>
  </si>
  <si>
    <t xml:space="preserve">Sistem de perfuzie cu încălzire 
Descriere Sistem electric de încălzire a produselor sanguine / soluțiilor, utilizat pentru aplicații de transfuzie sau infuzie cu scop de a preveni hipotermia la pacienți 
Parametrul  Specificația
Sistem de încălzire  2 plăci din aluminiu cu încălzire
Principiul de control al temperaturii  Sistem de control PID
Senzori de temperatură  minim 2
Gama de temperatură la ieșire  30-37 ⁰C, ± 1,5 ⁰C
Debitul  minim 50 ml/min. (la picurare liberă)
  minim 150 ml/min. (utilizând o pompă 350 mmHg)
Display  LCD sau LED
Timpul de preîncălzire  2-3 min.
Alarmă depășire limită setată  acustic, vizual
Tensiunea de alimentare  220-240VAC, 50Hz
Mecanism de fixare  stativ de perfuzie
</t>
  </si>
  <si>
    <t xml:space="preserve">Sistem administrare perfuzii sub presiune </t>
  </si>
  <si>
    <t xml:space="preserve">Sistem administrare perfuzii sub presiune
Descriere Este folosit pentru pungile cu plasma sau soluțiile perfuzabile 
Parametrul  Specificația
Manometrul gradat  da, 0-300 mmHg
Pară pentru creare presiune  da
Majetă de tip sac  da, pungi 500-1000 ml
Mâner de prindere pentru atârnare  da
</t>
  </si>
  <si>
    <t>Lampă pentru examinare, braț flexibil (caracteristici de baza)</t>
  </si>
  <si>
    <t xml:space="preserve">Lampă pentru examinare, braț flexibil (caracteristici de baza) 
Descriere Lampă de examinare cu braț flexibil, suport rail clamp
Alimentare  220V, 50Hz.
Dimensiunea cîmpului luminos ≥ 120 mm
Temperatura culorii 4000 - 5500 K
Tehnologia Iluminarea bazată pe tehnologia LED
Timpul de viață a LED-urilor ≥ 50 000 h
Braț flexibil da
Nivelul de iluminare la distanță de 50 cm minim 35 000 lux
</t>
  </si>
  <si>
    <t xml:space="preserve">Aspirator chirurgical (performanță avansată)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</si>
  <si>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mecanism de fixare a tubului de aspirarea" da
 Suport cu rotile ≥ 4 roti
 Roti cu frâna da, ≥ 2 buc.
 Mâner pentru transportare da
Accesorii Pedală de pornire/oprire a aspirației da
 "Suport/diviziune pentru fixarea/păstrarea 
cablului de alimentare 220 V, 50 Hz" da
 Filtru de unică utilizare 15 buc.
Tensiunea de alimentare  220 V, 50 Hz
</t>
  </si>
  <si>
    <t>Cărucior (scaun cu rotile) pentru transportarea pacientilor</t>
  </si>
  <si>
    <t xml:space="preserve">Cărucior (scaun cu rotile) pentru transportarea pacientilor - 
Descriere  Cărucior cu rotile pliabil pentru transport pacienti
Tip pacient  adult
Mânere de transport  da
Suprafață  piele artificială sau nailon
Caracteristici Cadru contracție oțel vopsit sau inox
 Mecanism de pliere rigid da
 Role din față cauciuc dur 
  Ø,  minim 20 cm 
 Roți spate rezistente la perforare
  Ø,  minim 60 cm 
  inel autopropulsat din oțel vopsit
  Frâne pentru fiecare roată
 Suport cotiera 1 pereche, tampon din PU
 Suport picioare 1 pereche, detașabile
Suprafață scaun pacient Lățime ≥ 55 cm
 Adâncime ≥ 45 cm
Sarcină maximă:  minim 200 Kg
</t>
  </si>
  <si>
    <t>Butelii oxigen</t>
  </si>
  <si>
    <t>V=10 l. P=200 kpa. Reductor Bobrov</t>
  </si>
  <si>
    <t>IMSP Spitalul Clinic al Ministerului Sănătății</t>
  </si>
  <si>
    <t>Lampă pentru operații</t>
  </si>
  <si>
    <t xml:space="preserve">Tensiunea de alimentare 220V
2 Sateliți
a. Satelit principal LED 140.000 LUX 
b. Satelit secundar LED 140.000 LUX 
Sistem de montaj pe tavan cu flanșe și brațe ce permit rotația satelitului principal 360 grade si rotația satelitului secundar 300 grade
Specificații satelit principal si secundar:
– Diametrul câmpului de lumina reglabil: min. 17-28 cm 
– Reglarea intensității luminoase: 5-100%
– Intensitate luminoasă: 140.000 lux / 1m
– Temperatura culorii: 4500K, ±500K; 
– Indice de redare a culorii Ra=95
– Distanța de lucru: 60-150cm
</t>
  </si>
  <si>
    <t>Autoclav</t>
  </si>
  <si>
    <t xml:space="preserve">Autoclav 200 l cu încărcare orizontală (oțel inox) cu ciclu de vacuum
Încărcare  orizontală
Construcția interioară  din oțel inox
Exterior  metalic galvanizat sau oțel inox.
Securitate la supraîncălzire - da
Alarmă  acustică, vizuală
Durata sterilizaăii reglabilă - da
Regimuri de sterilizare presetate ≥ 5 programe
Setarea de către utilizator a regimului de sterilizare dorit  -da
Control electronic Microprocesor
Sistem de blocare a ușii autoclavului care împiedică  pornirea ciclului dacă este ușa deschisă - da
Ușa rămâne blocată până la sfârșitul procesului de sterilizare - da
Suprafața exterioara  să nu se încălzească
Imprimantă termică - da
Monitorizarea procesului pe ecran LCD sau afișaj LED
Monitorizarea în timp real temperatura în camera de sterilizare
 presiune (prin manometru sau digital)
 vacuum (prin manometru sau digital)
Ciclu de sterilizare 
 Ciclu de presiune pozitivă
 Ciclu de vacuum
Pre şi post vacuum  selectabil
Sistem de uscare - da
Facilități de setare - timp
 temperatura
 eliberare automată a vaporilor, printară a rezultatelor
 răcire rapidă
Volum interior    200 l, ± 20 l
Rafturi   minim 4-6 buc
Precizie timp de sterilizare   ± 1 min.
Gama de temperatură: 115 - 134 grade C
Precizie temperatură ± 2℃
Autoclavul să fie conectat la conductele de apă și canalizare - da
Să fie inclus sistem de filtrare a apei utilizate pentru procesul de sterilizare - da
Înregistrator date -  da
Tip date imprimate pe hârtie: data, timp, temperatură, presiune
Cerințe de alimentare la rețeaua electrică: 380V, 50 Hz
</t>
  </si>
  <si>
    <t>Distilator electric</t>
  </si>
  <si>
    <t xml:space="preserve">Aparat electric ce produce apa distilata de înaltă calitate, chiar și in condițiile utilizării unei surse de apa de calitate scăzută cu domeniul de utilizare în laborator, farmacie, medical.
Parametru Specificație
Recipient ≥ 2l
Capacitatea de distilare ≥ 25 l/h
Materialul carcasei oțel inox
Materialul de contact si elemente de încălzire oțel inox pH  5,0-7
Conductivitate 0,056-5,0 µs/cm
</t>
  </si>
  <si>
    <t>Ultrasonograf Cardiac, Consola cu Ultrasunete, portabil</t>
  </si>
  <si>
    <t xml:space="preserve">APLICAŢII CLINICE General, cardiac, intracardiac
PROBE PORTURI 1
PROBE TIP, MHz Linear să fie acoperit diapazonul 4-12 Mhz
 Phased/Vector să fie acoperit diapazonul 2,5-8 Mhz
 Convex să fie acoperit diapazonul 2-6 Mhz
 ICE, intracardiac Eco 2 - 11 MHz
NIVELE DE GRI ≥256
GAMA DINAMICĂ ≥250dB
PREPROCESARE, Canale digitale ≥120000
POSTPROCESARE da
Moduri M-mod şi 2-D, Doppler, Doppler color da (2D M, B regim, TTE, auto EF, smart Eco, TVI/TI, TSI, MDI, LVO contrast, CardioLab/MacLab interfata,  DTI, THI, , dinamic TCE,)
ICE  Tip intracardiac
 Prezență modulul interfață pentru sonde ICE da
 soft pentru vizualizare intracardiacă da
 Transductorul ICE de diametru 8-10 F 1 buc.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diferite algoritme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da
  Cablu ECG da
  Swift link-ul pentru conectarea cu transductorul intracardiac da
GARANȚIE   minimum 12 luni
DESERVIRE   minimum 24 de luni in perioada postgaranție
Termen de exploatare așteptat   minimum 7 ani
TRANING SI PREGĂTIREA SPECIALISTULUI   obligatoriu
</t>
  </si>
  <si>
    <t>DDP - Franco destinație vămuit, Incoterms 2020, până la 75 zile de la înregistrarea contractului de CAPCS, și instalarea/darea în exploatare în termen de 15 zile din momentul livrării (pentru cele care necesită instalarea)</t>
  </si>
  <si>
    <t xml:space="preserve">Achiziționarea Dispozitivelor medicale, conform necesităților instituțiilor medico- sanitare publice pentru anul 2022 (listă suplimentară 16)
</t>
  </si>
  <si>
    <t xml:space="preserve">Dispozitiv de dezinfecție și control al infecțiilor aerogene
Descriere Dispozitiv pentru dezinfecția aerului din încăpere prin distrugerea: virușilor, bacteriilor, fungilor, compușilor organici volatili 
Parametru  Specificație
Suprafața efectivă de prelucrare  220 - 260 m3/oră
Principiul de lucru  recirculare flux de aer și distrugere de microorganizme
Locul distrugerii microorganizmelor  în interiorul dispozitivului
Tehnologia de baza  generare de cîmp plazmatic
Utilizarea dispozitivului în prezența pacienților și personalului medical  Fără restricții
Prezența de produse secundare (miros, radiație, alte) în rezultatul lucrului dispozitivului  Fără de emisie a produselor secundare
Utilizarea consumabilelor  fără utilizarea consumabilelor
Nivelul maximal de zgomot  40 - 45 dB
Viteza ventilatorului  reglabilă, cu 2 trepte
Consum de energie  maxim 20W/oră
Tensiunea de alimentare  220-240VAC, 50Hz
Dovada eficacității asupra virușilor  prezentate dovezi/rezultatele testelor efectuate de laboratoare internationale
Dovada eficacității asupra bacteriilor  prezentate dovezi/rezultatele testelor efectuate de laboratoare internationale
Dovada eficacității asupra fungilor (micetelor)  prezentate dovezi/rezultatele testelor efectuate de laboratoare internationale
Dovada eficacității asupra compușilor organici volatili  prezentate dovezi/rezultatele testelor efectuate de laboratoare internationale
Calitate și siguranța, certificări  ISO 9001, 
Metoda de montare / fixare  pe perete vertical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</si>
</sst>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3">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1" xfId="0" applyFont="1" applyFill="1" applyBorder="1" applyAlignment="1" applyProtection="1">
      <alignment horizontal="center" vertical="center" wrapText="1"/>
      <protection/>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4" xfId="20" applyFont="1" applyBorder="1" applyProtection="1">
      <alignment/>
      <protection locked="0"/>
    </xf>
    <xf numFmtId="0" fontId="3" fillId="3" borderId="1" xfId="20" applyFont="1" applyFill="1" applyBorder="1" applyAlignment="1" applyProtection="1">
      <alignment horizontal="center"/>
      <protection locked="0"/>
    </xf>
    <xf numFmtId="3" fontId="3" fillId="0" borderId="1" xfId="20" applyNumberFormat="1" applyFont="1" applyBorder="1" applyProtection="1">
      <alignment/>
      <protection locked="0"/>
    </xf>
    <xf numFmtId="0" fontId="3" fillId="0" borderId="1" xfId="20" applyFont="1" applyBorder="1" applyProtection="1">
      <alignment/>
      <protection/>
    </xf>
    <xf numFmtId="164" fontId="3" fillId="0" borderId="1" xfId="20" applyNumberFormat="1" applyFont="1" applyBorder="1" applyProtection="1">
      <alignment/>
      <protection/>
    </xf>
    <xf numFmtId="0" fontId="3" fillId="0" borderId="1" xfId="20" applyFont="1" applyBorder="1" applyAlignment="1" applyProtection="1">
      <alignment horizontal="center"/>
      <protection locked="0"/>
    </xf>
    <xf numFmtId="0" fontId="12" fillId="4"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1" xfId="20" applyFont="1" applyBorder="1" applyAlignment="1" applyProtection="1">
      <alignment/>
      <protection/>
    </xf>
    <xf numFmtId="0" fontId="3" fillId="0" borderId="0" xfId="20" applyFont="1" applyBorder="1" applyProtection="1">
      <alignment/>
      <protection locked="0"/>
    </xf>
    <xf numFmtId="0" fontId="3" fillId="0" borderId="0" xfId="20" applyFont="1" applyBorder="1" applyAlignment="1" applyProtection="1">
      <alignment horizontal="center"/>
      <protection locked="0"/>
    </xf>
    <xf numFmtId="3" fontId="3" fillId="0" borderId="0" xfId="20" applyNumberFormat="1" applyFont="1" applyBorder="1" applyProtection="1">
      <alignment/>
      <protection locked="0"/>
    </xf>
    <xf numFmtId="0" fontId="12" fillId="4" borderId="0" xfId="0" applyFont="1" applyFill="1" applyBorder="1" applyAlignment="1">
      <alignment horizontal="center" vertical="center" wrapText="1"/>
    </xf>
    <xf numFmtId="3" fontId="12" fillId="0" borderId="0" xfId="0" applyNumberFormat="1" applyFont="1" applyBorder="1" applyAlignment="1">
      <alignment horizontal="center" vertical="center" wrapText="1"/>
    </xf>
    <xf numFmtId="0" fontId="12" fillId="4" borderId="2" xfId="0" applyFont="1" applyFill="1" applyBorder="1" applyAlignment="1">
      <alignment vertical="center" wrapText="1"/>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6"/>
  <sheetViews>
    <sheetView zoomScale="60" zoomScaleNormal="60" workbookViewId="0" topLeftCell="A1">
      <selection activeCell="H8" sqref="H8"/>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60" t="s">
        <v>29</v>
      </c>
      <c r="D1" s="60"/>
      <c r="E1" s="60"/>
      <c r="F1" s="60"/>
      <c r="G1" s="60"/>
      <c r="H1" s="60"/>
      <c r="I1" s="60"/>
      <c r="J1" s="60"/>
    </row>
    <row r="2" spans="4:9" ht="12.75">
      <c r="D2" s="63" t="s">
        <v>14</v>
      </c>
      <c r="E2" s="63"/>
      <c r="F2" s="63"/>
      <c r="G2" s="63"/>
      <c r="H2" s="63"/>
      <c r="I2" s="30"/>
    </row>
    <row r="3" spans="1:10" ht="12.75">
      <c r="A3" s="64" t="s">
        <v>9</v>
      </c>
      <c r="B3" s="64"/>
      <c r="C3" s="64"/>
      <c r="D3" s="65" t="s">
        <v>27</v>
      </c>
      <c r="E3" s="65"/>
      <c r="F3" s="65"/>
      <c r="G3" s="65"/>
      <c r="H3" s="65"/>
      <c r="I3" s="31"/>
      <c r="J3" s="21" t="s">
        <v>12</v>
      </c>
    </row>
    <row r="4" spans="1:10" s="18" customFormat="1" ht="42" customHeight="1">
      <c r="A4" s="66" t="s">
        <v>8</v>
      </c>
      <c r="B4" s="66"/>
      <c r="C4" s="66"/>
      <c r="D4" s="67" t="s">
        <v>32</v>
      </c>
      <c r="E4" s="67"/>
      <c r="F4" s="67"/>
      <c r="G4" s="67"/>
      <c r="H4" s="67"/>
      <c r="I4" s="32"/>
      <c r="J4" s="17" t="s">
        <v>13</v>
      </c>
    </row>
    <row r="5" spans="2:10" s="19" customFormat="1" ht="12.75">
      <c r="B5" s="37"/>
      <c r="D5" s="61"/>
      <c r="E5" s="61"/>
      <c r="F5" s="61"/>
      <c r="G5" s="61"/>
      <c r="H5" s="61"/>
      <c r="I5" s="29"/>
      <c r="J5" s="40"/>
    </row>
    <row r="6" spans="1:10" ht="45" customHeight="1">
      <c r="A6" s="33" t="s">
        <v>2</v>
      </c>
      <c r="B6" s="38" t="s">
        <v>0</v>
      </c>
      <c r="C6" s="33" t="s">
        <v>1</v>
      </c>
      <c r="D6" s="33" t="s">
        <v>3</v>
      </c>
      <c r="E6" s="33" t="s">
        <v>4</v>
      </c>
      <c r="F6" s="33" t="s">
        <v>5</v>
      </c>
      <c r="G6" s="33" t="s">
        <v>6</v>
      </c>
      <c r="H6" s="33" t="s">
        <v>7</v>
      </c>
      <c r="I6" s="58" t="s">
        <v>35</v>
      </c>
      <c r="J6" s="59" t="s">
        <v>36</v>
      </c>
    </row>
    <row r="7" spans="1:10" ht="12.75">
      <c r="A7" s="33">
        <v>1</v>
      </c>
      <c r="B7" s="62">
        <v>2</v>
      </c>
      <c r="C7" s="62"/>
      <c r="D7" s="62"/>
      <c r="E7" s="51">
        <v>3</v>
      </c>
      <c r="F7" s="51">
        <v>4</v>
      </c>
      <c r="G7" s="51">
        <v>5</v>
      </c>
      <c r="H7" s="51">
        <v>6</v>
      </c>
      <c r="I7" s="23">
        <v>9</v>
      </c>
      <c r="J7" s="23"/>
    </row>
    <row r="8" spans="1:10" ht="409.5">
      <c r="A8" s="34" t="s">
        <v>26</v>
      </c>
      <c r="B8" s="46">
        <v>1</v>
      </c>
      <c r="C8" s="46" t="s">
        <v>37</v>
      </c>
      <c r="D8" s="46" t="s">
        <v>37</v>
      </c>
      <c r="E8" s="46"/>
      <c r="F8" s="46"/>
      <c r="G8" s="46"/>
      <c r="H8" s="46" t="s">
        <v>69</v>
      </c>
      <c r="I8" s="55"/>
      <c r="J8" s="47"/>
    </row>
    <row r="9" spans="1:10" ht="393.75">
      <c r="A9" s="34" t="s">
        <v>26</v>
      </c>
      <c r="B9" s="46">
        <v>2</v>
      </c>
      <c r="C9" s="46" t="s">
        <v>38</v>
      </c>
      <c r="D9" s="46" t="s">
        <v>38</v>
      </c>
      <c r="E9" s="46"/>
      <c r="F9" s="46"/>
      <c r="G9" s="46"/>
      <c r="H9" s="46" t="s">
        <v>39</v>
      </c>
      <c r="I9" s="83"/>
      <c r="J9" s="47"/>
    </row>
    <row r="10" spans="1:10" ht="409.5">
      <c r="A10" s="34" t="s">
        <v>26</v>
      </c>
      <c r="B10" s="46">
        <v>3</v>
      </c>
      <c r="C10" s="46" t="s">
        <v>40</v>
      </c>
      <c r="D10" s="46" t="s">
        <v>40</v>
      </c>
      <c r="E10" s="46"/>
      <c r="F10" s="46"/>
      <c r="G10" s="46"/>
      <c r="H10" s="46" t="s">
        <v>41</v>
      </c>
      <c r="I10" s="55"/>
      <c r="J10" s="47"/>
    </row>
    <row r="11" spans="1:10" ht="409.5">
      <c r="A11" s="34" t="s">
        <v>26</v>
      </c>
      <c r="B11" s="46">
        <v>4</v>
      </c>
      <c r="C11" s="46" t="s">
        <v>42</v>
      </c>
      <c r="D11" s="46" t="s">
        <v>42</v>
      </c>
      <c r="E11" s="46"/>
      <c r="F11" s="46"/>
      <c r="G11" s="46"/>
      <c r="H11" s="46" t="s">
        <v>43</v>
      </c>
      <c r="I11" s="56"/>
      <c r="J11" s="47"/>
    </row>
    <row r="12" spans="1:10" ht="122.25" customHeight="1">
      <c r="A12" s="34" t="s">
        <v>26</v>
      </c>
      <c r="B12" s="46">
        <v>5</v>
      </c>
      <c r="C12" s="46" t="s">
        <v>44</v>
      </c>
      <c r="D12" s="46" t="s">
        <v>44</v>
      </c>
      <c r="E12" s="46"/>
      <c r="F12" s="46"/>
      <c r="G12" s="46"/>
      <c r="H12" s="46" t="s">
        <v>45</v>
      </c>
      <c r="I12" s="56"/>
      <c r="J12" s="47"/>
    </row>
    <row r="13" spans="1:10" ht="252">
      <c r="A13" s="34" t="s">
        <v>26</v>
      </c>
      <c r="B13" s="46">
        <v>6</v>
      </c>
      <c r="C13" s="46" t="s">
        <v>46</v>
      </c>
      <c r="D13" s="46" t="s">
        <v>46</v>
      </c>
      <c r="E13" s="46"/>
      <c r="F13" s="46"/>
      <c r="G13" s="46"/>
      <c r="H13" s="46" t="s">
        <v>47</v>
      </c>
      <c r="I13" s="55"/>
      <c r="J13" s="47"/>
    </row>
    <row r="14" spans="1:10" ht="126">
      <c r="A14" s="34" t="s">
        <v>26</v>
      </c>
      <c r="B14" s="46">
        <v>7</v>
      </c>
      <c r="C14" s="46" t="s">
        <v>48</v>
      </c>
      <c r="D14" s="46" t="s">
        <v>48</v>
      </c>
      <c r="E14" s="46"/>
      <c r="F14" s="46"/>
      <c r="G14" s="46"/>
      <c r="H14" s="46" t="s">
        <v>49</v>
      </c>
      <c r="I14" s="85"/>
      <c r="J14" s="84"/>
    </row>
    <row r="15" spans="1:10" ht="157.5">
      <c r="A15" s="34" t="s">
        <v>26</v>
      </c>
      <c r="B15" s="46">
        <v>8</v>
      </c>
      <c r="C15" s="46" t="s">
        <v>50</v>
      </c>
      <c r="D15" s="46" t="s">
        <v>50</v>
      </c>
      <c r="E15" s="46"/>
      <c r="F15" s="46"/>
      <c r="G15" s="46"/>
      <c r="H15" s="46" t="s">
        <v>51</v>
      </c>
      <c r="I15" s="85"/>
      <c r="J15" s="84"/>
    </row>
    <row r="16" spans="1:10" ht="409.5">
      <c r="A16" s="34" t="s">
        <v>26</v>
      </c>
      <c r="B16" s="46">
        <v>9</v>
      </c>
      <c r="C16" s="46" t="s">
        <v>52</v>
      </c>
      <c r="D16" s="46" t="s">
        <v>52</v>
      </c>
      <c r="E16" s="46"/>
      <c r="F16" s="46"/>
      <c r="G16" s="46"/>
      <c r="H16" s="46" t="s">
        <v>53</v>
      </c>
      <c r="I16" s="85"/>
      <c r="J16" s="84"/>
    </row>
    <row r="17" spans="1:10" ht="299.25">
      <c r="A17" s="34" t="s">
        <v>26</v>
      </c>
      <c r="B17" s="46">
        <v>10</v>
      </c>
      <c r="C17" s="46" t="s">
        <v>54</v>
      </c>
      <c r="D17" s="46" t="s">
        <v>54</v>
      </c>
      <c r="E17" s="46"/>
      <c r="F17" s="46"/>
      <c r="G17" s="46"/>
      <c r="H17" s="46" t="s">
        <v>55</v>
      </c>
      <c r="I17" s="85"/>
      <c r="J17" s="84"/>
    </row>
    <row r="18" spans="1:10" ht="64.5" customHeight="1">
      <c r="A18" s="34" t="s">
        <v>26</v>
      </c>
      <c r="B18" s="46">
        <v>11</v>
      </c>
      <c r="C18" s="46" t="s">
        <v>56</v>
      </c>
      <c r="D18" s="46" t="s">
        <v>56</v>
      </c>
      <c r="E18" s="46"/>
      <c r="F18" s="46"/>
      <c r="G18" s="46"/>
      <c r="H18" s="46" t="s">
        <v>57</v>
      </c>
      <c r="I18" s="85"/>
      <c r="J18" s="84"/>
    </row>
    <row r="19" spans="1:10" ht="220.5">
      <c r="A19" s="34" t="s">
        <v>26</v>
      </c>
      <c r="B19" s="46">
        <v>12</v>
      </c>
      <c r="C19" s="46" t="s">
        <v>59</v>
      </c>
      <c r="D19" s="46" t="s">
        <v>59</v>
      </c>
      <c r="E19" s="46"/>
      <c r="F19" s="46"/>
      <c r="G19" s="46"/>
      <c r="H19" s="46" t="s">
        <v>60</v>
      </c>
      <c r="I19" s="85"/>
      <c r="J19" s="84"/>
    </row>
    <row r="20" spans="1:10" ht="409.5">
      <c r="A20" s="34" t="s">
        <v>26</v>
      </c>
      <c r="B20" s="46">
        <v>13</v>
      </c>
      <c r="C20" s="46" t="s">
        <v>61</v>
      </c>
      <c r="D20" s="46" t="s">
        <v>61</v>
      </c>
      <c r="E20" s="46"/>
      <c r="F20" s="46"/>
      <c r="G20" s="46"/>
      <c r="H20" s="46" t="s">
        <v>62</v>
      </c>
      <c r="I20" s="85"/>
      <c r="J20" s="84"/>
    </row>
    <row r="21" spans="1:10" ht="141.75">
      <c r="A21" s="34" t="s">
        <v>26</v>
      </c>
      <c r="B21" s="46">
        <v>14</v>
      </c>
      <c r="C21" s="46" t="s">
        <v>63</v>
      </c>
      <c r="D21" s="46" t="s">
        <v>63</v>
      </c>
      <c r="E21" s="46"/>
      <c r="F21" s="46"/>
      <c r="G21" s="46"/>
      <c r="H21" s="46" t="s">
        <v>64</v>
      </c>
      <c r="I21" s="85"/>
      <c r="J21" s="84"/>
    </row>
    <row r="22" spans="1:10" ht="409.5">
      <c r="A22" s="34" t="s">
        <v>26</v>
      </c>
      <c r="B22" s="46">
        <v>15</v>
      </c>
      <c r="C22" s="46" t="s">
        <v>65</v>
      </c>
      <c r="D22" s="46" t="s">
        <v>65</v>
      </c>
      <c r="E22" s="46"/>
      <c r="F22" s="46"/>
      <c r="G22" s="46"/>
      <c r="H22" s="46" t="s">
        <v>66</v>
      </c>
      <c r="I22" s="85"/>
      <c r="J22" s="84"/>
    </row>
    <row r="23" spans="1:10" ht="64.5" customHeight="1">
      <c r="A23" s="48"/>
      <c r="B23" s="53"/>
      <c r="C23" s="54"/>
      <c r="D23" s="54"/>
      <c r="E23" s="90"/>
      <c r="F23" s="90"/>
      <c r="G23" s="54"/>
      <c r="H23" s="54"/>
      <c r="I23" s="91"/>
      <c r="J23" s="92"/>
    </row>
    <row r="24" spans="1:10" ht="20.25">
      <c r="A24" s="48"/>
      <c r="B24" s="49"/>
      <c r="C24" s="9" t="s">
        <v>15</v>
      </c>
      <c r="D24" s="9"/>
      <c r="E24" s="9"/>
      <c r="F24" s="9"/>
      <c r="G24" s="9"/>
      <c r="H24" s="9"/>
      <c r="I24" s="9"/>
      <c r="J24" s="50"/>
    </row>
    <row r="25" spans="1:10" ht="20.25" customHeight="1">
      <c r="A25" s="34"/>
      <c r="B25" s="39"/>
      <c r="C25" s="9"/>
      <c r="D25" s="9"/>
      <c r="E25" s="9"/>
      <c r="F25" s="9"/>
      <c r="G25" s="9"/>
      <c r="H25" s="9"/>
      <c r="I25" s="9"/>
      <c r="J25" s="35"/>
    </row>
    <row r="26" spans="1:10" ht="20.25">
      <c r="A26" s="34"/>
      <c r="B26" s="39"/>
      <c r="C26" s="9" t="s">
        <v>16</v>
      </c>
      <c r="D26" s="9"/>
      <c r="E26" s="9"/>
      <c r="F26" s="9"/>
      <c r="G26" s="9"/>
      <c r="H26" s="9"/>
      <c r="I26" s="9"/>
      <c r="J26" s="35"/>
    </row>
  </sheetData>
  <mergeCells count="8">
    <mergeCell ref="C1:J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
  <sheetViews>
    <sheetView tabSelected="1" zoomScale="80" zoomScaleNormal="80" workbookViewId="0" topLeftCell="A1">
      <selection activeCell="G10" sqref="G10"/>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60" t="s">
        <v>28</v>
      </c>
      <c r="E1" s="60"/>
      <c r="F1" s="60"/>
      <c r="G1" s="60"/>
      <c r="H1" s="60"/>
      <c r="I1" s="60"/>
      <c r="J1" s="60"/>
      <c r="K1" s="60"/>
      <c r="L1" s="60"/>
    </row>
    <row r="2" spans="4:11" ht="20.1" customHeight="1">
      <c r="D2" s="71" t="s">
        <v>17</v>
      </c>
      <c r="E2" s="71"/>
      <c r="F2" s="71"/>
      <c r="G2" s="71"/>
      <c r="H2" s="71"/>
      <c r="I2" s="71"/>
      <c r="J2" s="71"/>
      <c r="K2" s="15"/>
    </row>
    <row r="3" spans="2:12" ht="20.1" customHeight="1">
      <c r="B3" s="72" t="s">
        <v>9</v>
      </c>
      <c r="C3" s="72"/>
      <c r="D3" s="72"/>
      <c r="E3" s="73" t="s">
        <v>27</v>
      </c>
      <c r="F3" s="73"/>
      <c r="G3" s="73"/>
      <c r="H3" s="73"/>
      <c r="I3" s="73"/>
      <c r="K3" s="2" t="s">
        <v>10</v>
      </c>
      <c r="L3" s="2" t="s">
        <v>12</v>
      </c>
    </row>
    <row r="4" spans="1:13" s="4" customFormat="1" ht="54" customHeight="1">
      <c r="A4" s="3"/>
      <c r="B4" s="74" t="s">
        <v>8</v>
      </c>
      <c r="C4" s="74"/>
      <c r="D4" s="74"/>
      <c r="E4" s="75" t="s">
        <v>68</v>
      </c>
      <c r="F4" s="75"/>
      <c r="G4" s="75"/>
      <c r="H4" s="75"/>
      <c r="I4" s="75"/>
      <c r="J4" s="75"/>
      <c r="K4" s="28" t="s">
        <v>11</v>
      </c>
      <c r="L4" s="28" t="s">
        <v>13</v>
      </c>
      <c r="M4" s="3"/>
    </row>
    <row r="5" spans="1:13" s="5" customFormat="1" ht="20.1" customHeight="1">
      <c r="A5" s="3"/>
      <c r="E5" s="69"/>
      <c r="F5" s="69"/>
      <c r="G5" s="69"/>
      <c r="H5" s="69"/>
      <c r="I5" s="69"/>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70">
        <v>2</v>
      </c>
      <c r="D7" s="70"/>
      <c r="E7" s="70"/>
      <c r="F7" s="45">
        <v>3</v>
      </c>
      <c r="G7" s="45">
        <v>4</v>
      </c>
      <c r="H7" s="45">
        <v>5</v>
      </c>
      <c r="I7" s="45">
        <v>6</v>
      </c>
      <c r="J7" s="16">
        <v>7</v>
      </c>
      <c r="K7" s="16">
        <v>8</v>
      </c>
      <c r="L7" s="23">
        <v>9</v>
      </c>
      <c r="M7" s="23"/>
      <c r="N7" s="23"/>
    </row>
    <row r="8" spans="1:14" ht="110.25">
      <c r="A8" s="14"/>
      <c r="B8" s="34" t="s">
        <v>26</v>
      </c>
      <c r="C8" s="46">
        <v>1</v>
      </c>
      <c r="D8" s="46" t="s">
        <v>37</v>
      </c>
      <c r="E8" s="46" t="s">
        <v>37</v>
      </c>
      <c r="F8" s="52"/>
      <c r="G8" s="82">
        <v>12</v>
      </c>
      <c r="H8" s="25"/>
      <c r="I8" s="14"/>
      <c r="J8" s="14"/>
      <c r="K8" s="14"/>
      <c r="L8" s="57" t="s">
        <v>67</v>
      </c>
      <c r="M8" s="55">
        <v>660000</v>
      </c>
      <c r="N8" s="47" t="s">
        <v>34</v>
      </c>
    </row>
    <row r="9" spans="1:14" ht="110.25">
      <c r="A9" s="14"/>
      <c r="B9" s="34" t="s">
        <v>26</v>
      </c>
      <c r="C9" s="46">
        <v>2</v>
      </c>
      <c r="D9" s="46" t="s">
        <v>38</v>
      </c>
      <c r="E9" s="46" t="s">
        <v>38</v>
      </c>
      <c r="F9" s="52"/>
      <c r="G9" s="52">
        <v>3</v>
      </c>
      <c r="H9" s="25"/>
      <c r="I9" s="14"/>
      <c r="J9" s="14"/>
      <c r="K9" s="14"/>
      <c r="L9" s="57" t="s">
        <v>67</v>
      </c>
      <c r="M9" s="83">
        <v>60000</v>
      </c>
      <c r="N9" s="47" t="s">
        <v>34</v>
      </c>
    </row>
    <row r="10" spans="1:14" ht="110.25">
      <c r="A10" s="14"/>
      <c r="B10" s="34" t="s">
        <v>26</v>
      </c>
      <c r="C10" s="46">
        <v>3</v>
      </c>
      <c r="D10" s="46" t="s">
        <v>40</v>
      </c>
      <c r="E10" s="46" t="s">
        <v>40</v>
      </c>
      <c r="F10" s="52"/>
      <c r="G10" s="52">
        <v>2</v>
      </c>
      <c r="H10" s="25"/>
      <c r="I10" s="14"/>
      <c r="J10" s="14"/>
      <c r="K10" s="14"/>
      <c r="L10" s="57" t="s">
        <v>67</v>
      </c>
      <c r="M10" s="55">
        <v>50000</v>
      </c>
      <c r="N10" s="47" t="s">
        <v>34</v>
      </c>
    </row>
    <row r="11" spans="1:14" ht="110.25">
      <c r="A11" s="14"/>
      <c r="B11" s="34" t="s">
        <v>26</v>
      </c>
      <c r="C11" s="46">
        <v>4</v>
      </c>
      <c r="D11" s="46" t="s">
        <v>42</v>
      </c>
      <c r="E11" s="46" t="s">
        <v>42</v>
      </c>
      <c r="F11" s="52"/>
      <c r="G11" s="52">
        <v>2</v>
      </c>
      <c r="H11" s="25"/>
      <c r="I11" s="14"/>
      <c r="J11" s="14"/>
      <c r="K11" s="14"/>
      <c r="L11" s="57" t="s">
        <v>67</v>
      </c>
      <c r="M11" s="56">
        <v>92000</v>
      </c>
      <c r="N11" s="47" t="s">
        <v>34</v>
      </c>
    </row>
    <row r="12" spans="1:14" ht="110.25">
      <c r="A12" s="14"/>
      <c r="B12" s="34" t="s">
        <v>26</v>
      </c>
      <c r="C12" s="46">
        <v>5</v>
      </c>
      <c r="D12" s="46" t="s">
        <v>44</v>
      </c>
      <c r="E12" s="46" t="s">
        <v>44</v>
      </c>
      <c r="F12" s="52"/>
      <c r="G12" s="52">
        <v>2</v>
      </c>
      <c r="H12" s="25"/>
      <c r="I12" s="14"/>
      <c r="J12" s="14"/>
      <c r="K12" s="14"/>
      <c r="L12" s="57" t="s">
        <v>67</v>
      </c>
      <c r="M12" s="56">
        <v>130000</v>
      </c>
      <c r="N12" s="47" t="s">
        <v>34</v>
      </c>
    </row>
    <row r="13" spans="1:14" ht="110.25">
      <c r="A13" s="14"/>
      <c r="B13" s="34" t="s">
        <v>26</v>
      </c>
      <c r="C13" s="46">
        <v>6</v>
      </c>
      <c r="D13" s="84" t="s">
        <v>46</v>
      </c>
      <c r="E13" s="84" t="s">
        <v>46</v>
      </c>
      <c r="F13" s="52"/>
      <c r="G13" s="84">
        <v>2</v>
      </c>
      <c r="H13" s="25"/>
      <c r="I13" s="14"/>
      <c r="J13" s="14"/>
      <c r="K13" s="14"/>
      <c r="L13" s="57" t="s">
        <v>67</v>
      </c>
      <c r="M13" s="55">
        <v>120000</v>
      </c>
      <c r="N13" s="47" t="s">
        <v>34</v>
      </c>
    </row>
    <row r="14" spans="1:14" ht="110.25">
      <c r="A14" s="14"/>
      <c r="B14" s="34" t="s">
        <v>26</v>
      </c>
      <c r="C14" s="46">
        <v>7</v>
      </c>
      <c r="D14" s="46" t="s">
        <v>48</v>
      </c>
      <c r="E14" s="46" t="s">
        <v>48</v>
      </c>
      <c r="F14" s="52"/>
      <c r="G14" s="82">
        <v>14</v>
      </c>
      <c r="H14" s="25"/>
      <c r="I14" s="14"/>
      <c r="J14" s="14"/>
      <c r="K14" s="14"/>
      <c r="L14" s="57" t="s">
        <v>67</v>
      </c>
      <c r="M14" s="85">
        <v>11200</v>
      </c>
      <c r="N14" s="84" t="s">
        <v>34</v>
      </c>
    </row>
    <row r="15" spans="1:14" ht="110.25">
      <c r="A15" s="76"/>
      <c r="B15" s="34" t="s">
        <v>26</v>
      </c>
      <c r="C15" s="46">
        <v>8</v>
      </c>
      <c r="D15" s="46" t="s">
        <v>50</v>
      </c>
      <c r="E15" s="46" t="s">
        <v>50</v>
      </c>
      <c r="F15" s="52"/>
      <c r="G15" s="52">
        <v>16</v>
      </c>
      <c r="H15" s="25"/>
      <c r="I15" s="14"/>
      <c r="J15" s="14"/>
      <c r="K15" s="14"/>
      <c r="L15" s="57" t="s">
        <v>67</v>
      </c>
      <c r="M15" s="85">
        <v>160000</v>
      </c>
      <c r="N15" s="84" t="s">
        <v>34</v>
      </c>
    </row>
    <row r="16" spans="1:14" ht="110.25">
      <c r="A16" s="76"/>
      <c r="B16" s="34" t="s">
        <v>26</v>
      </c>
      <c r="C16" s="46">
        <v>9</v>
      </c>
      <c r="D16" s="46" t="s">
        <v>52</v>
      </c>
      <c r="E16" s="46" t="s">
        <v>52</v>
      </c>
      <c r="F16" s="52"/>
      <c r="G16" s="82">
        <v>6</v>
      </c>
      <c r="H16" s="25"/>
      <c r="I16" s="14"/>
      <c r="J16" s="14"/>
      <c r="K16" s="14"/>
      <c r="L16" s="57" t="s">
        <v>67</v>
      </c>
      <c r="M16" s="85">
        <v>96000</v>
      </c>
      <c r="N16" s="84" t="s">
        <v>34</v>
      </c>
    </row>
    <row r="17" spans="1:14" ht="110.25">
      <c r="A17" s="76"/>
      <c r="B17" s="34" t="s">
        <v>26</v>
      </c>
      <c r="C17" s="46">
        <v>10</v>
      </c>
      <c r="D17" s="46" t="s">
        <v>54</v>
      </c>
      <c r="E17" s="46" t="s">
        <v>54</v>
      </c>
      <c r="F17" s="52"/>
      <c r="G17" s="82">
        <v>25</v>
      </c>
      <c r="H17" s="25"/>
      <c r="I17" s="14"/>
      <c r="J17" s="14"/>
      <c r="K17" s="14"/>
      <c r="L17" s="57" t="s">
        <v>67</v>
      </c>
      <c r="M17" s="85">
        <v>175000</v>
      </c>
      <c r="N17" s="84" t="s">
        <v>34</v>
      </c>
    </row>
    <row r="18" spans="2:14" ht="110.25">
      <c r="B18" s="34" t="s">
        <v>26</v>
      </c>
      <c r="C18" s="46">
        <v>11</v>
      </c>
      <c r="D18" s="46" t="s">
        <v>56</v>
      </c>
      <c r="E18" s="46" t="s">
        <v>56</v>
      </c>
      <c r="F18" s="77"/>
      <c r="G18" s="82">
        <v>6</v>
      </c>
      <c r="H18" s="25"/>
      <c r="I18" s="14"/>
      <c r="J18" s="14"/>
      <c r="K18" s="14"/>
      <c r="L18" s="57" t="s">
        <v>67</v>
      </c>
      <c r="M18" s="85">
        <v>18500</v>
      </c>
      <c r="N18" s="84" t="s">
        <v>58</v>
      </c>
    </row>
    <row r="19" spans="2:14" ht="110.25">
      <c r="B19" s="34" t="s">
        <v>26</v>
      </c>
      <c r="C19" s="46">
        <v>12</v>
      </c>
      <c r="D19" s="46" t="s">
        <v>59</v>
      </c>
      <c r="E19" s="46" t="s">
        <v>59</v>
      </c>
      <c r="F19" s="79"/>
      <c r="G19" s="82">
        <v>1</v>
      </c>
      <c r="H19" s="86"/>
      <c r="I19" s="80"/>
      <c r="J19" s="80"/>
      <c r="K19" s="80"/>
      <c r="L19" s="57" t="s">
        <v>67</v>
      </c>
      <c r="M19" s="85">
        <v>110000</v>
      </c>
      <c r="N19" s="84" t="s">
        <v>58</v>
      </c>
    </row>
    <row r="20" spans="2:14" ht="110.25">
      <c r="B20" s="34" t="s">
        <v>26</v>
      </c>
      <c r="C20" s="46">
        <v>13</v>
      </c>
      <c r="D20" s="46" t="s">
        <v>61</v>
      </c>
      <c r="E20" s="46" t="s">
        <v>61</v>
      </c>
      <c r="F20" s="14"/>
      <c r="G20" s="82">
        <v>1</v>
      </c>
      <c r="H20" s="14"/>
      <c r="I20" s="14"/>
      <c r="J20" s="14"/>
      <c r="K20" s="14"/>
      <c r="L20" s="57" t="s">
        <v>67</v>
      </c>
      <c r="M20" s="85">
        <v>350000</v>
      </c>
      <c r="N20" s="84" t="s">
        <v>58</v>
      </c>
    </row>
    <row r="21" spans="2:14" ht="110.25">
      <c r="B21" s="34" t="s">
        <v>26</v>
      </c>
      <c r="C21" s="46">
        <v>14</v>
      </c>
      <c r="D21" s="46" t="s">
        <v>63</v>
      </c>
      <c r="E21" s="46" t="s">
        <v>63</v>
      </c>
      <c r="F21" s="14"/>
      <c r="G21" s="82">
        <v>2</v>
      </c>
      <c r="H21" s="14"/>
      <c r="I21" s="14"/>
      <c r="J21" s="14"/>
      <c r="K21" s="14"/>
      <c r="L21" s="57" t="s">
        <v>67</v>
      </c>
      <c r="M21" s="85">
        <v>15000</v>
      </c>
      <c r="N21" s="84" t="s">
        <v>58</v>
      </c>
    </row>
    <row r="22" spans="2:14" ht="110.25">
      <c r="B22" s="34" t="s">
        <v>26</v>
      </c>
      <c r="C22" s="46">
        <v>15</v>
      </c>
      <c r="D22" s="46" t="s">
        <v>65</v>
      </c>
      <c r="E22" s="46" t="s">
        <v>65</v>
      </c>
      <c r="F22" s="14"/>
      <c r="G22" s="82">
        <v>1</v>
      </c>
      <c r="H22" s="14"/>
      <c r="I22" s="14"/>
      <c r="J22" s="14"/>
      <c r="K22" s="14"/>
      <c r="L22" s="57" t="s">
        <v>67</v>
      </c>
      <c r="M22" s="85">
        <v>600000</v>
      </c>
      <c r="N22" s="84" t="s">
        <v>33</v>
      </c>
    </row>
    <row r="23" spans="2:14" ht="20.1" customHeight="1">
      <c r="B23" s="14"/>
      <c r="C23" s="46"/>
      <c r="D23" s="14"/>
      <c r="E23" s="81"/>
      <c r="F23" s="14"/>
      <c r="G23" s="14"/>
      <c r="H23" s="14"/>
      <c r="I23" s="14"/>
      <c r="J23" s="14"/>
      <c r="K23" s="14"/>
      <c r="L23" s="14"/>
      <c r="M23" s="78">
        <f>SUM(M8:M22)</f>
        <v>2647700</v>
      </c>
      <c r="N23" s="14"/>
    </row>
    <row r="24" spans="2:14" ht="20.1" customHeight="1">
      <c r="B24" s="87"/>
      <c r="C24" s="54"/>
      <c r="D24" s="87"/>
      <c r="E24" s="88"/>
      <c r="F24" s="87"/>
      <c r="G24" s="87"/>
      <c r="H24" s="87"/>
      <c r="I24" s="87"/>
      <c r="J24" s="87"/>
      <c r="K24" s="87"/>
      <c r="L24" s="87"/>
      <c r="M24" s="89"/>
      <c r="N24" s="87"/>
    </row>
    <row r="25" spans="3:21" ht="20.1" customHeight="1">
      <c r="C25" s="9" t="s">
        <v>15</v>
      </c>
      <c r="D25" s="9"/>
      <c r="E25" s="9"/>
      <c r="F25" s="9"/>
      <c r="G25" s="9"/>
      <c r="H25" s="9"/>
      <c r="I25" s="9"/>
      <c r="J25" s="9"/>
      <c r="K25" s="9"/>
      <c r="L25" s="9"/>
      <c r="M25" s="9"/>
      <c r="N25" s="9"/>
      <c r="O25" s="9"/>
      <c r="P25" s="9"/>
      <c r="Q25" s="9"/>
      <c r="R25" s="9"/>
      <c r="S25" s="9"/>
      <c r="T25" s="9"/>
      <c r="U25" s="9"/>
    </row>
    <row r="26" spans="3:21" ht="20.1" customHeight="1">
      <c r="C26" s="9"/>
      <c r="D26" s="9"/>
      <c r="E26" s="9"/>
      <c r="F26" s="9"/>
      <c r="G26" s="9"/>
      <c r="H26" s="9"/>
      <c r="I26" s="9"/>
      <c r="J26" s="9"/>
      <c r="K26" s="9"/>
      <c r="L26" s="9"/>
      <c r="M26" s="9"/>
      <c r="N26" s="9"/>
      <c r="O26" s="9"/>
      <c r="P26" s="9"/>
      <c r="Q26" s="9"/>
      <c r="R26" s="9"/>
      <c r="S26" s="9"/>
      <c r="T26" s="9"/>
      <c r="U26" s="9"/>
    </row>
    <row r="27" spans="3:21" ht="20.1" customHeight="1">
      <c r="C27" s="9" t="s">
        <v>16</v>
      </c>
      <c r="D27" s="9"/>
      <c r="E27" s="9"/>
      <c r="F27" s="9"/>
      <c r="G27" s="9"/>
      <c r="H27" s="9"/>
      <c r="I27" s="9"/>
      <c r="J27" s="9"/>
      <c r="K27" s="9"/>
      <c r="L27" s="9"/>
      <c r="M27" s="9"/>
      <c r="N27" s="9"/>
      <c r="O27" s="9"/>
      <c r="P27" s="9"/>
      <c r="Q27" s="9"/>
      <c r="R27" s="9"/>
      <c r="S27" s="9"/>
      <c r="T27" s="9"/>
      <c r="U27" s="9"/>
    </row>
    <row r="28" spans="3:21" ht="20.1" customHeight="1">
      <c r="C28"/>
      <c r="D28"/>
      <c r="E28"/>
      <c r="F28"/>
      <c r="G28"/>
      <c r="H28"/>
      <c r="I28"/>
      <c r="J28"/>
      <c r="K28"/>
      <c r="L28"/>
      <c r="M28"/>
      <c r="N28"/>
      <c r="O28"/>
      <c r="P28"/>
      <c r="Q28"/>
      <c r="R28"/>
      <c r="S28"/>
      <c r="T28"/>
      <c r="U28"/>
    </row>
    <row r="29" spans="3:21" ht="20.1" customHeight="1">
      <c r="C29"/>
      <c r="D29"/>
      <c r="E29"/>
      <c r="F29"/>
      <c r="G29"/>
      <c r="H29"/>
      <c r="I29"/>
      <c r="J29"/>
      <c r="K29"/>
      <c r="L29"/>
      <c r="M29"/>
      <c r="N29"/>
      <c r="O29"/>
      <c r="P29"/>
      <c r="Q29"/>
      <c r="R29"/>
      <c r="S29"/>
      <c r="T29"/>
      <c r="U29"/>
    </row>
    <row r="30" spans="3:21" ht="20.1" customHeight="1">
      <c r="C30"/>
      <c r="D30"/>
      <c r="E30"/>
      <c r="F30"/>
      <c r="G30"/>
      <c r="H30"/>
      <c r="I30"/>
      <c r="J30"/>
      <c r="K30"/>
      <c r="L30"/>
      <c r="M30"/>
      <c r="N30"/>
      <c r="O30"/>
      <c r="P30"/>
      <c r="Q30"/>
      <c r="R30"/>
      <c r="S30"/>
      <c r="T30"/>
      <c r="U30"/>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2022-09-16T06:41:33Z</dcterms:modified>
  <cp:category/>
  <cp:version/>
  <cp:contentType/>
  <cp:contentStatus/>
</cp:coreProperties>
</file>