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DISPOZITIVE MEDICALE\21466800 DM coduri generice\modificare 02.09.2025\"/>
    </mc:Choice>
  </mc:AlternateContent>
  <bookViews>
    <workbookView xWindow="0" yWindow="0" windowWidth="28770" windowHeight="123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'!$B$6:$L$8</definedName>
    <definedName name="_xlnm._FilterDatabase" localSheetId="0" hidden="1">'Specificaţii tehnice         '!$A$6:$J$72</definedName>
    <definedName name="OLE_LINK1" localSheetId="0">'Specificaţii tehnice         '!#REF!</definedName>
  </definedNames>
  <calcPr calcId="162913" refMode="R1C1"/>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76" i="5" l="1"/>
  <c r="J79" i="5"/>
  <c r="I79" i="5"/>
  <c r="K12" i="7" l="1"/>
  <c r="J12" i="7"/>
</calcChain>
</file>

<file path=xl/sharedStrings.xml><?xml version="1.0" encoding="utf-8"?>
<sst xmlns="http://schemas.openxmlformats.org/spreadsheetml/2006/main" count="647" uniqueCount="166">
  <si>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</si>
  <si>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</si>
  <si>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</si>
  <si>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</si>
  <si>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</si>
  <si>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</si>
  <si>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</si>
  <si>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</si>
  <si>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</si>
  <si>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</si>
  <si>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</si>
  <si>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</si>
  <si>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</si>
  <si>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</si>
  <si>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</si>
  <si>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</si>
  <si>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</si>
  <si>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</si>
  <si>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</si>
  <si>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</si>
  <si>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</si>
  <si>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</si>
  <si>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</si>
  <si>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</si>
  <si>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</si>
  <si>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</si>
  <si>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</si>
  <si>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</si>
  <si>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</si>
  <si>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</si>
  <si>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</si>
  <si>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</si>
  <si>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</si>
  <si>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Balon resuscitare AMBU copii 110420</t>
  </si>
  <si>
    <t>Balon resuscitare AMBU adulți 110430</t>
  </si>
  <si>
    <t>Butelie oxigen pînă la 5 L 110510</t>
  </si>
  <si>
    <t>Laringoscop adult standard 110600</t>
  </si>
  <si>
    <t>Laringoscop adult cu fibra optica, LED 110610</t>
  </si>
  <si>
    <t>Laringoscop adult pentru intubatii dificile 110620</t>
  </si>
  <si>
    <t>Unitate stomatologică (caracteristici de baza) 120110</t>
  </si>
  <si>
    <t>Unitate stomatologică (caracteristici avansate) 120120</t>
  </si>
  <si>
    <t>Lampă germicida (varianta de masă) 130130</t>
  </si>
  <si>
    <t>Lampă germicidă (varianta staționară) 130140</t>
  </si>
  <si>
    <t>Lampă germicidă (varianta staționară 20m) 130150</t>
  </si>
  <si>
    <t>Lampă germicida (varianta mobilă) 130160</t>
  </si>
  <si>
    <t>Lampa chirurgicala cu 1 satelit (caracteristici avansate) 130220</t>
  </si>
  <si>
    <t>Pompă de infuzie (perfuzor), volum mare (caracteristici avansate) 130510</t>
  </si>
  <si>
    <t>Incălzitor pentru componente sanguine și soluții infuzabile
caracteristici de bază 130650</t>
  </si>
  <si>
    <t>Cîntar electronic pentru adulţi cu taliometru 130700</t>
  </si>
  <si>
    <t>Cîntar electronic pentru adulţi (220V) 130710</t>
  </si>
  <si>
    <t>Cîntar electronic, pentru nou-născuţi 130800</t>
  </si>
  <si>
    <t>Cîntar mecanic, pentru nou-născuţi 130810</t>
  </si>
  <si>
    <t>Targa-saltea sanitară 140350</t>
  </si>
  <si>
    <t xml:space="preserve">Pat electric, pentru adulţi 140490 </t>
  </si>
  <si>
    <t>Fotoliu ginecologic (caracteristici medii) 140510</t>
  </si>
  <si>
    <t xml:space="preserve">Frigider pentru reactivi cu usa transparenta 600-700L 140750 </t>
  </si>
  <si>
    <t>Centrifuga de laborator (8-12 tuburi) viteza redusa  150940</t>
  </si>
  <si>
    <t>Glucometru (caracteristici avansate) 151210</t>
  </si>
  <si>
    <t>Tonometru ocular portativ 170300</t>
  </si>
  <si>
    <t>Lentila Volk 170520</t>
  </si>
  <si>
    <t>Sistem de raze X panoramic, dentar (Ortopantomograf) 210500</t>
  </si>
  <si>
    <t xml:space="preserve">Sistem radiografic intraoral 210510 </t>
  </si>
  <si>
    <t>Hotă cu flux laminar 250100</t>
  </si>
  <si>
    <t>Microscop binocular, cu contrast de fază 250210</t>
  </si>
  <si>
    <t xml:space="preserve"> Incubator (termostat) 40 - 60 l 250310 </t>
  </si>
  <si>
    <t>Incubator (termostat) 80 - 100 l  250320</t>
  </si>
  <si>
    <t xml:space="preserve"> Cititor de  microplăci 250410</t>
  </si>
  <si>
    <t>Spălător pentru microplăci 250420</t>
  </si>
  <si>
    <t>Electroencefalograf pentru monitorizarea EEG continuă 260120</t>
  </si>
  <si>
    <t>Electrocardiograf cu 3 canale, caracteristici de baza 260200</t>
  </si>
  <si>
    <t>Monitor Holter ECG (caracteristici avansate) 260270</t>
  </si>
  <si>
    <t>Monitor pentru monitorizarea funcțiilor vitale (caracteristici de baza cu accesorii Pediatric) 260310</t>
  </si>
  <si>
    <t>Pulsoximetru de buzunar 260440</t>
  </si>
  <si>
    <t>Spirograf pentru conexiune la PC 260510</t>
  </si>
  <si>
    <t>Higrometru/Psihrometru 0-25C  260630</t>
  </si>
  <si>
    <t>Higrometru / Psihrometru 15-40C 260640</t>
  </si>
  <si>
    <t>Tensiometru semi-automat Adult 260740</t>
  </si>
  <si>
    <t>Tensiometru semi-automat Pediatric 260750</t>
  </si>
  <si>
    <t>Tensiometru electronic automat Adult 260760</t>
  </si>
  <si>
    <t>Tensiometru electronic automat Pediatric 260770</t>
  </si>
  <si>
    <t>Tensiometru electronic automat de triaj Adult 260780</t>
  </si>
  <si>
    <t>Autoclav 26-40L, cu vacuum, clasa B 270120</t>
  </si>
  <si>
    <t>Masina de spalare si dezinfectare a instrumentariului chirurgical, 60L  270250</t>
  </si>
  <si>
    <t>Masina de spalare si dezinfectare a instrumentariului chirurgical, 150L cu 2 uși 270261</t>
  </si>
  <si>
    <t>Sterilizator 20 L 270300</t>
  </si>
  <si>
    <t>Sterilizator 200 L 270340</t>
  </si>
  <si>
    <t>Sterilizator 400 L 270350</t>
  </si>
  <si>
    <t xml:space="preserve">Distilator cu mono distilare 2L 270400 </t>
  </si>
  <si>
    <t xml:space="preserve">Distilator cu mono distilare 25L 270450 </t>
  </si>
  <si>
    <t>Dispozitiv electro-chirurgical (diatermocoagulator caracteristici avansate) 280220</t>
  </si>
  <si>
    <t>Dispozitiv electro-chirurgical (diatermocoagulator caracteristici avansate) cu troliu 280250</t>
  </si>
  <si>
    <t>Fibrobronhoscop 290260</t>
  </si>
  <si>
    <t>Alcotest cu imprimantă portabilă 300700</t>
  </si>
  <si>
    <t>Dispozitiv fizioterapie cu ultrasunet 400120</t>
  </si>
  <si>
    <t>Dispozitiv pentru magnetoterapie 400150</t>
  </si>
  <si>
    <t>Distilator cu mono distilare 8L cu rezervor, cod 270440</t>
  </si>
  <si>
    <t>Brancarda sanitara (caracteristici de baza) 140370</t>
  </si>
  <si>
    <t>Distilator cu mono distilare 8L 270430</t>
  </si>
  <si>
    <t>Dispozitiv fizioterapeutic pentru electroterapie, 2 canale 400141</t>
  </si>
  <si>
    <t xml:space="preserve">Achiziționarea dispozitivelor medicale cu specificații tehnice generice conform necesităților instituțiilor medico-sanitare publice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</si>
  <si>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550 ml, ± 50 ml
Integral reutilizabil da, autoclavabil
Masca si valvele minim 20 sterilizări
Valve obligatoriu
Intubare obligatoriu
Rezervor oxigen obligatoriu
Mască facială obligatoriu
Marime mască nr. 2 și nr. 3
Articulaţie mobilă obligatoriu
Colector obligatoriu
Risc de contaminare scăzut
Geantă de transport obligatoriu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</si>
  <si>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1500 - 2000 ml
Integral reutilizabil da, autoclavabil
Masca si valvele minim 20 sterilizări
Valve obligatoriu
Intubare obligatoriu
Rezervor oxigen obligatoriu
Mască facială obligatoriu
Marime mască nr. 4 și nr. 5
Articulaţie mobilă obligatoriu
Colector obligatoriu
Risc de contaminare scăzut
Geantă de transport obligatoriu
</t>
  </si>
  <si>
    <t xml:space="preserve">Butelie oxigen 
Cod 110510
Descriere Dispozitiv utilizat pentru combaterea hipoxiei pacientului.
Parametru Specificatie
Tip portabil
Volum ≥ 5 litri
Material oțel/metal galvanizat
Manometru de control   pe reductor
Flowmetru presiune diapazon min. 0-15 l/min
Presiune de incarcare ≥ 200 atm
Tub pentru conectare la butelia de oxigen ≥ 2 buc., să se indice
 codul produsului
Mască facială ≥ 2 buc., să se indice
 codul produsului
Canulă nazală ≥ 2 buc., să se indice
 codul produsului
Geanta de transport da
</t>
  </si>
  <si>
    <t xml:space="preserve">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obligatoriu
 tip pacient  adult
 tip iluminare bec
 Lamele reutilizabile tip: McIntosh obligatoriu
 mărimea 1 obligatoriu
 mărimea 2 obligatoriu
 mărimea 3 obligatoriu
 mărimea 4 obligatoriu
 autoclavabile la 134℃, 5min. obligatoriu
Mîner laringoscop fabricat din metal cromat sau 
AISI 304/316 fabricat din metal cromat sau AISI 304/316
 fixarea rapidă a lamelelor obligatoriu
 diametru mîner standart: 28mm, ±2mm obligatoriu
 acumulator reîncărcabil, cu autonomie de ≥ 2 ore obligatoriu
Bec bec intensitatea pentru lamele mici ≥ 1500 lux, lamele mari ≥ 2000 lux obligatoriu
 ≥ 2.5V obligatoriu
 lumină albă sau neutră lumină albă sau neutră
Accesorii  
Stație de încărcare a
 laringoscopului fără a extrage bateriile de la priza de perete 220V, 50Hz obligatoriu, să se indice codul produsului
Bec de rezervă 3 buc. obligatoriu, să se indice codul produsului
Acumulator 
reîncărcabil 1 buc. obligatoriu, să se indice codul produsului
Trusă trusă pentru păstrare/depozitarea dispozivului în funcție de complectația lamelelor solicitate obligatoriu, să se indice codul produsului
</t>
  </si>
  <si>
    <t xml:space="preserve">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obligatoriu
 tip pacient  adult
 iluminare prin fibră optică 
 Lamele tip: McIntosh obligatoriu
 mărimea 2 obligatoriu
 mărimea 3 obligatoriu
 mărimea 4 obligatoriu
 mărimea 5 obligatoriu
 autoclavabile la 134℃, 5min. obligatoriu
 ≥ 2000 ciluri de sterilizare obligatoriu
Maner laringoscop fabricat din metal cromat sau 
AISI 304/316 fabricat din metal cromat sau AISI 304/316
 fixarea rapidă cu lamele obligatoriu
 bec cu instalarea în mîner obligatoriu
 diametru mîner standart: 28mm, ±2mm obligatoriu
Acumulator acumulator reîncărcabil, 
cu autonomie de ≥ 3 ore obligatoriu
Bec LED, intensitatea luminei ≥ 2000 lux obligatoriu
 ≥ 2.5V obligatoriu
 lumină albă sau neutră lumină albă sau neutră
Accesorii  
Stație de încărcare a
 laringoscopului fără a extrage bateriile de la priza de perete 220V, 50Hz obligatoriu, să se indice codul produsului
Trusă trusă pentru păstrare/depozitarea dispozivului în funcție de complectația lamelelor solicitate obligatoriu, să se indice codul produsului
</t>
  </si>
  <si>
    <t xml:space="preserve">Laringoscop adult pentru intubatii dificile
Cod 110620
Descriere Este un dispozitiv portabil, destinat pentru examinarea și vizualizarea laringelui. Efectuarea de laringoscopii de către medici ORL, secțiile primire urgente, reanimare, anestezie etc.
Parametru Specificaţie
Lamele laringoscop oțel inoxidabil mat obligatoriu
 tip pacient  adult
 iluminare fibră optică 
 Lamele tip Flaplight obligatoriu
 mărimea 2 obligatoriu
 mărimea 3 obligatoriu
 mărimea 4 obligatoriu
 autoclavabile la 134℃, 5min. obligatoriu
 ≥ 2000 ciluri de sterilizare obligatoriu
Maner laringoscop fabricat din metal cromat sau
 AISI 304/316 obligatoriu
 fixarea rapidă a lamelelor obligatoriu
 bec cu instalarea în mîner obligatoriu
 diametru mîner standart: 28mm, ±2mm obligatoriu
 acumulator reîncărcabil, 
cu autonomie de ≥ 3 ore obligatoriu
Bec LED, intensitatea luminei ≥ 2000 lux obligatoriu
 lumină albă sau neutră obligatoriu
Accesorii  
Stație de încărcare a
 laringoscopului fără a extrage bateriile de la priza de perete 220V, 50Hz obligatoriu, să se indice codul produsului
Acumulator 
reîncărcabil 1 buc. obligatoriu, să se indice codul produsului
Trusă trusă pentru păstrare/depozitarea dispozivului în funcție de complectația lamelelor solicitate obligatoriu, să se indice codul produsului
</t>
  </si>
  <si>
    <t xml:space="preserve">Unitate stomatologică (caracteristici de baza)
Cod 120110
Descriere Reprezintă echipamentul stomatologic esenţial pentru igiena dentară şi tratament stomatologic
Parametrul Specificaţia
Scaun stomatologic Unghi de înclinare de la 120°pînă la 180°
 Tetieră reglabilă
 Urcare/ coborîre ≥ 30cm
 Greutate maximă ≥ 180kg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Filtru pentru impuritati la aspiratoare obligatoriu
 Panou de comandă cu aceleași funcții ca la masa dentistului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Rotaţii ≥300000 rot/min
Piesă contraunghi Rotaţii ≥40 000 rot/min
 Adaptabilă la micromotor obligatoriu
 Autoclavabilă obligatoriu
 Schimbarea frezei buton
 Răcire apă/aer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virfuri ≥ 4
Compresor Fără ulei obligatoriu
 Putere ≥1,5kw
Revenirea automată la poziţia iniţială obligatoriu
Control multifuncţional de la picior mobil
Tensiune 220-240V
Frecvenţa 50-60 Hz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</si>
  <si>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Panou de comandă cu aceleași funcții ca la masa dentistului obligatoriu
 Camera intraorală obligatoriu
 Lampă fotopolimer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Rotatii ≥300000 rot/min
Piesă contraunghi Rotaţii ≥40000 rot/min
 Adaptabilă la micromotor obligatoriu
 Autoclavabilă obligatoriu
 Schimbarea frezei buton
 Răcire apă/aer minim 3 orificii separate
Sursa de lumină LED obligatoriu
 Poziţii 2 ≥ 4000 Lux
  de la 30 000 Lux
  conectarea / deconectarea 
prin senzor
 Axa de rotaţie ≥3
 Unghi de iluminare reglabilă
 Înălţime reglabilă
 Tip lumină alb/rece
Detartror (scaler) 5 vîrfuri cu iluminare LED obligatoriu
 Mîner detaşabil, autoclavabil obligatoriu
 Fregvenţa de lucru 25 pînă la 31 KHz
 Intensitate reglabilă
 Tip vîrfuri ≥ 4
Compresor Fără ulei obligatoriu
 Putere ≥1,5kw
Monitor  ≥ 19 
Camera intraorală Conectare la calculator prin USB obligatoriu
 Tip CCD
Revenirea automată la poziţia iniţială obligatoriu
Comanda de oprire urgentă obligatoriu
Control multifuncţional de la picior mobil
Tensiune 220-240V
Frecvenţa 50-60 Hz
</t>
  </si>
  <si>
    <t xml:space="preserve">Lampă germicida (varianta de masă)
Cod 130130
Descriere Lampă de quarț pentru sterilizarea aeului, lichidului  etc.
Alimentare 220V, 50Hz
Mobilă obligatoriu
Numar de tuburi 1 sau 2
 ≥ 30W
Spectru de raze  UV + vizibil
Tuburi ≥ 8000 ore
Unghiul de iradiere  fara reflector
Lampă germicidă fără eliminarea ozonului obligatoriu
</t>
  </si>
  <si>
    <t xml:space="preserve">Lampă germicidă (varianta staționară)
Cod 130140
Descriere Lampă de quarț pentru sterilizarea aeului în încăperea sălii de proceduri, sălii de operație, salon, etc.
Alimentare 220V, 50Hz
Montabila pe tavan sau perete obligatoriu
Lampa cu tub inclus  cu 1 tub, minim 15W
Spectru de raze  UV + vizibil
Unghiul de iradiere  minim 180 grade
Timpul de funcționare a lămpilor ≥ 8000 ore
Lampă germicidă fără eliminarea ozonului obligatoriu
</t>
  </si>
  <si>
    <t xml:space="preserve">Lampă germicidă (varianta staționară 20m)
Cod 130150
Descriere Lampă de quarț pentru sterilizarea aeului în încăperea sălii de proceduri, sălii de operație, salon, etc.
Alimentare 220V, 50Hz
Montabila pe tavan sau perete obligatoriu
Lampa cu tub inclus cu 1 tub min. 30W, area de dezinfectare ≥ 20 m²
Spectru de raze  UV + vizibil
Unghiul de iradiere  minim 180 grade
Timpul de funcționare a lămpilor ≥ 8000 ore
Lampă germicidă fără eliminarea ozonului obligatoriu
</t>
  </si>
  <si>
    <t xml:space="preserve">Lampă germicida (varianta mobilă)
Cod 130160
Descriere Lampă de quarț pentru sterilizarea aeului în încăperi, coridoare etc.
Alimentare 220V, 50Hz
Suportul Mîner pentru transportare
 min. 3 roți
 min. 2 cu frînă
Numar de tuburi 3 tuburi ≥ 30W, ≥ 30 m²
Tuburile tuburile incluse în set
 ≥ 8000 ore 
Spectru de raze  UV + vizibil
Unghiul de iradiere  360 grade
Lampă germicidă fără eliminarea ozonului obligatoriu
</t>
  </si>
  <si>
    <t xml:space="preserve">Lampa chirurgicala cu 1 satelit (caracteristici avansate)
Cod 130220
Descriere Lampă chirurgicală fără umbre destinată pentru iluminare în investigații chirurgicale majore  cu fixare pe tavan
Parametrul Specificația
Caracterisitici tehnice Sistem de iluminare bazat pe tehnologia LED (Light Emitting Diodes) obligatoriu
 Numărul de sateliți 1
 Temperatura culorii  reglabil min. 3000 - 5000K
  reglabilă
 Reglarea intensității luminii obligatoriu
 Indexul de culoare ≥ 95
Dimensiunea cîmpului, cm Focusabil obligatoriu
 Diametrul ajustabil diapazon minim 24 - 33 cm
 Adîncimea  ≥ 80 cm
 Distanța de lucru  0.7-1.5 m
 Nivelul de iluminare la 1 m distanță ≥ 160 000 lux
Rotația 360 grade
Ajustare pe verticală, cm ≥ 80
Cresterea temperaturii în campul operator &lt;1º C
Alimentarea Rețeaua electrică 220V,  50Hz
Durata medie de viaţă a LED-urilor min. 50 000 h
Mişcarea capului luminos ≥ 4 grade de libertate
Mînere detașabile sterilizabile
Panou de control integrat în lampa principal
Posibilitatea integrării sistemului de telemedicine și a sistemelor de înregistrare video  da
Înălţimea podului 3-4 m
</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</si>
  <si>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Suport sistem de fixare a pompei de stativul de infuzie obligatoriu
Circuite  ≥ 200 buc. pentru fiectare pompă procurată da, să se indice codul produsului oferit
</t>
  </si>
  <si>
    <t xml:space="preserve">Incălzitor pentru componente sanguine și soluții infuzabile
caracteristici de bază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obligatoriu
Monitorizarea temperaturi de încălzire obligatoriu
Compatibil cu toate circuitele de infuzie existente  obligatoriu
Clasa de protecție minim IPX2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
</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</si>
  <si>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Se acceptă dispozitive medicale înregistrate în registrul de Stat al Dispozitivelor Medicale sau bunuri înregistrate în Registrul de Stat al Mijloacelor de Măsurare (se va prezenta dovada de înregistrare).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</si>
  <si>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
Se acceptă dispozitive medicale înregistrate în registrul de Stat al Dispozitivelor Medicale sau bunuri înregistrate în Registrul de Stat al Mijloacelor de Măsurare (se va prezenta dovada de înregistrare).
</t>
  </si>
  <si>
    <t xml:space="preserve">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
Se acceptă dispozitive medicale înregistrate în registrul de Stat al Dispozitivelor Medicale sau bunuri înregistrate în Registrul de Stat al Mijloacelor de Măsurare (se va prezenta dovada de înregistrare).
</t>
  </si>
  <si>
    <t xml:space="preserve">Cîntar mecanic, pentru nou-născuţi
Cod 130810
Descriere Cîntar pentru nou născuţi  destinat pentru determinarea greutăţii 
Parametru Specificaţia
Greutatea maximă 15 - 20 kg
Precizie ≤ 10 gr
Calibrare manuală obligatoriu
Se acceptă dispozitive medicale înregistrate în registrul de Stat al Dispozitivelor Medicale sau bunuri înregistrate în Registrul de Stat al Mijloacelor de Măsurare (se va prezenta dovada de înregistrare).
</t>
  </si>
  <si>
    <t xml:space="preserve">Targa-saltea sanitară
Cod 140350
Descriere Dispozitiv medical utilizat pentru transportul pacientilor, in cadrul departamentului de urgenta
Parametru Specificație 
Tip pliantă
Caracteristici Fixare pacient obligatoriu
 bară de transport obligatoriu
Material stofă reziztentă lavabilă 6 - 8 minere
Picioare obligatoriu
Acoperire Poliester + PVC
Sarcina maximă ≥ 150 kg
Dimensiuni ≤ 210 x 90 cm
Geanta de transport obligatoriu
</t>
  </si>
  <si>
    <t xml:space="preserve">Pat electric, pentru adulţi 
Cod 140490
Descriere Paturi electrice complet motorizate pentru secții de profil general și paturi electrice pentru secții de reanimare
Parametrul Specificația
Tip Pentru uz general
Tip pacient adult
Controlul pacientului tip Toate butoanele să fie însoțite de simboluri grafice
 Funcționalități poziționare
Controlul de către asistentă Blocarea control pacient obligatoriu
Greutatea maximă adimisă de încărcare Cu etichetă pe pat ≥220 kg
Înălțime Ajustabilă ≥ 80 cm
Rotile Diametru ≥ 12.5 cm
 Sistem de blocare  la minim 2 rotile
Bare de protecție da, pliabile
Suport cap demontabil obligatoriu
Posibilitatea de atașare a accesoriilor (stativ pentru infuzie, stativ pentru ridicare, etc.) în fiecare colț/capt al patului obligatoriu
Reglare manuală a părților importante în caz de lipsă de energie electrică mecanică
Alimentare  220 V, 50 Hz
Saltea  ortopedică da, să se indice codul produsului
</t>
  </si>
  <si>
    <t xml:space="preserve">Fotoliu ginecologic (caracteristici medii)
Cod 140510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55 - 90 cm
Capacitate maximă ≥ 200 kg
</t>
  </si>
  <si>
    <t xml:space="preserve">Frigider pentru reactivi cu usa transparenta 600-700L
Cod 140750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600 și 700 litri≤
Număr de rafturi ≥ 10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55 dB
</t>
  </si>
  <si>
    <t xml:space="preserve">Cod 150940
Descriere Centrifugele de laborator sunt destinate pentru a  centrifuga sîngele.
Parametrul Specificația
Viteza de rotație Minimală, rpm 1000
 Maximală, rpm 4500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
</t>
  </si>
  <si>
    <t xml:space="preserve">Glucometru (caracteristici avansate)
Cod 151210
Descriere Analizatoare de glicemie mobile (portabile) pentru folosirea acasă, în biroul medicului, mașini de ambulanță sau spitale. 
Parametru Specificația
Metoda   Electrochimică
Tip probă Capilar
 Venos
Volumul minimal al probei   ≤ 1 µL
Gama de măsurare   1.1-30.0  mmol/L
Gama hematocritului 20-65 %
Timpul de măsurare ≤ 7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</si>
  <si>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</si>
  <si>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Lentila Volk
Cod 170520
Descriere Lentila Volk permite efectuarea oftalmoscopiei indirecte
Parametru Specificație
Dioptrii ≥ 20D optional
 ≥ 72D obligatoiu
 90D obligatoiu
Mărire (spot) laser ≤0,94x
Distanța de focusare,
 mm ≤ 40 mm
</t>
  </si>
  <si>
    <t xml:space="preserve">Sistem radiografic intraoral
Cod 210510
Descriere Unităţile radiografice dentare sunt utilizate pentru imagistica dentiţiei, anatomia individuală a dintelui (coroană, gît, rădăcină) şi alte probleme dentare. Radiografia intraorală necesită filmul dentar sau senzorul digital pentru a fi plasate în interiorul gurii pacientului pentru imagistica ocluzală, periapicală, etc.
Parametrul Specificația
Tub anod de raze X  Tip staţionar sau portabil
 Filtrare totală minimă, mm Al ≥1.5-2.2
 Capacitatea de încălzire, HU ≥ 8000-30000
 Dimensiunea spotului focal, mm ≥ 0.4-0.8
Generator de raze X Tip AC/DC
 AEC obtional
 Gama kV ≥ 60
 Gama mA între 2 şi 8
 Timpul de expunere, sec ≥ 0.02-2.0
SID (distanta de la sursa la imagine), mm 200-300
DAP-metru obligatoriu
Panou de control digital
Alimentarea 220-240V, 50 Hz
Film sau detector digital ambele
Tipul sensorului CMOS
Tehnologia transmiterii datelor USB, Ethernet, Wireless
Timpul de procesare şi afişare ~4
Mărime pixel, µm ≤19
Monitor ≥19"
Rezoluţie, pixeli ≥1024 x 768
Computer obligatoriu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</si>
  <si>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
</t>
  </si>
  <si>
    <t xml:space="preserve">Microscop binocular, cu contrast de fază
Cod 250210
Descriere Microscoapele cu lumină sînt folosite în laboratoare clinice sau în spitale
 pentru a examina lichide biologice, ţesuturi, mase fecale prin metode de contrast: în cîmp iluminat, în cîmp întunecat, fluorescent, de contrast prin interferenţă, cu contrast de fază şi/sau lumina polarizată.
Parametru Specificația
Tip Configurat pentu tehnica de vizualizare în câmp luminos, cîmp întunecat și contrast de fază. Furnizat cu accesoriile necesare pentru lucrul în câmp luminos.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5 obiective
Obiective Plan Achromat: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distanţei interpupilare în diapazonul minim 52-75 mm;
Oculare 10x/20 – 2 buc.(cel puțin unul cu focusare)
Iluminare halogen sau LED 
Unitatea de alimentare încorporată
Accesorii Ulei de imersie – o sticluță
 Accesorii pentru vizualizare în contrast de fază
</t>
  </si>
  <si>
    <t xml:space="preserve">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</si>
  <si>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 xml:space="preserve">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</si>
  <si>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Cititor de  microplăci
Cod 250410
Descriere Permite efectuarea testelor pentru boli autoimune si pentru alergologie prin metode cantitative şi calitative.
Parametrul Specificația
Tip sistem Sistem deschis /inchis 
Lungimi de undă de la ≤ 400 pînă la ≥ 750 nm
Sursa de lumină Minim 5 lungimi de undă
Centrul acurateţea lungimii de undă  +/- 2 nm
Sensibilitate ≤0.1 fluor/µm²
Acurateţe  ≤ 2%
Precizie  ≤ 0.3 %
Linearitatea  +/- 2%
Timpul de măsurare  ≤ 8 sec
Sursa de lumină  halogen
Fotodetector ≥ 8
Agitare ≥3 moduri
Afişarea LCD
Incubator Inclus obligatoriu
 Temperatura  + 5⁰C pînă la + 40⁰C
Data management Display obligatoriu
 Memorie internă obligatoriu
 Interfață PC obligatoriu
 Imprimantă  obligatoriu
Calibrarea automată obligatoriu
Alimentarea Rețeaua electrică 220 V, 50 Hz obligatoriu
* Pentru sistemele de tip închis, solicităm specificarea costului reactivilor, accesoriilor și consumabilelor pentru întreaga perioadă de garanție a analizatorului, cu  indexare a prețurilor în conformitate cu rata inflației  anului precedent Se se indice lista/analiza obligatoriu
</t>
  </si>
  <si>
    <t xml:space="preserve">Spălător pentru microplăci
Cod 250420
Descriere Este fabricat pentru curaţarea diferitor tipuri de microplăci, complet programabil asigurînd soluţii de diferite concentraţii, aspiraţie, aspiraţie/combinare/dozare.
Parametru Specificaţia
Canale de la 8 pînă la 12
Capabile să spele toate tipurile de microplăci obligatoriu
Dotat cu calibrator obligatoriu
Afişare LCD
Programabil obligatoriu
Alarmă obligatoriu, indicati lista
Control automat
Numărul ciclurilor de spălare,diapazon minim 1…15
Alimentare 220-240 V, 50 Hz
</t>
  </si>
  <si>
    <t xml:space="preserve">Electroencefalograf pentru monitorizarea EEG continuă
Cod 260120
Descriere Electroencefalograful care măsoară, amplifică, filtrează şi înregistrează semnalul EEG şi printează datele pentru proceduri de diagnostic. De asemenea aici intră monitoare-EEG dedicate pentru utilizarea continuă. 
Parametrul Specificația
Aplicații Diagnosticul EEG oblicatoriu
 Monitorizarea EEG oblicatoriu
 PSG (Polysomnography) oblicatoriu
 LTM (Long Term Monitoring) oblicatoriu
 Electroencefalografia oblicatoriu
 Altele oblicatoriu
Numărul de canale EEG ≥32 
Rezoluția datelor EEG, bit ≥ 24
Gama frecvenței de lucru, Hz &gt;200
Display Funcția freez oblicatoriu
 Afișare derivații ≥32 
 Dimensiuni ≥ 20 "
 EEG în timp real oblicatoriu
Verifricarea impendanței electrodului Automată
Filtru de rejecție comună, dB 100 la 50 Hz
Impendanța preamplificatorului, Mohm   ≥ 10 
Calibrarea  automată oblicatoriu
 Rata de calibrare selectată de utilizator oblicatoriu
Detectarea și interpretarea datelor   oblicatoriu
Alarme   oblicatoriu
Video digital LTM oblicatoriu
 minim. SD oblicatoriu
 Sincronizarea cu EEG oblicatoriu
 Capacitatea de stocare video/EEG ≥ 24 ore
Fotostimulator oblicatoriu
Interfaşă de ieşire oblicatoriu
I/O auxiliare oblicatoriu
SISTEM PC CPU Intel Core 2 Duo, HDD min. 1 TB, RAM min.4 Gb, Windows 7/8/10 +licență oblicatoriu
Tip de stocare HDD, purtători mobili(CD-R, DVD), USB flash drive; oblicatoriu
Printer oblicatoriu
Adnotări Valorile filtrului, Scala orizontală și verticală, evenimente, ora/data, ID Pacient oblicatoriu
Afișări Afișare oră, data oblicatoriu
 Afișare ID pacient oblicatoriu
Alimentare 220 V, 50 Hz oblicatoriu
</t>
  </si>
  <si>
    <t xml:space="preserve">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obligatoriu
Derivațiile Tip înregistrare auto și manual
 Sensivitatea 2.5, 5, 10, 20 mm/mv
 Semnal de calibrare 1 mV, ± 3%
Gama de frecvență De diagnostic, diapazon 0.05-150 Hz
 Filtre musculare obligatoriu
 Filtre  frecvență joasă obligatoriu
 Filtre  frecvență înaltă obligatoriu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60 mm
 Să se indice numele derivației printate obligatoriu
 Viteza de înscriere 5, 10,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se indica parametrii  hirtiei ( Exemplu Hirtie milimetrica 80х20х12 ext. unde 80 mm latimea, 20 m lungimea, 12 diametrul bobinei, ext - înfăşurare exterioară)
Display Grafic obligatoriu
 LCD monochrmon obligatoriu
 Monitorizarea pe display:
data, ora, sensibilitatea, viteza de înscriere, filtru, derivațiile obligatoriu
 Marime ecran  ≥ 3 inch
 Rezoluție display ≥ 320x240
 Numărul de derivații afișate simultan ≥ 6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</si>
  <si>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obligatoriu
Date ecran ora obligatoriu
 statut baterie obligatoriu
Indicator deconectare electrod acustic sau vizual obligatoriu
Buton evenimente obligatoriu
Buton navigare meniu obligatoriu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Cablu ECG ≥ 3 unități
Set de electrozi de unica folosinta adult ≥ 500 buc.
Set de electrozi de unica folosinta pediatric ≥ 500 buc.
Soft necesar pentru analiza Holter ECG pe PC  inclus cu cheie de acces, licență cu un termen nelimitat de utilizare obligatoriu
Sursa de alimentare pentru reîncărcarea bateriilor obligatoriu
</t>
  </si>
  <si>
    <t xml:space="preserve">Monitor pentru monitorizarea funcțiilor vitale (caracteristici de baza cu accesorii Pediatric)
Cod 260310
Descriere Sistem pentru monitorizarea și afișarea funcțiilor vitale ale pacientului cu caracterisitici de bază.
Parametrul Specificația
Tip pacient Adult, pediatric, nou-născut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Pediatric diapazon min. 10 - 200 mmHg
 Regim de măsurare manual, automat, butonul Start
 Regim automat 5, 10, 15, 30, 60, 120 min.
 Buton de activare/dezactivare 
manual a NIBP obligatoriu
 Metoda de măsurare oscilometrică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pediatric, unică utilizare 300 buc., să se indice codul produsului
Senzor SpO2 pediatric, reutilizabil  2 buc., să se indice codul produsului
Senzor Temperatură pediatric, reutilizabil 1 buc., să se indice codul produsului
Manjete NIBP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</si>
  <si>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opțional
 Vizual obligatoriu
Alimentare Baterie tip AAA Alkaline
 Stingerea automată în
 caz de neutilizare obligatoriu
 Durata de funcționare în
continuu ≥ 10 ore
 Set de baterii inclus 1 set
</t>
  </si>
  <si>
    <t xml:space="preserve">Spirograf pentru conexiune la PC
Cod 260510
Descriere Spirometru de diagnosticare  utilizat pentru a măsura debitul de aer şi a volumelor rezultate din manevrele de spirometrie de bază (de exemplu, capacitatea vitală forţată [SVI], fluxul de vîrf [PF], volumul expirator forţat într-o secundă [FEV1]). Afișarea se face pe PC.
Parametrul Specificația
Tip Pentru conexiune la PC
Memorarea automată a celor mai bune 3 rezultate de spirometrie obligatoriu
Parametri măsurați FVC 
 FEV1 
 MVV
 FEV1/FVC 
Raport PEF
 EVC
 IVC
 Ti
 Te
 IC 
 IRV
 ERV
 TV
Memorie nu mai puțin de 300 teste grafice memorate
Transfer obligatoriute la PC   teste pacient
 verificare aparat
 up-graobligatoriure software 
Dispozitivul de măsură  bidirecțional
Diapazonul de volum  ≥ 0-8 l
Diapazonul de flux ≥ 0-16 l/s
Eroarea la volum ≤ 3%
Eroarea la flux ≤ 5%
Interfața PC obligatoriu
Alimentare    Rețeaua electrică 220 V, 50 Hz
Accesorii
Soft specializat pentru PC 
penture afișarea rezultatelor  obligatoriu
PC inclus cu monitor min. 24 inch obligatoriu
Imprimanta A4 obligatoriu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t>
  </si>
  <si>
    <t xml:space="preserve">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Cu testare metrologică la momentul livrării bunului. </t>
  </si>
  <si>
    <t xml:space="preserve">Tensiometru semi-automat Adult
Cod 260740
Parametrul Specificația
Descriere Tensiometru electronic destinat măsurarii tensiunii arteriale
Tip portabil, pacient adult
Caracterisitici tehnice pompa tip extern  din cauciuc sau alte materiale rezistente analogice
 manșetă 
 tonometrul și manșeta separate
 tub aer din cauciuc  sau alte materiale rezistente analogice
Parametri tehnici limite de măsurare 0-300 mm Hg
 Eroarea nu mai mare de 3 mm Hg
Memorie internă Stocarea datelor a minim 50 măsurări
Alimentare  baterii alcaline, +  220V optional
Accesorii manșetă pentru adult - 2 buc
</t>
  </si>
  <si>
    <t xml:space="preserve">Tensiometru semi-automat Pediatric
Cod 260750
Parametrul Specificația
Descriere Tensiometru electronic destinat măsurarii tensiunii arteriale
Tip portabil, pacient pediatric
Caracterisitici tehnice pompa tip extern  din cauciuc sau alte materiale rezistente analogice
 manșetă
 tonometrul și manșeta separate
 tub aer din cauciuc  sau alte materiale rezistente analogice
Parametri tehnici limite de măsurare 0-280 mm Hg
 Eroarea nu mai mare de 3 mm Hg
Memorie internă Stocarea datelor a minim 50 măsurări
Alimentare  baterii alcaline, +  220V optional
Accesorii manșetă mărime pedicatrică - 2 buc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</si>
  <si>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
</t>
  </si>
  <si>
    <t xml:space="preserve">Tensiometru electronic automat Pediatrc
Cod 260770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0 - 280 mm Hg
 Eroarea nu mai mare de 3 mm Hg
Precizia valorilor 
afișate sistolic ± 3 mmHg
 diastolic ± 3 mmHg
Conectare la PC USB / RC232 / Sdcart / ethernet
Memorie internă Stocarea datelor a minim 50 măsurări
Alarma sonora
Alimentare  baterii alcaline, +  220V
Accesorii manșetă pentru pediatrici - 2 buc
</t>
  </si>
  <si>
    <t xml:space="preserve">Tensiometru electronic automat de triaj Adult
Cod 260780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adulti - 2 buc
</t>
  </si>
  <si>
    <t xml:space="preserve">Masina de spalare si dezinfectare a instrumentariului chirurgical, 60L
Cod 270250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60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15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1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</si>
  <si>
    <t xml:space="preserve">Masina de spalare si dezinfectare a instrumentariului chirurgical, 150L cu 2 uși
Cod 270261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150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2 unitate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2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</si>
  <si>
    <t xml:space="preserve">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</si>
  <si>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
</t>
  </si>
  <si>
    <t xml:space="preserve">Sterilizator 400 L
Cod 270350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400 ±50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8, din oțel inox
Alimentare 380 V, 50 Hz
</t>
  </si>
  <si>
    <t xml:space="preserve">Distilator cu mono distilare 2L
Cod 270400
Descriere Aparat electric ce produce apă mono distilată, chiar si in conditiile utilizarii unei surse de apa de calitate scazuta cu domeniul de utilizare în laborator, farmacie, medical.
Parametru Specificație
Recipient ≥ 8 l
Capacitatea de distilare ≥ 2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inclus cu toate componentele necesare pentru montare
Filtru pentru filtrare mecanică, 1µm min. 8 buc.
Filtru anticalcar min. 2 buc.
Filtru de clor min. 4 buc.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</si>
  <si>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Conductivitate  ≤ 2.5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</si>
  <si>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
  </si>
  <si>
    <t xml:space="preserve">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
</t>
  </si>
  <si>
    <t xml:space="preserve">Alcotest cu imprimantă portabilă
Cod 300700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imprimantă, muștiuri și accesorii
Imprimantă incorporată incorporată sau aparte portabilă
 transmiterea datelor în cazul imprimantei portabile prin: WiFi, bluetooth, infraroșu
 tip imprimare: termică
 cu autonomie: acumulator încorporat
 hîrtie termică ≥ 5 buc.
Muștuc sterile
 ambalat individual
 ≥ 100 buc.
</t>
  </si>
  <si>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t>
  </si>
  <si>
    <t xml:space="preserve">Distilator cu mono distilare 8L cu rezervor
Cod 270440
Descriere Aparat electric ce produce apă mono distilată, chiar si in conditiile utilizarii unei surse de apa de calitate scazuta cu domeniul de utilizare în laborator, farmacie, medical.
Parametru Specificație
Rezervor de stocare a apei distilate ≥ 16 l
 încorporat
Capacitatea de distilare ≥ 8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</si>
  <si>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</si>
  <si>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 xml:space="preserve">Distilator cu mono distilare 8L
Cod 270430
Descriere Aparat electric ce produce apă mono distilată, chiar si in conditiile utilizarii unei surse de apa de calitate scazuta cu domeniul de utilizare în laborator, farmacie, medical.
Parametru Specificație
Recipient ≥ 16 l
Capacitatea de distilare ≥ 8 l/h
Materialul carcasei oțel inox, metal vopsit electrostatic sau 
alte materiale rezistente la temperatură și umeditate
Materialul de contact si elemente de incalzire oțel inox
Condesatorul de distilare oțel inox / sticlă
Conductivitate  ≤ 2.5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</si>
  <si>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Dispozitiv fizioterapeutic pentru electroterapie, 2 canale
Cod 400141
Descriere  Dispozitiv pentru fizioterapie destinat pentru tratamentul cu curenți electrici de frecvență joasă, medie și înaltă
Parametru Specificaţie
Aplicații  stimulare nervoasă și stimulare musculară 
 opțional: tratamentul bolilor venoase 
Tip  Portabil
Canale pentru electroterapie ≥ 2 buc
Alarma finalizare tratament obligatoriu
Programe presetate de lucru: Curenti  diadinamici
 Curenti interferențiali
 TENS
 Stimulare Kotz
 Curenti Trabert (Ultra Reiz)
 Tonoliză
 EMS (Stimulare electrică musculară)
Alimentare 220V, 50 HZ
Accesorii Cablu pentru tratament electroterapie. ≥ 2 buc, să se indice codul produsului
 Set de electrozi, tampoane, benzi de fixare., să se indice codurile produselor
 Siguranță de rezervă  ≥ 1 buc.
</t>
  </si>
  <si>
    <t>ANUALT</t>
  </si>
  <si>
    <t xml:space="preserve">Dispozitiv fizioterapie cu ultrasunet
Cod 400120
Descriere este indicată în mod obișnuit pentru ameliorarea durerii, reducerea spasmelor musculare, creșterea fluxului sanguin local
Parametru Specificaţie
Ecran dimensiune min. 4 inch
 color, touch-screen
Frecventa de lucru diapazon minim 1-3 MHz
Puterea maxima ≥ 15W
Moduri de operare continuu sau pulsatoriu
Functia de comutarea automata a frecventei obligatoriu
Testarea automata da
Suprafata de contact a sondei min. 5 cm2
Posibilitatea reglării puterii obligatoriu
Timpul de tratament 1-30 min.
Alarma finalizare tratament obligatoriu
Alarma sonora si vizuala contact sonda obligatoriu
Librarie de protocoale interne de tratemant ≥ 30 
Posibilitatea de creare a programelor de tratament de catre utilizator ≥ 50
Tensiune 220V 50Hz
Accesorii Sonda cu ultrasunet,  1 buc., să se indice codul produsului
 Gel contact, să se indice codul produsului
 Troleu dispozitiv 1 buc., să se indice codul produsului
</t>
  </si>
  <si>
    <t xml:space="preserve">Fibrobronhoscop
Cod 290260
Descriere Fibronhoscop destinat diagnosticului și tratamentul cailor respiratori
Parametrul Specificația
Sistem optic Unghiul cîmpului de vedere ≥ 120 grade
 Înclinarea cîmpului vizual 0 grade
 Adîncimea cîmpului vizual 3- 50mm
 Capul distal ≤ 6 mm
 Diametrul exterior ≤ 6 mm
Înclinarea capului distal sus/jos 180/130 grade
Diametrul tubului introdus ≤ 6mm
Lungimea de lucru ≥ 600 mm
Canalul de instrumente ≥ 2,7 mm
Completarea Lampă de halogen de rezervă - 1 unit.
 Piesă bucală -2 unit.
 Tester automat (sa se indice modelul) - 1 unit. 
Sursa de lumină (minim 150 W, în cazul sursei cu LED echivalentul la minim 150W) - 1 unit. (sa se indice modelul)
 Pensă de biopsie- 2 unit.
</t>
  </si>
  <si>
    <t xml:space="preserve">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Cicluri preprogramate  Sterilizare, uscare
Înregistrator date  obligatoriu
Tip date data
 timp
 temperatura
 presiune
Capacitatea rezervorului de apă min. 4 l
Alimentare  220V, 50 Hz
</t>
  </si>
  <si>
    <t xml:space="preserve">Sistem de raze X panoramic, dentar (Ortopantomograf)
Cod 210500
Descriere Ortopantomografia este o scanare panoramică cu raze X a maxilarului superior şi inferior. Afişează o vedere bidimensională a unei jumătăţi de cerc de la o ureche la alta.
Parametrul Specificaţia
Generator de raze X Tensiune 60-90 kV
 Curent 5-16 mA
Tub raze X Tip staţionar
 Filtrare totală (minimă), mm Al în diapazon acceptabil 
2.5-3.2
Înălţimea Minim ≥800mm
 Maxim ≥ 1800mm
Punctul focal, maxim  ≤ 0.5 mm
Detector digital CdTe-CMOS/CdTe-CCD
Lungimea suprafeţei active a senzorului ≥ 145-155 mm
Lăţimea suprafeţei active a senzorului ≥4.8- 8 mm
Timpul de expunere ≤14 sec
Numărul punctelor de fixare a capului ≥4
Suport reglabil pentru bărbie, cu posibilitatea de deplasare a suportului sus/jos şi înainte/înapoi opțional
DAP-metru obligatoriu
Element  de muşcare obligatoriu
Mîner pacient 2
Alimentarea 220-240V, 50 Hz
Unghiul ţintei, maxim  ≤5 grade
Monitor  ≥ 19 inch
Revenirea automată la poziţia iniţială obligatoriu
Comanda de oprire urgentă obligatoriu
Control multifuncţional  obligatoriu
Modul software 2D Funcții de manipulare a imaginii obligatoriu
 Măsurători, adnotări și de salvare obligatoriu
 Importul/exportul imaginilor pe CD/DVD obligatoriu
 Salvare imagini in format DICOM, JPG obligatoriu
 Imprimare rezultat pe suport de hartie 1:1 obligatoriu
 Licenţă min 5 calculatoare
Printer obligatoriu
Stație de achizție min. Windows 10 OS obligatoriu
 CPU Quad core sau echivalent
 RAM ≥8GB
 HDD ≥1TB
 Network  ≥1GB
 Monitor medical minim 21 inch
 Accesorii PC Mouse 
  Keyboard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</si>
</sst>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b/>
      <sz val="12"/>
      <color rgb="FF00000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1"/>
      <color rgb="FF000000"/>
      <name val="Times New Roman"/>
      <family val="1"/>
      <charset val="204"/>
    </font>
    <font>
      <sz val="11"/>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color rgb="FF000000"/>
      <name val="Times New Roman"/>
      <family val="1"/>
      <charset val="204"/>
    </font>
    <font>
      <sz val="12"/>
      <color theme="1"/>
      <name val="Cambria"/>
      <family val="1"/>
      <charset val="204"/>
    </font>
    <font>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8" fillId="0" borderId="0"/>
    <xf numFmtId="0" fontId="17" fillId="0" borderId="0"/>
    <xf numFmtId="0" fontId="29"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164" fontId="31" fillId="0" borderId="0" applyFont="0" applyFill="0" applyBorder="0" applyAlignment="0" applyProtection="0"/>
  </cellStyleXfs>
  <cellXfs count="94">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27" fillId="3" borderId="1" xfId="0" applyFont="1" applyFill="1" applyBorder="1" applyAlignment="1">
      <alignment horizontal="center" vertical="top" wrapText="1"/>
    </xf>
    <xf numFmtId="0" fontId="11" fillId="2" borderId="1" xfId="1" applyFont="1" applyFill="1" applyBorder="1" applyAlignment="1" applyProtection="1">
      <alignment horizontal="center" vertical="center" wrapText="1"/>
    </xf>
    <xf numFmtId="0" fontId="32" fillId="0" borderId="1" xfId="0" applyFont="1" applyBorder="1" applyAlignment="1">
      <alignment vertical="center" wrapText="1"/>
    </xf>
    <xf numFmtId="0" fontId="12" fillId="0" borderId="4" xfId="2" applyFont="1" applyFill="1" applyBorder="1" applyAlignment="1" applyProtection="1">
      <alignment horizontal="left" vertical="top" wrapText="1"/>
      <protection locked="0"/>
    </xf>
    <xf numFmtId="0" fontId="34" fillId="0" borderId="1" xfId="0" applyFont="1" applyBorder="1" applyAlignment="1">
      <alignment vertical="center" wrapText="1"/>
    </xf>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10" fillId="0" borderId="1" xfId="1" applyFont="1" applyBorder="1" applyProtection="1">
      <protection locked="0"/>
    </xf>
    <xf numFmtId="0" fontId="12" fillId="2" borderId="1" xfId="1" applyFont="1" applyFill="1" applyBorder="1" applyAlignment="1" applyProtection="1">
      <alignment horizontal="center" vertical="center" wrapText="1"/>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4" fontId="10" fillId="0" borderId="1" xfId="1" applyNumberFormat="1" applyFont="1" applyBorder="1" applyProtection="1">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Protection="1"/>
    <xf numFmtId="0" fontId="10" fillId="0" borderId="1" xfId="1" applyFont="1" applyBorder="1" applyAlignment="1" applyProtection="1"/>
    <xf numFmtId="165" fontId="10" fillId="0" borderId="1" xfId="1" applyNumberFormat="1" applyFont="1" applyBorder="1" applyProtection="1"/>
    <xf numFmtId="0" fontId="16" fillId="0" borderId="1" xfId="1" applyFont="1" applyBorder="1" applyProtection="1">
      <protection locked="0"/>
    </xf>
    <xf numFmtId="0" fontId="0" fillId="0" borderId="1" xfId="0" applyBorder="1"/>
    <xf numFmtId="0" fontId="10" fillId="0" borderId="1" xfId="1" applyFont="1" applyBorder="1" applyAlignment="1" applyProtection="1">
      <alignment horizontal="center"/>
      <protection locked="0"/>
    </xf>
    <xf numFmtId="0" fontId="10" fillId="0" borderId="1" xfId="1" applyFont="1" applyBorder="1" applyAlignment="1" applyProtection="1">
      <alignment horizontal="center"/>
    </xf>
    <xf numFmtId="0" fontId="16" fillId="0" borderId="1" xfId="1" applyFont="1" applyBorder="1" applyAlignment="1" applyProtection="1">
      <alignment horizontal="center"/>
      <protection locked="0"/>
    </xf>
    <xf numFmtId="0" fontId="0" fillId="0" borderId="1" xfId="0" applyBorder="1" applyAlignment="1">
      <alignment horizontal="center"/>
    </xf>
    <xf numFmtId="0" fontId="10" fillId="0" borderId="4" xfId="0" applyFont="1" applyBorder="1" applyAlignment="1" applyProtection="1">
      <alignment vertical="top" wrapText="1"/>
      <protection locked="0"/>
    </xf>
    <xf numFmtId="0" fontId="34" fillId="0" borderId="1" xfId="2" applyFont="1" applyFill="1" applyBorder="1" applyAlignment="1" applyProtection="1">
      <alignment vertical="top" wrapText="1"/>
      <protection locked="0"/>
    </xf>
    <xf numFmtId="0" fontId="35" fillId="3" borderId="1" xfId="2" applyFont="1" applyFill="1" applyBorder="1" applyAlignment="1" applyProtection="1">
      <alignment horizontal="left" vertical="top" wrapText="1"/>
    </xf>
    <xf numFmtId="0" fontId="35" fillId="3" borderId="1" xfId="2" applyFont="1" applyFill="1" applyBorder="1" applyAlignment="1" applyProtection="1">
      <alignment vertical="top" wrapText="1"/>
    </xf>
    <xf numFmtId="0" fontId="35" fillId="3" borderId="1" xfId="2" applyFont="1" applyFill="1" applyBorder="1" applyAlignment="1" applyProtection="1">
      <alignment horizontal="center" vertical="top" wrapText="1"/>
    </xf>
    <xf numFmtId="0" fontId="36" fillId="3" borderId="1" xfId="0" applyFont="1" applyFill="1" applyBorder="1" applyAlignment="1">
      <alignment horizontal="center" vertical="top" wrapText="1"/>
    </xf>
    <xf numFmtId="0" fontId="37" fillId="0" borderId="1" xfId="0" applyFont="1" applyBorder="1" applyAlignment="1">
      <alignment vertical="center" wrapText="1"/>
    </xf>
    <xf numFmtId="0" fontId="34" fillId="3" borderId="1" xfId="0" applyFont="1" applyFill="1" applyBorder="1" applyAlignment="1">
      <alignment vertical="top" wrapText="1"/>
    </xf>
    <xf numFmtId="0" fontId="38" fillId="3" borderId="1" xfId="0" applyFont="1" applyFill="1" applyBorder="1" applyAlignment="1">
      <alignment horizontal="center" vertical="center" wrapText="1"/>
    </xf>
    <xf numFmtId="0" fontId="34" fillId="3" borderId="1" xfId="1" applyFont="1" applyFill="1" applyBorder="1" applyAlignment="1" applyProtection="1">
      <alignment wrapText="1"/>
      <protection locked="0"/>
    </xf>
    <xf numFmtId="4" fontId="39" fillId="3" borderId="1" xfId="69" applyNumberFormat="1" applyFont="1" applyFill="1" applyBorder="1" applyAlignment="1">
      <alignment wrapText="1"/>
    </xf>
    <xf numFmtId="0" fontId="34" fillId="0" borderId="1" xfId="1" applyFont="1" applyBorder="1" applyAlignment="1" applyProtection="1">
      <alignment wrapText="1"/>
      <protection locked="0"/>
    </xf>
    <xf numFmtId="0" fontId="34" fillId="0" borderId="1" xfId="0" applyFont="1" applyBorder="1" applyAlignment="1" applyProtection="1">
      <alignment vertical="top" wrapText="1"/>
      <protection locked="0"/>
    </xf>
    <xf numFmtId="0" fontId="34" fillId="0" borderId="1" xfId="0" applyFont="1" applyBorder="1" applyAlignment="1" applyProtection="1">
      <alignment horizontal="center" vertical="top" wrapText="1"/>
      <protection locked="0"/>
    </xf>
    <xf numFmtId="0" fontId="34" fillId="0" borderId="1" xfId="1" applyFont="1" applyBorder="1" applyAlignment="1" applyProtection="1">
      <alignment horizontal="center" wrapText="1"/>
      <protection locked="0"/>
    </xf>
    <xf numFmtId="0" fontId="15" fillId="0" borderId="0" xfId="1" applyFont="1" applyAlignment="1" applyProtection="1">
      <alignment horizontal="center" vertical="top" wrapText="1"/>
      <protection locked="0"/>
    </xf>
    <xf numFmtId="0" fontId="35"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xfId="69"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76"/>
  <sheetViews>
    <sheetView tabSelected="1" zoomScale="70" zoomScaleNormal="70" workbookViewId="0">
      <selection activeCell="D7" sqref="D7"/>
    </sheetView>
  </sheetViews>
  <sheetFormatPr defaultRowHeight="15.75"/>
  <cols>
    <col min="1" max="1" width="5.7109375" style="20" customWidth="1"/>
    <col min="2" max="2" width="5.7109375" style="31" customWidth="1"/>
    <col min="3" max="3" width="39.140625" style="20" customWidth="1"/>
    <col min="4" max="4" width="28.140625" style="20" customWidth="1"/>
    <col min="5" max="5" width="10.5703125" style="31" customWidth="1"/>
    <col min="6" max="6" width="11.28515625" style="31" customWidth="1"/>
    <col min="7" max="7" width="10.7109375" style="20" customWidth="1"/>
    <col min="8" max="8" width="108.42578125" style="20" customWidth="1"/>
    <col min="9" max="9" width="15.5703125" style="31" customWidth="1"/>
    <col min="10" max="10" width="30" style="20" customWidth="1"/>
    <col min="11" max="11" width="14" style="20" customWidth="1"/>
    <col min="12" max="15" width="9.140625" style="20"/>
    <col min="16" max="16" width="18.7109375" style="32" customWidth="1"/>
    <col min="17" max="16384" width="9.140625" style="20"/>
  </cols>
  <sheetData>
    <row r="1" spans="1:18">
      <c r="A1" s="36"/>
      <c r="B1" s="36"/>
      <c r="C1" s="79" t="s">
        <v>24</v>
      </c>
      <c r="D1" s="79"/>
      <c r="E1" s="79"/>
      <c r="F1" s="79"/>
      <c r="G1" s="79"/>
      <c r="H1" s="79"/>
      <c r="I1" s="79"/>
      <c r="J1" s="79"/>
      <c r="K1" s="79"/>
    </row>
    <row r="2" spans="1:18">
      <c r="A2" s="36"/>
      <c r="B2" s="36"/>
      <c r="C2" s="36"/>
      <c r="D2" s="81" t="s">
        <v>30</v>
      </c>
      <c r="E2" s="81"/>
      <c r="F2" s="81"/>
      <c r="G2" s="81"/>
      <c r="H2" s="81"/>
      <c r="I2" s="37"/>
      <c r="J2" s="36"/>
      <c r="K2" s="36"/>
    </row>
    <row r="3" spans="1:18" ht="47.25">
      <c r="A3" s="82" t="s">
        <v>8</v>
      </c>
      <c r="B3" s="82"/>
      <c r="C3" s="82"/>
      <c r="D3" s="83" t="s">
        <v>25</v>
      </c>
      <c r="E3" s="83"/>
      <c r="F3" s="83"/>
      <c r="G3" s="83"/>
      <c r="H3" s="83"/>
      <c r="I3" s="38" t="s">
        <v>9</v>
      </c>
      <c r="J3" s="30" t="s">
        <v>10</v>
      </c>
      <c r="K3" s="36"/>
    </row>
    <row r="4" spans="1:18" s="19" customFormat="1" ht="48" customHeight="1">
      <c r="A4" s="84" t="s">
        <v>7</v>
      </c>
      <c r="B4" s="84"/>
      <c r="C4" s="84"/>
      <c r="D4" s="85" t="s">
        <v>99</v>
      </c>
      <c r="E4" s="85"/>
      <c r="F4" s="85"/>
      <c r="G4" s="85"/>
      <c r="H4" s="85"/>
      <c r="I4" s="85"/>
      <c r="J4" s="28" t="s">
        <v>11</v>
      </c>
      <c r="K4" s="29"/>
      <c r="P4" s="33"/>
    </row>
    <row r="5" spans="1:18" s="19" customFormat="1">
      <c r="A5" s="65"/>
      <c r="B5" s="65"/>
      <c r="C5" s="65"/>
      <c r="D5" s="80"/>
      <c r="E5" s="80"/>
      <c r="F5" s="80"/>
      <c r="G5" s="80"/>
      <c r="H5" s="80"/>
      <c r="I5" s="80"/>
      <c r="J5" s="80"/>
      <c r="K5" s="45"/>
      <c r="P5" s="33"/>
    </row>
    <row r="6" spans="1:18" ht="78.75">
      <c r="A6" s="66" t="s">
        <v>2</v>
      </c>
      <c r="B6" s="66" t="s">
        <v>0</v>
      </c>
      <c r="C6" s="66" t="s">
        <v>1</v>
      </c>
      <c r="D6" s="67" t="s">
        <v>3</v>
      </c>
      <c r="E6" s="68" t="s">
        <v>4</v>
      </c>
      <c r="F6" s="68" t="s">
        <v>27</v>
      </c>
      <c r="G6" s="68" t="s">
        <v>5</v>
      </c>
      <c r="H6" s="68" t="s">
        <v>6</v>
      </c>
      <c r="I6" s="68" t="s">
        <v>28</v>
      </c>
      <c r="J6" s="42" t="s">
        <v>29</v>
      </c>
      <c r="K6" s="41"/>
    </row>
    <row r="7" spans="1:18" ht="299.25">
      <c r="A7" s="69" t="s">
        <v>26</v>
      </c>
      <c r="B7" s="70">
        <v>1</v>
      </c>
      <c r="C7" s="70" t="s">
        <v>33</v>
      </c>
      <c r="D7" s="70" t="s">
        <v>33</v>
      </c>
      <c r="E7" s="71"/>
      <c r="F7" s="72"/>
      <c r="G7" s="73"/>
      <c r="H7" s="73" t="s">
        <v>100</v>
      </c>
      <c r="I7" s="74"/>
      <c r="J7" s="75"/>
      <c r="K7" s="39"/>
      <c r="L7" s="39"/>
      <c r="M7" s="39"/>
      <c r="N7" s="39"/>
      <c r="O7" s="39"/>
      <c r="P7" s="40"/>
      <c r="Q7" s="39"/>
      <c r="R7" s="39"/>
    </row>
    <row r="8" spans="1:18" ht="299.25">
      <c r="A8" s="76" t="s">
        <v>26</v>
      </c>
      <c r="B8" s="77">
        <v>2</v>
      </c>
      <c r="C8" s="76" t="s">
        <v>34</v>
      </c>
      <c r="D8" s="76" t="s">
        <v>34</v>
      </c>
      <c r="E8" s="77"/>
      <c r="F8" s="77"/>
      <c r="G8" s="76"/>
      <c r="H8" s="76" t="s">
        <v>101</v>
      </c>
      <c r="I8" s="77"/>
      <c r="J8" s="76"/>
      <c r="K8" s="64"/>
    </row>
    <row r="9" spans="1:18" ht="283.5">
      <c r="A9" s="76" t="s">
        <v>26</v>
      </c>
      <c r="B9" s="77">
        <v>3</v>
      </c>
      <c r="C9" s="76" t="s">
        <v>35</v>
      </c>
      <c r="D9" s="76" t="s">
        <v>35</v>
      </c>
      <c r="E9" s="77"/>
      <c r="F9" s="77"/>
      <c r="G9" s="76"/>
      <c r="H9" s="76" t="s">
        <v>102</v>
      </c>
      <c r="I9" s="77"/>
      <c r="J9" s="76"/>
      <c r="K9" s="64"/>
    </row>
    <row r="10" spans="1:18" ht="409.5">
      <c r="A10" s="76" t="s">
        <v>26</v>
      </c>
      <c r="B10" s="77">
        <v>4</v>
      </c>
      <c r="C10" s="75" t="s">
        <v>36</v>
      </c>
      <c r="D10" s="75" t="s">
        <v>36</v>
      </c>
      <c r="E10" s="78"/>
      <c r="F10" s="75"/>
      <c r="G10" s="75"/>
      <c r="H10" s="75" t="s">
        <v>103</v>
      </c>
      <c r="I10" s="75"/>
      <c r="J10" s="75"/>
      <c r="K10" s="26"/>
      <c r="L10" s="26"/>
      <c r="M10" s="26"/>
      <c r="N10" s="26"/>
      <c r="O10" s="26"/>
      <c r="P10" s="26"/>
      <c r="Q10" s="26"/>
      <c r="R10" s="26"/>
    </row>
    <row r="11" spans="1:18" ht="409.6">
      <c r="A11" s="76" t="s">
        <v>26</v>
      </c>
      <c r="B11" s="77">
        <v>5</v>
      </c>
      <c r="C11" s="75" t="s">
        <v>37</v>
      </c>
      <c r="D11" s="75" t="s">
        <v>37</v>
      </c>
      <c r="E11" s="75"/>
      <c r="F11" s="75"/>
      <c r="G11" s="75"/>
      <c r="H11" s="75" t="s">
        <v>104</v>
      </c>
      <c r="I11" s="75"/>
      <c r="J11" s="75"/>
      <c r="K11" s="27"/>
      <c r="L11" s="27"/>
      <c r="M11" s="27"/>
      <c r="N11" s="27"/>
      <c r="O11" s="27"/>
      <c r="P11" s="27"/>
      <c r="Q11" s="27"/>
      <c r="R11" s="27"/>
    </row>
    <row r="12" spans="1:18" ht="409.6">
      <c r="A12" s="76" t="s">
        <v>26</v>
      </c>
      <c r="B12" s="77">
        <v>6</v>
      </c>
      <c r="C12" s="75" t="s">
        <v>38</v>
      </c>
      <c r="D12" s="75" t="s">
        <v>38</v>
      </c>
      <c r="E12" s="75"/>
      <c r="F12" s="75"/>
      <c r="G12" s="75"/>
      <c r="H12" s="75" t="s">
        <v>105</v>
      </c>
      <c r="I12" s="75"/>
      <c r="J12" s="75"/>
      <c r="K12" s="27"/>
      <c r="L12" s="27"/>
      <c r="M12" s="27"/>
      <c r="N12" s="27"/>
      <c r="O12" s="27"/>
      <c r="P12" s="27"/>
      <c r="Q12" s="27"/>
      <c r="R12" s="27"/>
    </row>
    <row r="13" spans="1:18" ht="409.6">
      <c r="A13" s="76" t="s">
        <v>26</v>
      </c>
      <c r="B13" s="77">
        <v>7</v>
      </c>
      <c r="C13" s="75" t="s">
        <v>39</v>
      </c>
      <c r="D13" s="75" t="s">
        <v>39</v>
      </c>
      <c r="E13" s="75"/>
      <c r="F13" s="75"/>
      <c r="G13" s="75"/>
      <c r="H13" s="75" t="s">
        <v>106</v>
      </c>
      <c r="I13" s="75"/>
      <c r="J13" s="75"/>
      <c r="K13" s="27"/>
      <c r="L13" s="27"/>
      <c r="M13" s="27"/>
      <c r="N13" s="27"/>
      <c r="O13" s="27"/>
      <c r="P13" s="27"/>
      <c r="Q13" s="27"/>
      <c r="R13" s="27"/>
    </row>
    <row r="14" spans="1:18" ht="409.5">
      <c r="A14" s="76" t="s">
        <v>26</v>
      </c>
      <c r="B14" s="77">
        <v>8</v>
      </c>
      <c r="C14" s="76" t="s">
        <v>40</v>
      </c>
      <c r="D14" s="76" t="s">
        <v>40</v>
      </c>
      <c r="E14" s="77"/>
      <c r="F14" s="77"/>
      <c r="G14" s="76"/>
      <c r="H14" s="76" t="s">
        <v>107</v>
      </c>
      <c r="I14" s="77"/>
      <c r="J14" s="76"/>
      <c r="K14" s="64"/>
    </row>
    <row r="15" spans="1:18" ht="189">
      <c r="A15" s="76" t="s">
        <v>26</v>
      </c>
      <c r="B15" s="77">
        <v>9</v>
      </c>
      <c r="C15" s="76" t="s">
        <v>41</v>
      </c>
      <c r="D15" s="76" t="s">
        <v>41</v>
      </c>
      <c r="E15" s="77"/>
      <c r="F15" s="77"/>
      <c r="G15" s="76"/>
      <c r="H15" s="76" t="s">
        <v>108</v>
      </c>
      <c r="I15" s="77"/>
      <c r="J15" s="76"/>
      <c r="K15" s="64"/>
    </row>
    <row r="16" spans="1:18" ht="173.25">
      <c r="A16" s="76" t="s">
        <v>26</v>
      </c>
      <c r="B16" s="77">
        <v>10</v>
      </c>
      <c r="C16" s="76" t="s">
        <v>42</v>
      </c>
      <c r="D16" s="76" t="s">
        <v>42</v>
      </c>
      <c r="E16" s="77"/>
      <c r="F16" s="77"/>
      <c r="G16" s="76"/>
      <c r="H16" s="76" t="s">
        <v>109</v>
      </c>
      <c r="I16" s="77"/>
      <c r="J16" s="76"/>
      <c r="K16" s="64"/>
    </row>
    <row r="17" spans="1:11" ht="173.25">
      <c r="A17" s="76" t="s">
        <v>26</v>
      </c>
      <c r="B17" s="77">
        <v>11</v>
      </c>
      <c r="C17" s="76" t="s">
        <v>43</v>
      </c>
      <c r="D17" s="76" t="s">
        <v>43</v>
      </c>
      <c r="E17" s="77"/>
      <c r="F17" s="77"/>
      <c r="G17" s="76"/>
      <c r="H17" s="76" t="s">
        <v>110</v>
      </c>
      <c r="I17" s="77"/>
      <c r="J17" s="76"/>
      <c r="K17" s="64"/>
    </row>
    <row r="18" spans="1:11" ht="220.5">
      <c r="A18" s="76" t="s">
        <v>26</v>
      </c>
      <c r="B18" s="77">
        <v>12</v>
      </c>
      <c r="C18" s="76" t="s">
        <v>44</v>
      </c>
      <c r="D18" s="76" t="s">
        <v>44</v>
      </c>
      <c r="E18" s="77"/>
      <c r="F18" s="77"/>
      <c r="G18" s="76"/>
      <c r="H18" s="76" t="s">
        <v>111</v>
      </c>
      <c r="I18" s="77"/>
      <c r="J18" s="76"/>
      <c r="K18" s="64"/>
    </row>
    <row r="19" spans="1:11" ht="409.5">
      <c r="A19" s="76" t="s">
        <v>26</v>
      </c>
      <c r="B19" s="77">
        <v>13</v>
      </c>
      <c r="C19" s="76" t="s">
        <v>45</v>
      </c>
      <c r="D19" s="76" t="s">
        <v>45</v>
      </c>
      <c r="E19" s="77"/>
      <c r="F19" s="77"/>
      <c r="G19" s="76"/>
      <c r="H19" s="76" t="s">
        <v>112</v>
      </c>
      <c r="I19" s="77"/>
      <c r="J19" s="76"/>
      <c r="K19" s="64"/>
    </row>
    <row r="20" spans="1:11" ht="409.5">
      <c r="A20" s="76" t="s">
        <v>26</v>
      </c>
      <c r="B20" s="77">
        <v>14</v>
      </c>
      <c r="C20" s="76" t="s">
        <v>46</v>
      </c>
      <c r="D20" s="76" t="s">
        <v>46</v>
      </c>
      <c r="E20" s="77"/>
      <c r="F20" s="77"/>
      <c r="G20" s="76"/>
      <c r="H20" s="76" t="s">
        <v>113</v>
      </c>
      <c r="I20" s="77"/>
      <c r="J20" s="76"/>
      <c r="K20" s="64"/>
    </row>
    <row r="21" spans="1:11" ht="393.75">
      <c r="A21" s="76" t="s">
        <v>26</v>
      </c>
      <c r="B21" s="77">
        <v>17</v>
      </c>
      <c r="C21" s="76" t="s">
        <v>47</v>
      </c>
      <c r="D21" s="76" t="s">
        <v>47</v>
      </c>
      <c r="E21" s="77"/>
      <c r="F21" s="77"/>
      <c r="G21" s="76"/>
      <c r="H21" s="76" t="s">
        <v>114</v>
      </c>
      <c r="I21" s="77"/>
      <c r="J21" s="76"/>
      <c r="K21" s="64"/>
    </row>
    <row r="22" spans="1:11" ht="48" customHeight="1">
      <c r="A22" s="76" t="s">
        <v>26</v>
      </c>
      <c r="B22" s="77">
        <v>18</v>
      </c>
      <c r="C22" s="76" t="s">
        <v>48</v>
      </c>
      <c r="D22" s="76" t="s">
        <v>48</v>
      </c>
      <c r="E22" s="77"/>
      <c r="F22" s="77"/>
      <c r="G22" s="76"/>
      <c r="H22" s="76" t="s">
        <v>115</v>
      </c>
      <c r="I22" s="77"/>
      <c r="J22" s="76"/>
      <c r="K22" s="64"/>
    </row>
    <row r="23" spans="1:11" ht="204.75">
      <c r="A23" s="76" t="s">
        <v>26</v>
      </c>
      <c r="B23" s="77">
        <v>19</v>
      </c>
      <c r="C23" s="76" t="s">
        <v>49</v>
      </c>
      <c r="D23" s="76" t="s">
        <v>49</v>
      </c>
      <c r="E23" s="77"/>
      <c r="F23" s="77"/>
      <c r="G23" s="76"/>
      <c r="H23" s="76" t="s">
        <v>116</v>
      </c>
      <c r="I23" s="77"/>
      <c r="J23" s="76"/>
      <c r="K23" s="64"/>
    </row>
    <row r="24" spans="1:11" ht="236.25">
      <c r="A24" s="76" t="s">
        <v>26</v>
      </c>
      <c r="B24" s="77">
        <v>20</v>
      </c>
      <c r="C24" s="76" t="s">
        <v>50</v>
      </c>
      <c r="D24" s="76" t="s">
        <v>50</v>
      </c>
      <c r="E24" s="77"/>
      <c r="F24" s="77"/>
      <c r="G24" s="76"/>
      <c r="H24" s="76" t="s">
        <v>117</v>
      </c>
      <c r="I24" s="77"/>
      <c r="J24" s="76"/>
      <c r="K24" s="64"/>
    </row>
    <row r="25" spans="1:11" ht="157.5">
      <c r="A25" s="76" t="s">
        <v>26</v>
      </c>
      <c r="B25" s="77">
        <v>21</v>
      </c>
      <c r="C25" s="76" t="s">
        <v>51</v>
      </c>
      <c r="D25" s="76" t="s">
        <v>51</v>
      </c>
      <c r="E25" s="77"/>
      <c r="F25" s="77"/>
      <c r="G25" s="76"/>
      <c r="H25" s="76" t="s">
        <v>118</v>
      </c>
      <c r="I25" s="77"/>
      <c r="J25" s="76"/>
      <c r="K25" s="64"/>
    </row>
    <row r="26" spans="1:11" ht="220.5">
      <c r="A26" s="76" t="s">
        <v>26</v>
      </c>
      <c r="B26" s="77">
        <v>22</v>
      </c>
      <c r="C26" s="76" t="s">
        <v>52</v>
      </c>
      <c r="D26" s="76" t="s">
        <v>52</v>
      </c>
      <c r="E26" s="77"/>
      <c r="F26" s="77"/>
      <c r="G26" s="76"/>
      <c r="H26" s="76" t="s">
        <v>119</v>
      </c>
      <c r="I26" s="77"/>
      <c r="J26" s="76"/>
      <c r="K26" s="64"/>
    </row>
    <row r="27" spans="1:11" ht="48" customHeight="1">
      <c r="A27" s="76" t="s">
        <v>26</v>
      </c>
      <c r="B27" s="77">
        <v>23</v>
      </c>
      <c r="C27" s="76" t="s">
        <v>53</v>
      </c>
      <c r="D27" s="76" t="s">
        <v>53</v>
      </c>
      <c r="E27" s="77"/>
      <c r="F27" s="77"/>
      <c r="G27" s="76"/>
      <c r="H27" s="76" t="s">
        <v>120</v>
      </c>
      <c r="I27" s="77"/>
      <c r="J27" s="76"/>
      <c r="K27" s="64"/>
    </row>
    <row r="28" spans="1:11" ht="204.75">
      <c r="A28" s="76" t="s">
        <v>26</v>
      </c>
      <c r="B28" s="77">
        <v>24</v>
      </c>
      <c r="C28" s="76" t="s">
        <v>54</v>
      </c>
      <c r="D28" s="76" t="s">
        <v>54</v>
      </c>
      <c r="E28" s="77"/>
      <c r="F28" s="77"/>
      <c r="G28" s="76"/>
      <c r="H28" s="76" t="s">
        <v>121</v>
      </c>
      <c r="I28" s="77"/>
      <c r="J28" s="76"/>
      <c r="K28" s="64"/>
    </row>
    <row r="29" spans="1:11" ht="409.5">
      <c r="A29" s="76" t="s">
        <v>26</v>
      </c>
      <c r="B29" s="77">
        <v>25</v>
      </c>
      <c r="C29" s="76" t="s">
        <v>55</v>
      </c>
      <c r="D29" s="76" t="s">
        <v>55</v>
      </c>
      <c r="E29" s="77"/>
      <c r="F29" s="77"/>
      <c r="G29" s="76"/>
      <c r="H29" s="76" t="s">
        <v>122</v>
      </c>
      <c r="I29" s="77"/>
      <c r="J29" s="76"/>
      <c r="K29" s="64"/>
    </row>
    <row r="30" spans="1:11" ht="315">
      <c r="A30" s="76" t="s">
        <v>26</v>
      </c>
      <c r="B30" s="77">
        <v>26</v>
      </c>
      <c r="C30" s="76" t="s">
        <v>56</v>
      </c>
      <c r="D30" s="76" t="s">
        <v>56</v>
      </c>
      <c r="E30" s="77"/>
      <c r="F30" s="77"/>
      <c r="G30" s="76"/>
      <c r="H30" s="76" t="s">
        <v>123</v>
      </c>
      <c r="I30" s="77"/>
      <c r="J30" s="76"/>
      <c r="K30" s="64"/>
    </row>
    <row r="31" spans="1:11" ht="409.5">
      <c r="A31" s="76" t="s">
        <v>26</v>
      </c>
      <c r="B31" s="77">
        <v>27</v>
      </c>
      <c r="C31" s="76" t="s">
        <v>57</v>
      </c>
      <c r="D31" s="76" t="s">
        <v>57</v>
      </c>
      <c r="E31" s="77"/>
      <c r="F31" s="77"/>
      <c r="G31" s="76"/>
      <c r="H31" s="76" t="s">
        <v>124</v>
      </c>
      <c r="I31" s="77"/>
      <c r="J31" s="76"/>
      <c r="K31" s="64"/>
    </row>
    <row r="32" spans="1:11" ht="157.5">
      <c r="A32" s="76" t="s">
        <v>26</v>
      </c>
      <c r="B32" s="77">
        <v>28</v>
      </c>
      <c r="C32" s="76" t="s">
        <v>58</v>
      </c>
      <c r="D32" s="76" t="s">
        <v>58</v>
      </c>
      <c r="E32" s="77"/>
      <c r="F32" s="77"/>
      <c r="G32" s="76"/>
      <c r="H32" s="76" t="s">
        <v>125</v>
      </c>
      <c r="I32" s="77"/>
      <c r="J32" s="76"/>
      <c r="K32" s="64"/>
    </row>
    <row r="33" spans="1:11" ht="173.25">
      <c r="A33" s="76" t="s">
        <v>26</v>
      </c>
      <c r="B33" s="77">
        <v>29</v>
      </c>
      <c r="C33" s="76" t="s">
        <v>59</v>
      </c>
      <c r="D33" s="76" t="s">
        <v>59</v>
      </c>
      <c r="E33" s="77"/>
      <c r="F33" s="77"/>
      <c r="G33" s="76"/>
      <c r="H33" s="76" t="s">
        <v>126</v>
      </c>
      <c r="I33" s="77"/>
      <c r="J33" s="76"/>
      <c r="K33" s="64"/>
    </row>
    <row r="34" spans="1:11" ht="409.5">
      <c r="A34" s="76" t="s">
        <v>26</v>
      </c>
      <c r="B34" s="77">
        <v>30</v>
      </c>
      <c r="C34" s="76" t="s">
        <v>60</v>
      </c>
      <c r="D34" s="76" t="s">
        <v>60</v>
      </c>
      <c r="E34" s="77"/>
      <c r="F34" s="77"/>
      <c r="G34" s="76"/>
      <c r="H34" s="76" t="s">
        <v>165</v>
      </c>
      <c r="I34" s="77"/>
      <c r="J34" s="76"/>
      <c r="K34" s="64"/>
    </row>
    <row r="35" spans="1:11" ht="409.5">
      <c r="A35" s="76" t="s">
        <v>26</v>
      </c>
      <c r="B35" s="77">
        <v>31</v>
      </c>
      <c r="C35" s="76" t="s">
        <v>61</v>
      </c>
      <c r="D35" s="76" t="s">
        <v>61</v>
      </c>
      <c r="E35" s="77"/>
      <c r="F35" s="77"/>
      <c r="G35" s="76"/>
      <c r="H35" s="76" t="s">
        <v>127</v>
      </c>
      <c r="I35" s="77"/>
      <c r="J35" s="76"/>
      <c r="K35" s="64"/>
    </row>
    <row r="36" spans="1:11" ht="409.5">
      <c r="A36" s="76" t="s">
        <v>26</v>
      </c>
      <c r="B36" s="77">
        <v>32</v>
      </c>
      <c r="C36" s="76" t="s">
        <v>62</v>
      </c>
      <c r="D36" s="76" t="s">
        <v>62</v>
      </c>
      <c r="E36" s="77"/>
      <c r="F36" s="77"/>
      <c r="G36" s="76"/>
      <c r="H36" s="76" t="s">
        <v>128</v>
      </c>
      <c r="I36" s="77"/>
      <c r="J36" s="76"/>
      <c r="K36" s="64"/>
    </row>
    <row r="37" spans="1:11" ht="393.75">
      <c r="A37" s="76" t="s">
        <v>26</v>
      </c>
      <c r="B37" s="77">
        <v>33</v>
      </c>
      <c r="C37" s="76" t="s">
        <v>63</v>
      </c>
      <c r="D37" s="76" t="s">
        <v>63</v>
      </c>
      <c r="E37" s="77"/>
      <c r="F37" s="77"/>
      <c r="G37" s="76"/>
      <c r="H37" s="76" t="s">
        <v>129</v>
      </c>
      <c r="I37" s="77"/>
      <c r="J37" s="76"/>
      <c r="K37" s="64"/>
    </row>
    <row r="38" spans="1:11" ht="330.75">
      <c r="A38" s="76" t="s">
        <v>26</v>
      </c>
      <c r="B38" s="77">
        <v>34</v>
      </c>
      <c r="C38" s="76" t="s">
        <v>64</v>
      </c>
      <c r="D38" s="76" t="s">
        <v>64</v>
      </c>
      <c r="E38" s="77"/>
      <c r="F38" s="77"/>
      <c r="G38" s="76"/>
      <c r="H38" s="76" t="s">
        <v>130</v>
      </c>
      <c r="I38" s="77"/>
      <c r="J38" s="76"/>
      <c r="K38" s="64"/>
    </row>
    <row r="39" spans="1:11" ht="330.75">
      <c r="A39" s="76" t="s">
        <v>26</v>
      </c>
      <c r="B39" s="77">
        <v>35</v>
      </c>
      <c r="C39" s="76" t="s">
        <v>65</v>
      </c>
      <c r="D39" s="76" t="s">
        <v>65</v>
      </c>
      <c r="E39" s="77"/>
      <c r="F39" s="77"/>
      <c r="G39" s="76"/>
      <c r="H39" s="76" t="s">
        <v>131</v>
      </c>
      <c r="I39" s="77"/>
      <c r="J39" s="76"/>
      <c r="K39" s="64"/>
    </row>
    <row r="40" spans="1:11" ht="409.5">
      <c r="A40" s="76" t="s">
        <v>26</v>
      </c>
      <c r="B40" s="77">
        <v>36</v>
      </c>
      <c r="C40" s="76" t="s">
        <v>66</v>
      </c>
      <c r="D40" s="76" t="s">
        <v>66</v>
      </c>
      <c r="E40" s="77"/>
      <c r="F40" s="77"/>
      <c r="G40" s="76"/>
      <c r="H40" s="76" t="s">
        <v>132</v>
      </c>
      <c r="I40" s="77"/>
      <c r="J40" s="76"/>
      <c r="K40" s="64"/>
    </row>
    <row r="41" spans="1:11" ht="236.25">
      <c r="A41" s="76" t="s">
        <v>26</v>
      </c>
      <c r="B41" s="77">
        <v>37</v>
      </c>
      <c r="C41" s="76" t="s">
        <v>67</v>
      </c>
      <c r="D41" s="76" t="s">
        <v>67</v>
      </c>
      <c r="E41" s="77"/>
      <c r="F41" s="77"/>
      <c r="G41" s="76"/>
      <c r="H41" s="76" t="s">
        <v>133</v>
      </c>
      <c r="I41" s="77"/>
      <c r="J41" s="76"/>
      <c r="K41" s="64"/>
    </row>
    <row r="42" spans="1:11" ht="409.5">
      <c r="A42" s="76" t="s">
        <v>26</v>
      </c>
      <c r="B42" s="77">
        <v>38</v>
      </c>
      <c r="C42" s="76" t="s">
        <v>68</v>
      </c>
      <c r="D42" s="76" t="s">
        <v>68</v>
      </c>
      <c r="E42" s="77"/>
      <c r="F42" s="77"/>
      <c r="G42" s="76"/>
      <c r="H42" s="76" t="s">
        <v>134</v>
      </c>
      <c r="I42" s="77"/>
      <c r="J42" s="76"/>
      <c r="K42" s="64"/>
    </row>
    <row r="43" spans="1:11" ht="409.5">
      <c r="A43" s="76" t="s">
        <v>26</v>
      </c>
      <c r="B43" s="77">
        <v>39</v>
      </c>
      <c r="C43" s="76" t="s">
        <v>69</v>
      </c>
      <c r="D43" s="76" t="s">
        <v>69</v>
      </c>
      <c r="E43" s="77"/>
      <c r="F43" s="77"/>
      <c r="G43" s="76"/>
      <c r="H43" s="76" t="s">
        <v>135</v>
      </c>
      <c r="I43" s="77"/>
      <c r="J43" s="76"/>
      <c r="K43" s="64"/>
    </row>
    <row r="44" spans="1:11" ht="409.5">
      <c r="A44" s="76" t="s">
        <v>26</v>
      </c>
      <c r="B44" s="77">
        <v>40</v>
      </c>
      <c r="C44" s="76" t="s">
        <v>70</v>
      </c>
      <c r="D44" s="76" t="s">
        <v>70</v>
      </c>
      <c r="E44" s="77"/>
      <c r="F44" s="77"/>
      <c r="G44" s="76"/>
      <c r="H44" s="76" t="s">
        <v>136</v>
      </c>
      <c r="I44" s="77"/>
      <c r="J44" s="76"/>
      <c r="K44" s="64"/>
    </row>
    <row r="45" spans="1:11" ht="90.75" customHeight="1">
      <c r="A45" s="76" t="s">
        <v>26</v>
      </c>
      <c r="B45" s="77">
        <v>41</v>
      </c>
      <c r="C45" s="76" t="s">
        <v>71</v>
      </c>
      <c r="D45" s="76" t="s">
        <v>71</v>
      </c>
      <c r="E45" s="77"/>
      <c r="F45" s="77"/>
      <c r="G45" s="76"/>
      <c r="H45" s="76" t="s">
        <v>137</v>
      </c>
      <c r="I45" s="77"/>
      <c r="J45" s="76"/>
      <c r="K45" s="64"/>
    </row>
    <row r="46" spans="1:11" ht="48" customHeight="1">
      <c r="A46" s="76" t="s">
        <v>26</v>
      </c>
      <c r="B46" s="77">
        <v>42</v>
      </c>
      <c r="C46" s="76" t="s">
        <v>72</v>
      </c>
      <c r="D46" s="76" t="s">
        <v>72</v>
      </c>
      <c r="E46" s="77"/>
      <c r="F46" s="77"/>
      <c r="G46" s="76"/>
      <c r="H46" s="76" t="s">
        <v>138</v>
      </c>
      <c r="I46" s="77"/>
      <c r="J46" s="76"/>
      <c r="K46" s="64"/>
    </row>
    <row r="47" spans="1:11" ht="409.5">
      <c r="A47" s="76" t="s">
        <v>26</v>
      </c>
      <c r="B47" s="77">
        <v>43</v>
      </c>
      <c r="C47" s="76" t="s">
        <v>73</v>
      </c>
      <c r="D47" s="76" t="s">
        <v>73</v>
      </c>
      <c r="E47" s="77"/>
      <c r="F47" s="77"/>
      <c r="G47" s="76"/>
      <c r="H47" s="76" t="s">
        <v>139</v>
      </c>
      <c r="I47" s="77"/>
      <c r="J47" s="76"/>
      <c r="K47" s="64"/>
    </row>
    <row r="48" spans="1:11" ht="409.5">
      <c r="A48" s="76" t="s">
        <v>26</v>
      </c>
      <c r="B48" s="77">
        <v>44</v>
      </c>
      <c r="C48" s="76" t="s">
        <v>74</v>
      </c>
      <c r="D48" s="76" t="s">
        <v>74</v>
      </c>
      <c r="E48" s="77"/>
      <c r="F48" s="77"/>
      <c r="G48" s="76"/>
      <c r="H48" s="76" t="s">
        <v>139</v>
      </c>
      <c r="I48" s="77"/>
      <c r="J48" s="76"/>
      <c r="K48" s="64"/>
    </row>
    <row r="49" spans="1:11" ht="204.75">
      <c r="A49" s="76" t="s">
        <v>26</v>
      </c>
      <c r="B49" s="77">
        <v>45</v>
      </c>
      <c r="C49" s="76" t="s">
        <v>75</v>
      </c>
      <c r="D49" s="76" t="s">
        <v>75</v>
      </c>
      <c r="E49" s="77"/>
      <c r="F49" s="77"/>
      <c r="G49" s="76"/>
      <c r="H49" s="76" t="s">
        <v>140</v>
      </c>
      <c r="I49" s="77"/>
      <c r="J49" s="76"/>
      <c r="K49" s="64"/>
    </row>
    <row r="50" spans="1:11" ht="236.25">
      <c r="A50" s="76" t="s">
        <v>26</v>
      </c>
      <c r="B50" s="77">
        <v>46</v>
      </c>
      <c r="C50" s="76" t="s">
        <v>76</v>
      </c>
      <c r="D50" s="76" t="s">
        <v>76</v>
      </c>
      <c r="E50" s="77"/>
      <c r="F50" s="77"/>
      <c r="G50" s="76"/>
      <c r="H50" s="76" t="s">
        <v>141</v>
      </c>
      <c r="I50" s="77"/>
      <c r="J50" s="76"/>
      <c r="K50" s="64"/>
    </row>
    <row r="51" spans="1:11" ht="48" customHeight="1">
      <c r="A51" s="76" t="s">
        <v>26</v>
      </c>
      <c r="B51" s="77">
        <v>47</v>
      </c>
      <c r="C51" s="76" t="s">
        <v>77</v>
      </c>
      <c r="D51" s="76" t="s">
        <v>77</v>
      </c>
      <c r="E51" s="77"/>
      <c r="F51" s="77"/>
      <c r="G51" s="76"/>
      <c r="H51" s="76" t="s">
        <v>142</v>
      </c>
      <c r="I51" s="77"/>
      <c r="J51" s="76"/>
      <c r="K51" s="64"/>
    </row>
    <row r="52" spans="1:11" ht="48" customHeight="1">
      <c r="A52" s="76" t="s">
        <v>26</v>
      </c>
      <c r="B52" s="77">
        <v>48</v>
      </c>
      <c r="C52" s="76" t="s">
        <v>78</v>
      </c>
      <c r="D52" s="76" t="s">
        <v>78</v>
      </c>
      <c r="E52" s="77"/>
      <c r="F52" s="77"/>
      <c r="G52" s="76"/>
      <c r="H52" s="76" t="s">
        <v>143</v>
      </c>
      <c r="I52" s="77"/>
      <c r="J52" s="76"/>
      <c r="K52" s="64"/>
    </row>
    <row r="53" spans="1:11" ht="315">
      <c r="A53" s="76" t="s">
        <v>26</v>
      </c>
      <c r="B53" s="77">
        <v>49</v>
      </c>
      <c r="C53" s="76" t="s">
        <v>79</v>
      </c>
      <c r="D53" s="76" t="s">
        <v>79</v>
      </c>
      <c r="E53" s="77"/>
      <c r="F53" s="77"/>
      <c r="G53" s="76"/>
      <c r="H53" s="76" t="s">
        <v>144</v>
      </c>
      <c r="I53" s="77"/>
      <c r="J53" s="76"/>
      <c r="K53" s="64"/>
    </row>
    <row r="54" spans="1:11" ht="315">
      <c r="A54" s="76" t="s">
        <v>26</v>
      </c>
      <c r="B54" s="77">
        <v>50</v>
      </c>
      <c r="C54" s="76" t="s">
        <v>80</v>
      </c>
      <c r="D54" s="76" t="s">
        <v>80</v>
      </c>
      <c r="E54" s="77"/>
      <c r="F54" s="77"/>
      <c r="G54" s="76"/>
      <c r="H54" s="76" t="s">
        <v>145</v>
      </c>
      <c r="I54" s="77"/>
      <c r="J54" s="76"/>
      <c r="K54" s="64"/>
    </row>
    <row r="55" spans="1:11" ht="409.5">
      <c r="A55" s="76" t="s">
        <v>26</v>
      </c>
      <c r="B55" s="77">
        <v>51</v>
      </c>
      <c r="C55" s="76" t="s">
        <v>81</v>
      </c>
      <c r="D55" s="76" t="s">
        <v>81</v>
      </c>
      <c r="E55" s="77"/>
      <c r="F55" s="77"/>
      <c r="G55" s="76"/>
      <c r="H55" s="76" t="s">
        <v>164</v>
      </c>
      <c r="I55" s="77"/>
      <c r="J55" s="76"/>
      <c r="K55" s="64"/>
    </row>
    <row r="56" spans="1:11" ht="409.5">
      <c r="A56" s="76" t="s">
        <v>26</v>
      </c>
      <c r="B56" s="77">
        <v>52</v>
      </c>
      <c r="C56" s="76" t="s">
        <v>82</v>
      </c>
      <c r="D56" s="76" t="s">
        <v>82</v>
      </c>
      <c r="E56" s="77"/>
      <c r="F56" s="77"/>
      <c r="G56" s="76"/>
      <c r="H56" s="76" t="s">
        <v>146</v>
      </c>
      <c r="I56" s="77"/>
      <c r="J56" s="76"/>
      <c r="K56" s="64"/>
    </row>
    <row r="57" spans="1:11" ht="409.5">
      <c r="A57" s="76" t="s">
        <v>26</v>
      </c>
      <c r="B57" s="77">
        <v>53</v>
      </c>
      <c r="C57" s="76" t="s">
        <v>83</v>
      </c>
      <c r="D57" s="76" t="s">
        <v>83</v>
      </c>
      <c r="E57" s="77"/>
      <c r="F57" s="77"/>
      <c r="G57" s="76"/>
      <c r="H57" s="76" t="s">
        <v>147</v>
      </c>
      <c r="I57" s="77"/>
      <c r="J57" s="76"/>
      <c r="K57" s="64"/>
    </row>
    <row r="58" spans="1:11" ht="409.5">
      <c r="A58" s="76" t="s">
        <v>26</v>
      </c>
      <c r="B58" s="77">
        <v>54</v>
      </c>
      <c r="C58" s="76" t="s">
        <v>84</v>
      </c>
      <c r="D58" s="76" t="s">
        <v>84</v>
      </c>
      <c r="E58" s="77"/>
      <c r="F58" s="77"/>
      <c r="G58" s="76"/>
      <c r="H58" s="76" t="s">
        <v>148</v>
      </c>
      <c r="I58" s="77"/>
      <c r="J58" s="76"/>
      <c r="K58" s="64"/>
    </row>
    <row r="59" spans="1:11" ht="409.5">
      <c r="A59" s="76" t="s">
        <v>26</v>
      </c>
      <c r="B59" s="77">
        <v>55</v>
      </c>
      <c r="C59" s="76" t="s">
        <v>85</v>
      </c>
      <c r="D59" s="76" t="s">
        <v>85</v>
      </c>
      <c r="E59" s="77"/>
      <c r="F59" s="77"/>
      <c r="G59" s="76"/>
      <c r="H59" s="76" t="s">
        <v>149</v>
      </c>
      <c r="I59" s="77"/>
      <c r="J59" s="76"/>
      <c r="K59" s="64"/>
    </row>
    <row r="60" spans="1:11" ht="409.5">
      <c r="A60" s="76" t="s">
        <v>26</v>
      </c>
      <c r="B60" s="77">
        <v>56</v>
      </c>
      <c r="C60" s="76" t="s">
        <v>86</v>
      </c>
      <c r="D60" s="76" t="s">
        <v>86</v>
      </c>
      <c r="E60" s="77"/>
      <c r="F60" s="77"/>
      <c r="G60" s="76"/>
      <c r="H60" s="76" t="s">
        <v>150</v>
      </c>
      <c r="I60" s="77"/>
      <c r="J60" s="76"/>
      <c r="K60" s="64"/>
    </row>
    <row r="61" spans="1:11" ht="330.75">
      <c r="A61" s="76" t="s">
        <v>26</v>
      </c>
      <c r="B61" s="77">
        <v>57</v>
      </c>
      <c r="C61" s="76" t="s">
        <v>87</v>
      </c>
      <c r="D61" s="76" t="s">
        <v>87</v>
      </c>
      <c r="E61" s="77"/>
      <c r="F61" s="77"/>
      <c r="G61" s="76"/>
      <c r="H61" s="76" t="s">
        <v>151</v>
      </c>
      <c r="I61" s="77"/>
      <c r="J61" s="76"/>
      <c r="K61" s="64"/>
    </row>
    <row r="62" spans="1:11" ht="315">
      <c r="A62" s="76" t="s">
        <v>26</v>
      </c>
      <c r="B62" s="77">
        <v>58</v>
      </c>
      <c r="C62" s="76" t="s">
        <v>88</v>
      </c>
      <c r="D62" s="76" t="s">
        <v>88</v>
      </c>
      <c r="E62" s="77"/>
      <c r="F62" s="77"/>
      <c r="G62" s="76"/>
      <c r="H62" s="76" t="s">
        <v>152</v>
      </c>
      <c r="I62" s="77"/>
      <c r="J62" s="76"/>
      <c r="K62" s="64"/>
    </row>
    <row r="63" spans="1:11" ht="409.5">
      <c r="A63" s="76" t="s">
        <v>26</v>
      </c>
      <c r="B63" s="77">
        <v>59</v>
      </c>
      <c r="C63" s="76" t="s">
        <v>89</v>
      </c>
      <c r="D63" s="76" t="s">
        <v>89</v>
      </c>
      <c r="E63" s="77"/>
      <c r="F63" s="77"/>
      <c r="G63" s="76"/>
      <c r="H63" s="76" t="s">
        <v>153</v>
      </c>
      <c r="I63" s="77"/>
      <c r="J63" s="76"/>
      <c r="K63" s="64"/>
    </row>
    <row r="64" spans="1:11" ht="409.5">
      <c r="A64" s="76" t="s">
        <v>26</v>
      </c>
      <c r="B64" s="77">
        <v>60</v>
      </c>
      <c r="C64" s="76" t="s">
        <v>90</v>
      </c>
      <c r="D64" s="76" t="s">
        <v>90</v>
      </c>
      <c r="E64" s="77"/>
      <c r="F64" s="77"/>
      <c r="G64" s="76"/>
      <c r="H64" s="76" t="s">
        <v>154</v>
      </c>
      <c r="I64" s="77"/>
      <c r="J64" s="76"/>
      <c r="K64" s="64"/>
    </row>
    <row r="65" spans="1:12" ht="299.25">
      <c r="A65" s="76" t="s">
        <v>26</v>
      </c>
      <c r="B65" s="77">
        <v>61</v>
      </c>
      <c r="C65" s="76" t="s">
        <v>91</v>
      </c>
      <c r="D65" s="76" t="s">
        <v>91</v>
      </c>
      <c r="E65" s="77"/>
      <c r="F65" s="77"/>
      <c r="G65" s="76"/>
      <c r="H65" s="76" t="s">
        <v>163</v>
      </c>
      <c r="I65" s="77"/>
      <c r="J65" s="76"/>
      <c r="K65" s="64"/>
    </row>
    <row r="66" spans="1:12" ht="409.5">
      <c r="A66" s="76" t="s">
        <v>26</v>
      </c>
      <c r="B66" s="77">
        <v>62</v>
      </c>
      <c r="C66" s="76" t="s">
        <v>92</v>
      </c>
      <c r="D66" s="76" t="s">
        <v>92</v>
      </c>
      <c r="E66" s="77"/>
      <c r="F66" s="77"/>
      <c r="G66" s="76"/>
      <c r="H66" s="76" t="s">
        <v>155</v>
      </c>
      <c r="I66" s="77"/>
      <c r="J66" s="76"/>
      <c r="K66" s="64"/>
    </row>
    <row r="67" spans="1:12" ht="378">
      <c r="A67" s="76" t="s">
        <v>26</v>
      </c>
      <c r="B67" s="77">
        <v>63</v>
      </c>
      <c r="C67" s="76" t="s">
        <v>93</v>
      </c>
      <c r="D67" s="76" t="s">
        <v>93</v>
      </c>
      <c r="E67" s="77"/>
      <c r="F67" s="77"/>
      <c r="G67" s="76"/>
      <c r="H67" s="76" t="s">
        <v>162</v>
      </c>
      <c r="I67" s="77"/>
      <c r="J67" s="76"/>
      <c r="K67" s="64"/>
    </row>
    <row r="68" spans="1:12" ht="362.25">
      <c r="A68" s="76" t="s">
        <v>26</v>
      </c>
      <c r="B68" s="77">
        <v>64</v>
      </c>
      <c r="C68" s="76" t="s">
        <v>94</v>
      </c>
      <c r="D68" s="76" t="s">
        <v>94</v>
      </c>
      <c r="E68" s="77"/>
      <c r="F68" s="77"/>
      <c r="G68" s="76"/>
      <c r="H68" s="76" t="s">
        <v>156</v>
      </c>
      <c r="I68" s="77"/>
      <c r="J68" s="76"/>
      <c r="K68" s="64"/>
    </row>
    <row r="69" spans="1:12" ht="378">
      <c r="A69" s="76" t="s">
        <v>26</v>
      </c>
      <c r="B69" s="77">
        <v>65</v>
      </c>
      <c r="C69" s="76" t="s">
        <v>95</v>
      </c>
      <c r="D69" s="76" t="s">
        <v>95</v>
      </c>
      <c r="E69" s="77"/>
      <c r="F69" s="77"/>
      <c r="G69" s="76"/>
      <c r="H69" s="76" t="s">
        <v>157</v>
      </c>
      <c r="I69" s="77"/>
      <c r="J69" s="76"/>
      <c r="K69" s="64"/>
    </row>
    <row r="70" spans="1:12" ht="267.75">
      <c r="A70" s="76" t="s">
        <v>26</v>
      </c>
      <c r="B70" s="77">
        <v>66</v>
      </c>
      <c r="C70" s="76" t="s">
        <v>96</v>
      </c>
      <c r="D70" s="76" t="s">
        <v>96</v>
      </c>
      <c r="E70" s="77"/>
      <c r="F70" s="77"/>
      <c r="G70" s="76"/>
      <c r="H70" s="76" t="s">
        <v>158</v>
      </c>
      <c r="I70" s="77"/>
      <c r="J70" s="76"/>
      <c r="K70" s="64"/>
    </row>
    <row r="71" spans="1:12" ht="346.5">
      <c r="A71" s="76" t="s">
        <v>26</v>
      </c>
      <c r="B71" s="77">
        <v>67</v>
      </c>
      <c r="C71" s="76" t="s">
        <v>97</v>
      </c>
      <c r="D71" s="76" t="s">
        <v>97</v>
      </c>
      <c r="E71" s="77"/>
      <c r="F71" s="77"/>
      <c r="G71" s="76"/>
      <c r="H71" s="76" t="s">
        <v>159</v>
      </c>
      <c r="I71" s="77"/>
      <c r="J71" s="76"/>
      <c r="K71" s="64"/>
    </row>
    <row r="72" spans="1:12" ht="330.75">
      <c r="A72" s="76" t="s">
        <v>26</v>
      </c>
      <c r="B72" s="77">
        <v>68</v>
      </c>
      <c r="C72" s="76" t="s">
        <v>98</v>
      </c>
      <c r="D72" s="76" t="s">
        <v>98</v>
      </c>
      <c r="E72" s="77"/>
      <c r="F72" s="77"/>
      <c r="G72" s="76"/>
      <c r="H72" s="76" t="s">
        <v>160</v>
      </c>
      <c r="I72" s="77"/>
      <c r="J72" s="76"/>
      <c r="K72" s="64"/>
    </row>
    <row r="73" spans="1:12">
      <c r="C73" s="26"/>
      <c r="D73" s="26"/>
      <c r="E73" s="7"/>
      <c r="F73" s="26"/>
      <c r="G73" s="26"/>
      <c r="H73" s="26"/>
      <c r="I73" s="26"/>
      <c r="J73" s="26"/>
      <c r="K73" s="26"/>
      <c r="L73" s="26"/>
    </row>
    <row r="74" spans="1:12" ht="20.25">
      <c r="C74" s="27" t="s">
        <v>12</v>
      </c>
      <c r="D74" s="27"/>
      <c r="E74" s="27"/>
      <c r="F74" s="27"/>
      <c r="G74" s="27"/>
      <c r="H74" s="27"/>
      <c r="I74" s="27"/>
      <c r="J74" s="27"/>
      <c r="K74" s="27"/>
      <c r="L74" s="27"/>
    </row>
    <row r="75" spans="1:12" ht="20.25">
      <c r="C75" s="27"/>
      <c r="D75" s="27"/>
      <c r="E75" s="27"/>
      <c r="F75" s="27"/>
      <c r="G75" s="27"/>
      <c r="H75" s="27"/>
      <c r="I75" s="27"/>
      <c r="J75" s="27"/>
      <c r="K75" s="27"/>
      <c r="L75" s="27"/>
    </row>
    <row r="76" spans="1:12" ht="21" customHeight="1">
      <c r="C76" s="27" t="s">
        <v>13</v>
      </c>
      <c r="D76" s="27"/>
      <c r="E76" s="27"/>
      <c r="F76" s="27"/>
      <c r="G76" s="27"/>
      <c r="H76" s="27"/>
      <c r="I76" s="27"/>
      <c r="J76" s="27"/>
      <c r="K76" s="27"/>
      <c r="L76" s="27"/>
    </row>
  </sheetData>
  <autoFilter ref="A6:J72"/>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zoomScale="70" zoomScaleNormal="70" workbookViewId="0">
      <selection activeCell="H62" sqref="H62"/>
    </sheetView>
  </sheetViews>
  <sheetFormatPr defaultRowHeight="15.75"/>
  <cols>
    <col min="1" max="1" width="3.42578125" style="2" customWidth="1"/>
    <col min="2" max="2" width="5.7109375" style="2" customWidth="1"/>
    <col min="3" max="3" width="4.42578125" style="24" customWidth="1"/>
    <col min="4" max="4" width="24" style="14" customWidth="1"/>
    <col min="5" max="5" width="27.42578125" style="14" customWidth="1"/>
    <col min="6" max="6" width="15.28515625" style="7" customWidth="1"/>
    <col min="7" max="7" width="14.7109375" style="23" customWidth="1"/>
    <col min="8" max="8" width="18.28515625" style="2" customWidth="1"/>
    <col min="9" max="9" width="12.140625" style="2" customWidth="1"/>
    <col min="10" max="10" width="13.140625" style="2" customWidth="1"/>
    <col min="11" max="11" width="17" style="2" customWidth="1"/>
    <col min="12" max="12" width="30" style="2" customWidth="1"/>
    <col min="13" max="13" width="17.85546875" style="2" customWidth="1"/>
    <col min="14" max="16384" width="9.140625" style="2"/>
  </cols>
  <sheetData>
    <row r="1" spans="1:17">
      <c r="D1" s="89" t="s">
        <v>23</v>
      </c>
      <c r="E1" s="89"/>
      <c r="F1" s="89"/>
      <c r="G1" s="89"/>
      <c r="H1" s="89"/>
      <c r="I1" s="89"/>
      <c r="J1" s="89"/>
      <c r="K1" s="89"/>
      <c r="L1" s="89"/>
    </row>
    <row r="2" spans="1:17">
      <c r="D2" s="90" t="s">
        <v>14</v>
      </c>
      <c r="E2" s="90"/>
      <c r="F2" s="90"/>
      <c r="G2" s="90"/>
      <c r="H2" s="90"/>
      <c r="I2" s="90"/>
      <c r="J2" s="90"/>
      <c r="K2" s="13"/>
    </row>
    <row r="3" spans="1:17">
      <c r="B3" s="91" t="s">
        <v>8</v>
      </c>
      <c r="C3" s="91"/>
      <c r="D3" s="91"/>
      <c r="E3" s="92" t="s">
        <v>25</v>
      </c>
      <c r="F3" s="92"/>
      <c r="G3" s="92"/>
      <c r="H3" s="92"/>
      <c r="I3" s="92"/>
      <c r="K3" s="2" t="s">
        <v>9</v>
      </c>
      <c r="L3" s="2" t="s">
        <v>10</v>
      </c>
    </row>
    <row r="4" spans="1:17" s="4" customFormat="1" ht="32.25" customHeight="1">
      <c r="A4" s="3"/>
      <c r="B4" s="93" t="s">
        <v>7</v>
      </c>
      <c r="C4" s="93"/>
      <c r="D4" s="93"/>
      <c r="E4" s="85" t="s">
        <v>99</v>
      </c>
      <c r="F4" s="85"/>
      <c r="G4" s="85"/>
      <c r="H4" s="85"/>
      <c r="I4" s="85"/>
      <c r="J4" s="85"/>
      <c r="K4" s="85"/>
      <c r="L4" s="15" t="s">
        <v>11</v>
      </c>
    </row>
    <row r="5" spans="1:17" s="5" customFormat="1" ht="20.100000000000001" customHeight="1">
      <c r="A5" s="3"/>
      <c r="C5" s="25"/>
      <c r="D5" s="4"/>
      <c r="E5" s="87"/>
      <c r="F5" s="87"/>
      <c r="G5" s="87"/>
      <c r="H5" s="87"/>
      <c r="I5" s="87"/>
      <c r="J5" s="21"/>
      <c r="K5" s="21"/>
      <c r="L5" s="21"/>
    </row>
    <row r="6" spans="1:17" ht="47.25">
      <c r="A6" s="6"/>
      <c r="B6" s="1" t="s">
        <v>2</v>
      </c>
      <c r="C6" s="43" t="s">
        <v>0</v>
      </c>
      <c r="D6" s="1" t="s">
        <v>1</v>
      </c>
      <c r="E6" s="43" t="s">
        <v>3</v>
      </c>
      <c r="F6" s="43" t="s">
        <v>15</v>
      </c>
      <c r="G6" s="22" t="s">
        <v>16</v>
      </c>
      <c r="H6" s="43" t="s">
        <v>17</v>
      </c>
      <c r="I6" s="43" t="s">
        <v>18</v>
      </c>
      <c r="J6" s="18" t="s">
        <v>19</v>
      </c>
      <c r="K6" s="43" t="s">
        <v>20</v>
      </c>
      <c r="L6" s="43" t="s">
        <v>21</v>
      </c>
      <c r="M6" s="49"/>
    </row>
    <row r="7" spans="1:17">
      <c r="A7" s="6"/>
      <c r="B7" s="43">
        <v>1</v>
      </c>
      <c r="C7" s="88">
        <v>2</v>
      </c>
      <c r="D7" s="88"/>
      <c r="E7" s="88"/>
      <c r="F7" s="43">
        <v>3</v>
      </c>
      <c r="G7" s="22">
        <v>4</v>
      </c>
      <c r="H7" s="43">
        <v>5</v>
      </c>
      <c r="I7" s="43">
        <v>6</v>
      </c>
      <c r="J7" s="43">
        <v>7</v>
      </c>
      <c r="K7" s="43">
        <v>8</v>
      </c>
      <c r="L7" s="50">
        <v>9</v>
      </c>
      <c r="M7" s="49"/>
    </row>
    <row r="8" spans="1:17" ht="76.5">
      <c r="A8" s="17"/>
      <c r="B8" s="34" t="s">
        <v>26</v>
      </c>
      <c r="C8" s="44">
        <v>1</v>
      </c>
      <c r="D8" s="44" t="s">
        <v>33</v>
      </c>
      <c r="E8" s="44" t="s">
        <v>33</v>
      </c>
      <c r="F8" s="48" t="s">
        <v>32</v>
      </c>
      <c r="G8" s="47">
        <v>4</v>
      </c>
      <c r="H8" s="46"/>
      <c r="I8" s="35"/>
      <c r="J8" s="35"/>
      <c r="K8" s="35"/>
      <c r="L8" s="16" t="s">
        <v>31</v>
      </c>
      <c r="M8" s="49">
        <v>2933.4</v>
      </c>
    </row>
    <row r="9" spans="1:17" ht="76.5">
      <c r="B9" s="49" t="s">
        <v>26</v>
      </c>
      <c r="C9" s="51">
        <v>2</v>
      </c>
      <c r="D9" s="52" t="s">
        <v>34</v>
      </c>
      <c r="E9" s="49" t="s">
        <v>34</v>
      </c>
      <c r="F9" s="48" t="s">
        <v>32</v>
      </c>
      <c r="G9" s="60">
        <v>6</v>
      </c>
      <c r="H9" s="53"/>
      <c r="I9" s="49"/>
      <c r="J9" s="49"/>
      <c r="K9" s="49"/>
      <c r="L9" s="16" t="s">
        <v>31</v>
      </c>
      <c r="M9" s="49">
        <v>4750</v>
      </c>
    </row>
    <row r="10" spans="1:17" ht="76.5">
      <c r="B10" s="49" t="s">
        <v>26</v>
      </c>
      <c r="C10" s="51">
        <v>3</v>
      </c>
      <c r="D10" s="52" t="s">
        <v>35</v>
      </c>
      <c r="E10" s="52" t="s">
        <v>35</v>
      </c>
      <c r="F10" s="48" t="s">
        <v>32</v>
      </c>
      <c r="G10" s="54">
        <v>20</v>
      </c>
      <c r="H10" s="49"/>
      <c r="I10" s="49"/>
      <c r="J10" s="49"/>
      <c r="K10" s="49"/>
      <c r="L10" s="16" t="s">
        <v>31</v>
      </c>
      <c r="M10" s="49">
        <v>146666.70000000001</v>
      </c>
    </row>
    <row r="11" spans="1:17" ht="76.5">
      <c r="B11" s="49" t="s">
        <v>26</v>
      </c>
      <c r="C11" s="51">
        <v>4</v>
      </c>
      <c r="D11" s="55" t="s">
        <v>36</v>
      </c>
      <c r="E11" s="55" t="s">
        <v>36</v>
      </c>
      <c r="F11" s="48" t="s">
        <v>32</v>
      </c>
      <c r="G11" s="61">
        <v>23</v>
      </c>
      <c r="H11" s="55"/>
      <c r="I11" s="55"/>
      <c r="J11" s="55"/>
      <c r="K11" s="55"/>
      <c r="L11" s="16" t="s">
        <v>31</v>
      </c>
      <c r="M11" s="49">
        <v>88166.700000000012</v>
      </c>
      <c r="N11" s="26"/>
      <c r="O11" s="26"/>
      <c r="P11" s="26"/>
      <c r="Q11" s="26"/>
    </row>
    <row r="12" spans="1:17" ht="76.5">
      <c r="B12" s="49" t="s">
        <v>26</v>
      </c>
      <c r="C12" s="51">
        <v>5</v>
      </c>
      <c r="D12" s="55" t="s">
        <v>37</v>
      </c>
      <c r="E12" s="55" t="s">
        <v>37</v>
      </c>
      <c r="F12" s="48" t="s">
        <v>32</v>
      </c>
      <c r="G12" s="61">
        <v>4</v>
      </c>
      <c r="H12" s="56"/>
      <c r="I12" s="56"/>
      <c r="J12" s="57"/>
      <c r="K12" s="57"/>
      <c r="L12" s="16" t="s">
        <v>31</v>
      </c>
      <c r="M12" s="49">
        <v>38666.699999999997</v>
      </c>
      <c r="N12" s="26"/>
      <c r="O12" s="26"/>
      <c r="P12" s="26"/>
      <c r="Q12" s="26"/>
    </row>
    <row r="13" spans="1:17" ht="76.5">
      <c r="B13" s="49" t="s">
        <v>26</v>
      </c>
      <c r="C13" s="51">
        <v>6</v>
      </c>
      <c r="D13" s="49" t="s">
        <v>38</v>
      </c>
      <c r="E13" s="49" t="s">
        <v>38</v>
      </c>
      <c r="F13" s="48" t="s">
        <v>32</v>
      </c>
      <c r="G13" s="60">
        <v>1</v>
      </c>
      <c r="H13" s="49"/>
      <c r="I13" s="49"/>
      <c r="J13" s="49"/>
      <c r="K13" s="49"/>
      <c r="L13" s="16" t="s">
        <v>31</v>
      </c>
      <c r="M13" s="49">
        <v>22120</v>
      </c>
      <c r="N13" s="26"/>
      <c r="O13" s="26"/>
      <c r="P13" s="26"/>
      <c r="Q13" s="26"/>
    </row>
    <row r="14" spans="1:17" ht="76.5">
      <c r="B14" s="49" t="s">
        <v>26</v>
      </c>
      <c r="C14" s="51">
        <v>7</v>
      </c>
      <c r="D14" s="49" t="s">
        <v>39</v>
      </c>
      <c r="E14" s="49" t="s">
        <v>39</v>
      </c>
      <c r="F14" s="48" t="s">
        <v>32</v>
      </c>
      <c r="G14" s="60">
        <v>2</v>
      </c>
      <c r="H14" s="49"/>
      <c r="I14" s="49"/>
      <c r="J14" s="49"/>
      <c r="K14" s="49"/>
      <c r="L14" s="16" t="s">
        <v>31</v>
      </c>
      <c r="M14" s="49">
        <v>257856.7</v>
      </c>
      <c r="N14" s="26"/>
      <c r="O14" s="26"/>
      <c r="P14" s="26"/>
      <c r="Q14" s="26"/>
    </row>
    <row r="15" spans="1:17" ht="76.5">
      <c r="B15" s="49" t="s">
        <v>26</v>
      </c>
      <c r="C15" s="51">
        <v>8</v>
      </c>
      <c r="D15" s="58" t="s">
        <v>40</v>
      </c>
      <c r="E15" s="58" t="s">
        <v>40</v>
      </c>
      <c r="F15" s="48" t="s">
        <v>32</v>
      </c>
      <c r="G15" s="62">
        <v>10</v>
      </c>
      <c r="H15" s="58"/>
      <c r="I15" s="58"/>
      <c r="J15" s="58"/>
      <c r="K15" s="58"/>
      <c r="L15" s="16" t="s">
        <v>31</v>
      </c>
      <c r="M15" s="58">
        <v>1666666.7000000002</v>
      </c>
      <c r="N15" s="27"/>
      <c r="O15" s="27"/>
      <c r="P15" s="27"/>
      <c r="Q15" s="27"/>
    </row>
    <row r="16" spans="1:17" ht="76.5">
      <c r="B16" s="49" t="s">
        <v>26</v>
      </c>
      <c r="C16" s="51">
        <v>9</v>
      </c>
      <c r="D16" s="58" t="s">
        <v>41</v>
      </c>
      <c r="E16" s="58" t="s">
        <v>41</v>
      </c>
      <c r="F16" s="48" t="s">
        <v>32</v>
      </c>
      <c r="G16" s="62">
        <v>15</v>
      </c>
      <c r="H16" s="58"/>
      <c r="I16" s="58"/>
      <c r="J16" s="58"/>
      <c r="K16" s="58"/>
      <c r="L16" s="16" t="s">
        <v>31</v>
      </c>
      <c r="M16" s="58">
        <v>40000</v>
      </c>
      <c r="N16" s="27"/>
      <c r="O16" s="27"/>
      <c r="P16" s="27"/>
      <c r="Q16" s="27"/>
    </row>
    <row r="17" spans="2:17" ht="76.5">
      <c r="B17" s="49" t="s">
        <v>26</v>
      </c>
      <c r="C17" s="51">
        <v>10</v>
      </c>
      <c r="D17" s="58" t="s">
        <v>42</v>
      </c>
      <c r="E17" s="58" t="s">
        <v>42</v>
      </c>
      <c r="F17" s="48" t="s">
        <v>32</v>
      </c>
      <c r="G17" s="62">
        <v>94</v>
      </c>
      <c r="H17" s="58"/>
      <c r="I17" s="58"/>
      <c r="J17" s="58"/>
      <c r="K17" s="58"/>
      <c r="L17" s="16" t="s">
        <v>31</v>
      </c>
      <c r="M17" s="58">
        <v>33683.4</v>
      </c>
      <c r="N17" s="27"/>
      <c r="O17" s="27"/>
      <c r="P17" s="27"/>
      <c r="Q17" s="27"/>
    </row>
    <row r="18" spans="2:17" ht="76.5">
      <c r="B18" s="49" t="s">
        <v>26</v>
      </c>
      <c r="C18" s="51">
        <v>11</v>
      </c>
      <c r="D18" s="59" t="s">
        <v>43</v>
      </c>
      <c r="E18" s="59" t="s">
        <v>43</v>
      </c>
      <c r="F18" s="48" t="s">
        <v>32</v>
      </c>
      <c r="G18" s="63">
        <v>34</v>
      </c>
      <c r="H18" s="59"/>
      <c r="I18" s="59"/>
      <c r="J18" s="59"/>
      <c r="K18" s="59"/>
      <c r="L18" s="16" t="s">
        <v>31</v>
      </c>
      <c r="M18" s="59">
        <v>31166.699999999997</v>
      </c>
      <c r="N18"/>
      <c r="O18"/>
      <c r="P18"/>
      <c r="Q18"/>
    </row>
    <row r="19" spans="2:17" ht="76.5">
      <c r="B19" s="49" t="s">
        <v>26</v>
      </c>
      <c r="C19" s="51">
        <v>12</v>
      </c>
      <c r="D19" s="59" t="s">
        <v>44</v>
      </c>
      <c r="E19" s="59" t="s">
        <v>44</v>
      </c>
      <c r="F19" s="48" t="s">
        <v>32</v>
      </c>
      <c r="G19" s="63">
        <v>4</v>
      </c>
      <c r="H19" s="59"/>
      <c r="I19" s="59"/>
      <c r="J19" s="59"/>
      <c r="K19" s="59"/>
      <c r="L19" s="16" t="s">
        <v>31</v>
      </c>
      <c r="M19" s="59">
        <v>15520</v>
      </c>
      <c r="N19"/>
      <c r="O19"/>
      <c r="P19"/>
      <c r="Q19"/>
    </row>
    <row r="20" spans="2:17" ht="76.5">
      <c r="B20" s="49" t="s">
        <v>26</v>
      </c>
      <c r="C20" s="51">
        <v>13</v>
      </c>
      <c r="D20" s="59" t="s">
        <v>45</v>
      </c>
      <c r="E20" s="59" t="s">
        <v>45</v>
      </c>
      <c r="F20" s="48" t="s">
        <v>32</v>
      </c>
      <c r="G20" s="63">
        <v>1</v>
      </c>
      <c r="H20" s="59"/>
      <c r="I20" s="59"/>
      <c r="J20" s="59"/>
      <c r="K20" s="59"/>
      <c r="L20" s="16" t="s">
        <v>31</v>
      </c>
      <c r="M20" s="59">
        <v>120833.40000000001</v>
      </c>
      <c r="N20"/>
      <c r="O20"/>
      <c r="P20"/>
      <c r="Q20"/>
    </row>
    <row r="21" spans="2:17" ht="76.5">
      <c r="B21" s="49" t="s">
        <v>26</v>
      </c>
      <c r="C21" s="51">
        <v>14</v>
      </c>
      <c r="D21" s="52" t="s">
        <v>46</v>
      </c>
      <c r="E21" s="52" t="s">
        <v>46</v>
      </c>
      <c r="F21" s="48" t="s">
        <v>32</v>
      </c>
      <c r="G21" s="54">
        <v>2</v>
      </c>
      <c r="H21" s="49"/>
      <c r="I21" s="49"/>
      <c r="J21" s="49"/>
      <c r="K21" s="49"/>
      <c r="L21" s="16" t="s">
        <v>31</v>
      </c>
      <c r="M21" s="49">
        <v>42800</v>
      </c>
    </row>
    <row r="22" spans="2:17">
      <c r="B22" s="49" t="s">
        <v>26</v>
      </c>
      <c r="C22" s="51">
        <v>15</v>
      </c>
      <c r="D22" s="52" t="s">
        <v>161</v>
      </c>
      <c r="E22" s="52" t="s">
        <v>161</v>
      </c>
      <c r="F22" s="48"/>
      <c r="G22" s="54"/>
      <c r="H22" s="49"/>
      <c r="I22" s="49"/>
      <c r="J22" s="49"/>
      <c r="K22" s="49"/>
      <c r="L22" s="16"/>
      <c r="M22" s="49"/>
    </row>
    <row r="23" spans="2:17">
      <c r="B23" s="49" t="s">
        <v>26</v>
      </c>
      <c r="C23" s="51">
        <v>16</v>
      </c>
      <c r="D23" s="52" t="s">
        <v>161</v>
      </c>
      <c r="E23" s="52" t="s">
        <v>161</v>
      </c>
      <c r="F23" s="48"/>
      <c r="G23" s="54"/>
      <c r="H23" s="49"/>
      <c r="I23" s="49"/>
      <c r="J23" s="49"/>
      <c r="K23" s="49"/>
      <c r="L23" s="16"/>
      <c r="M23" s="49"/>
    </row>
    <row r="24" spans="2:17" ht="78.75">
      <c r="B24" s="49" t="s">
        <v>26</v>
      </c>
      <c r="C24" s="51">
        <v>17</v>
      </c>
      <c r="D24" s="52" t="s">
        <v>47</v>
      </c>
      <c r="E24" s="52" t="s">
        <v>47</v>
      </c>
      <c r="F24" s="48" t="s">
        <v>32</v>
      </c>
      <c r="G24" s="54">
        <v>2</v>
      </c>
      <c r="H24" s="49"/>
      <c r="I24" s="49"/>
      <c r="J24" s="49"/>
      <c r="K24" s="49"/>
      <c r="L24" s="16" t="s">
        <v>31</v>
      </c>
      <c r="M24" s="49">
        <v>16666.699999999997</v>
      </c>
    </row>
    <row r="25" spans="2:17" ht="76.5">
      <c r="B25" s="49" t="s">
        <v>26</v>
      </c>
      <c r="C25" s="51">
        <v>18</v>
      </c>
      <c r="D25" s="52" t="s">
        <v>48</v>
      </c>
      <c r="E25" s="52" t="s">
        <v>48</v>
      </c>
      <c r="F25" s="48" t="s">
        <v>32</v>
      </c>
      <c r="G25" s="54">
        <v>7</v>
      </c>
      <c r="H25" s="49"/>
      <c r="I25" s="49"/>
      <c r="J25" s="49"/>
      <c r="K25" s="49"/>
      <c r="L25" s="16" t="s">
        <v>31</v>
      </c>
      <c r="M25" s="49">
        <v>26833.399999999998</v>
      </c>
    </row>
    <row r="26" spans="2:17" ht="76.5">
      <c r="B26" s="49" t="s">
        <v>26</v>
      </c>
      <c r="C26" s="51">
        <v>19</v>
      </c>
      <c r="D26" s="52" t="s">
        <v>49</v>
      </c>
      <c r="E26" s="52" t="s">
        <v>49</v>
      </c>
      <c r="F26" s="48" t="s">
        <v>32</v>
      </c>
      <c r="G26" s="54">
        <v>2</v>
      </c>
      <c r="H26" s="49"/>
      <c r="I26" s="49"/>
      <c r="J26" s="49"/>
      <c r="K26" s="49"/>
      <c r="L26" s="16" t="s">
        <v>31</v>
      </c>
      <c r="M26" s="49">
        <v>7666.7000000000007</v>
      </c>
    </row>
    <row r="27" spans="2:17" ht="76.5">
      <c r="B27" s="49" t="s">
        <v>26</v>
      </c>
      <c r="C27" s="51">
        <v>20</v>
      </c>
      <c r="D27" s="52" t="s">
        <v>50</v>
      </c>
      <c r="E27" s="52" t="s">
        <v>50</v>
      </c>
      <c r="F27" s="48" t="s">
        <v>32</v>
      </c>
      <c r="G27" s="54">
        <v>5</v>
      </c>
      <c r="H27" s="49"/>
      <c r="I27" s="49"/>
      <c r="J27" s="49"/>
      <c r="K27" s="49"/>
      <c r="L27" s="16" t="s">
        <v>31</v>
      </c>
      <c r="M27" s="49">
        <v>3741.7</v>
      </c>
    </row>
    <row r="28" spans="2:17" ht="76.5">
      <c r="B28" s="49" t="s">
        <v>26</v>
      </c>
      <c r="C28" s="51">
        <v>21</v>
      </c>
      <c r="D28" s="52" t="s">
        <v>51</v>
      </c>
      <c r="E28" s="52" t="s">
        <v>51</v>
      </c>
      <c r="F28" s="48" t="s">
        <v>32</v>
      </c>
      <c r="G28" s="54">
        <v>9</v>
      </c>
      <c r="H28" s="49"/>
      <c r="I28" s="49"/>
      <c r="J28" s="49"/>
      <c r="K28" s="49"/>
      <c r="L28" s="16" t="s">
        <v>31</v>
      </c>
      <c r="M28" s="49">
        <v>11250</v>
      </c>
    </row>
    <row r="29" spans="2:17" ht="76.5">
      <c r="B29" s="49" t="s">
        <v>26</v>
      </c>
      <c r="C29" s="51">
        <v>22</v>
      </c>
      <c r="D29" s="52" t="s">
        <v>52</v>
      </c>
      <c r="E29" s="52" t="s">
        <v>52</v>
      </c>
      <c r="F29" s="48" t="s">
        <v>32</v>
      </c>
      <c r="G29" s="54">
        <v>1</v>
      </c>
      <c r="H29" s="49"/>
      <c r="I29" s="49"/>
      <c r="J29" s="49"/>
      <c r="K29" s="49"/>
      <c r="L29" s="16" t="s">
        <v>31</v>
      </c>
      <c r="M29" s="49">
        <v>2083.4</v>
      </c>
    </row>
    <row r="30" spans="2:17" ht="76.5">
      <c r="B30" s="49" t="s">
        <v>26</v>
      </c>
      <c r="C30" s="51">
        <v>23</v>
      </c>
      <c r="D30" s="52" t="s">
        <v>53</v>
      </c>
      <c r="E30" s="52" t="s">
        <v>53</v>
      </c>
      <c r="F30" s="48" t="s">
        <v>32</v>
      </c>
      <c r="G30" s="54">
        <v>25</v>
      </c>
      <c r="H30" s="49"/>
      <c r="I30" s="49"/>
      <c r="J30" s="49"/>
      <c r="K30" s="49"/>
      <c r="L30" s="16" t="s">
        <v>31</v>
      </c>
      <c r="M30" s="49">
        <v>458333.39999999997</v>
      </c>
    </row>
    <row r="31" spans="2:17" ht="76.5">
      <c r="B31" s="49" t="s">
        <v>26</v>
      </c>
      <c r="C31" s="51">
        <v>24</v>
      </c>
      <c r="D31" s="52" t="s">
        <v>54</v>
      </c>
      <c r="E31" s="52" t="s">
        <v>54</v>
      </c>
      <c r="F31" s="48" t="s">
        <v>32</v>
      </c>
      <c r="G31" s="54">
        <v>1</v>
      </c>
      <c r="H31" s="49"/>
      <c r="I31" s="49"/>
      <c r="J31" s="49"/>
      <c r="K31" s="49"/>
      <c r="L31" s="16" t="s">
        <v>31</v>
      </c>
      <c r="M31" s="49">
        <v>33333.4</v>
      </c>
    </row>
    <row r="32" spans="2:17" ht="76.5">
      <c r="B32" s="49" t="s">
        <v>26</v>
      </c>
      <c r="C32" s="51">
        <v>25</v>
      </c>
      <c r="D32" s="52" t="s">
        <v>55</v>
      </c>
      <c r="E32" s="52" t="s">
        <v>55</v>
      </c>
      <c r="F32" s="48" t="s">
        <v>32</v>
      </c>
      <c r="G32" s="54">
        <v>2</v>
      </c>
      <c r="H32" s="49"/>
      <c r="I32" s="49"/>
      <c r="J32" s="49"/>
      <c r="K32" s="49"/>
      <c r="L32" s="16" t="s">
        <v>31</v>
      </c>
      <c r="M32" s="49">
        <v>108591.70000000001</v>
      </c>
    </row>
    <row r="33" spans="2:13" ht="76.5">
      <c r="B33" s="49" t="s">
        <v>26</v>
      </c>
      <c r="C33" s="51">
        <v>26</v>
      </c>
      <c r="D33" s="52" t="s">
        <v>56</v>
      </c>
      <c r="E33" s="52" t="s">
        <v>56</v>
      </c>
      <c r="F33" s="48" t="s">
        <v>32</v>
      </c>
      <c r="G33" s="54">
        <v>2</v>
      </c>
      <c r="H33" s="49"/>
      <c r="I33" s="49"/>
      <c r="J33" s="49"/>
      <c r="K33" s="49"/>
      <c r="L33" s="16" t="s">
        <v>31</v>
      </c>
      <c r="M33" s="49">
        <v>28268.399999999998</v>
      </c>
    </row>
    <row r="34" spans="2:13" ht="76.5">
      <c r="B34" s="49" t="s">
        <v>26</v>
      </c>
      <c r="C34" s="51">
        <v>27</v>
      </c>
      <c r="D34" s="52" t="s">
        <v>57</v>
      </c>
      <c r="E34" s="52" t="s">
        <v>57</v>
      </c>
      <c r="F34" s="48" t="s">
        <v>32</v>
      </c>
      <c r="G34" s="54">
        <v>1</v>
      </c>
      <c r="H34" s="49"/>
      <c r="I34" s="49"/>
      <c r="J34" s="49"/>
      <c r="K34" s="49"/>
      <c r="L34" s="16" t="s">
        <v>31</v>
      </c>
      <c r="M34" s="49">
        <v>1540</v>
      </c>
    </row>
    <row r="35" spans="2:13" ht="76.5">
      <c r="B35" s="49" t="s">
        <v>26</v>
      </c>
      <c r="C35" s="51">
        <v>28</v>
      </c>
      <c r="D35" s="52" t="s">
        <v>58</v>
      </c>
      <c r="E35" s="52" t="s">
        <v>58</v>
      </c>
      <c r="F35" s="48" t="s">
        <v>32</v>
      </c>
      <c r="G35" s="54">
        <v>32</v>
      </c>
      <c r="H35" s="49"/>
      <c r="I35" s="49"/>
      <c r="J35" s="49"/>
      <c r="K35" s="49"/>
      <c r="L35" s="16" t="s">
        <v>31</v>
      </c>
      <c r="M35" s="49">
        <v>251386.7</v>
      </c>
    </row>
    <row r="36" spans="2:13" ht="76.5">
      <c r="B36" s="49" t="s">
        <v>26</v>
      </c>
      <c r="C36" s="51">
        <v>29</v>
      </c>
      <c r="D36" s="52" t="s">
        <v>59</v>
      </c>
      <c r="E36" s="52" t="s">
        <v>59</v>
      </c>
      <c r="F36" s="48" t="s">
        <v>32</v>
      </c>
      <c r="G36" s="54">
        <v>2</v>
      </c>
      <c r="H36" s="49"/>
      <c r="I36" s="49"/>
      <c r="J36" s="49"/>
      <c r="K36" s="49"/>
      <c r="L36" s="16" t="s">
        <v>31</v>
      </c>
      <c r="M36" s="49">
        <v>16538.399999999998</v>
      </c>
    </row>
    <row r="37" spans="2:13" ht="76.5">
      <c r="B37" s="49" t="s">
        <v>26</v>
      </c>
      <c r="C37" s="51">
        <v>30</v>
      </c>
      <c r="D37" s="52" t="s">
        <v>60</v>
      </c>
      <c r="E37" s="52" t="s">
        <v>60</v>
      </c>
      <c r="F37" s="48" t="s">
        <v>32</v>
      </c>
      <c r="G37" s="54">
        <v>1</v>
      </c>
      <c r="H37" s="49"/>
      <c r="I37" s="49"/>
      <c r="J37" s="49"/>
      <c r="K37" s="49"/>
      <c r="L37" s="16" t="s">
        <v>31</v>
      </c>
      <c r="M37" s="49">
        <v>261143.4</v>
      </c>
    </row>
    <row r="38" spans="2:13" ht="76.5">
      <c r="B38" s="49" t="s">
        <v>26</v>
      </c>
      <c r="C38" s="51">
        <v>31</v>
      </c>
      <c r="D38" s="52" t="s">
        <v>61</v>
      </c>
      <c r="E38" s="52" t="s">
        <v>61</v>
      </c>
      <c r="F38" s="48" t="s">
        <v>32</v>
      </c>
      <c r="G38" s="54">
        <v>1</v>
      </c>
      <c r="H38" s="49"/>
      <c r="I38" s="49"/>
      <c r="J38" s="49"/>
      <c r="K38" s="49"/>
      <c r="L38" s="16" t="s">
        <v>31</v>
      </c>
      <c r="M38" s="49">
        <v>119473.40000000001</v>
      </c>
    </row>
    <row r="39" spans="2:13" ht="76.5">
      <c r="B39" s="49" t="s">
        <v>26</v>
      </c>
      <c r="C39" s="51">
        <v>32</v>
      </c>
      <c r="D39" s="52" t="s">
        <v>62</v>
      </c>
      <c r="E39" s="52" t="s">
        <v>62</v>
      </c>
      <c r="F39" s="48" t="s">
        <v>32</v>
      </c>
      <c r="G39" s="54">
        <v>1</v>
      </c>
      <c r="H39" s="49"/>
      <c r="I39" s="49"/>
      <c r="J39" s="49"/>
      <c r="K39" s="49"/>
      <c r="L39" s="16" t="s">
        <v>31</v>
      </c>
      <c r="M39" s="49">
        <v>75531.700000000012</v>
      </c>
    </row>
    <row r="40" spans="2:13" ht="76.5">
      <c r="B40" s="49" t="s">
        <v>26</v>
      </c>
      <c r="C40" s="51">
        <v>33</v>
      </c>
      <c r="D40" s="52" t="s">
        <v>63</v>
      </c>
      <c r="E40" s="52" t="s">
        <v>63</v>
      </c>
      <c r="F40" s="48" t="s">
        <v>32</v>
      </c>
      <c r="G40" s="54">
        <v>2</v>
      </c>
      <c r="H40" s="49"/>
      <c r="I40" s="49"/>
      <c r="J40" s="49"/>
      <c r="K40" s="49"/>
      <c r="L40" s="16" t="s">
        <v>31</v>
      </c>
      <c r="M40" s="49">
        <v>40128.400000000001</v>
      </c>
    </row>
    <row r="41" spans="2:13" ht="76.5">
      <c r="B41" s="49" t="s">
        <v>26</v>
      </c>
      <c r="C41" s="51">
        <v>34</v>
      </c>
      <c r="D41" s="52" t="s">
        <v>64</v>
      </c>
      <c r="E41" s="52" t="s">
        <v>64</v>
      </c>
      <c r="F41" s="48" t="s">
        <v>32</v>
      </c>
      <c r="G41" s="54">
        <v>2</v>
      </c>
      <c r="H41" s="49"/>
      <c r="I41" s="49"/>
      <c r="J41" s="49"/>
      <c r="K41" s="49"/>
      <c r="L41" s="16" t="s">
        <v>31</v>
      </c>
      <c r="M41" s="49">
        <v>20491.699999999997</v>
      </c>
    </row>
    <row r="42" spans="2:13" ht="76.5">
      <c r="B42" s="49" t="s">
        <v>26</v>
      </c>
      <c r="C42" s="51">
        <v>35</v>
      </c>
      <c r="D42" s="52" t="s">
        <v>65</v>
      </c>
      <c r="E42" s="52" t="s">
        <v>65</v>
      </c>
      <c r="F42" s="48" t="s">
        <v>32</v>
      </c>
      <c r="G42" s="54">
        <v>3</v>
      </c>
      <c r="H42" s="49"/>
      <c r="I42" s="49"/>
      <c r="J42" s="49"/>
      <c r="K42" s="49"/>
      <c r="L42" s="16" t="s">
        <v>31</v>
      </c>
      <c r="M42" s="49">
        <v>32967.5</v>
      </c>
    </row>
    <row r="43" spans="2:13" ht="76.5">
      <c r="B43" s="49" t="s">
        <v>26</v>
      </c>
      <c r="C43" s="51">
        <v>36</v>
      </c>
      <c r="D43" s="52" t="s">
        <v>66</v>
      </c>
      <c r="E43" s="52" t="s">
        <v>66</v>
      </c>
      <c r="F43" s="48" t="s">
        <v>32</v>
      </c>
      <c r="G43" s="54">
        <v>1</v>
      </c>
      <c r="H43" s="49"/>
      <c r="I43" s="49"/>
      <c r="J43" s="49"/>
      <c r="K43" s="49"/>
      <c r="L43" s="16" t="s">
        <v>31</v>
      </c>
      <c r="M43" s="49">
        <v>34455.9</v>
      </c>
    </row>
    <row r="44" spans="2:13" ht="76.5">
      <c r="B44" s="49" t="s">
        <v>26</v>
      </c>
      <c r="C44" s="51">
        <v>37</v>
      </c>
      <c r="D44" s="52" t="s">
        <v>67</v>
      </c>
      <c r="E44" s="52" t="s">
        <v>67</v>
      </c>
      <c r="F44" s="48" t="s">
        <v>32</v>
      </c>
      <c r="G44" s="54">
        <v>1</v>
      </c>
      <c r="H44" s="49"/>
      <c r="I44" s="49"/>
      <c r="J44" s="49"/>
      <c r="K44" s="49"/>
      <c r="L44" s="16" t="s">
        <v>31</v>
      </c>
      <c r="M44" s="49">
        <v>28652.5</v>
      </c>
    </row>
    <row r="45" spans="2:13" ht="76.5">
      <c r="B45" s="49" t="s">
        <v>26</v>
      </c>
      <c r="C45" s="51">
        <v>38</v>
      </c>
      <c r="D45" s="52" t="s">
        <v>68</v>
      </c>
      <c r="E45" s="52" t="s">
        <v>68</v>
      </c>
      <c r="F45" s="48" t="s">
        <v>32</v>
      </c>
      <c r="G45" s="54">
        <v>1</v>
      </c>
      <c r="H45" s="49"/>
      <c r="I45" s="49"/>
      <c r="J45" s="49"/>
      <c r="K45" s="49"/>
      <c r="L45" s="16" t="s">
        <v>31</v>
      </c>
      <c r="M45" s="49">
        <v>323165</v>
      </c>
    </row>
    <row r="46" spans="2:13" ht="76.5">
      <c r="B46" s="49" t="s">
        <v>26</v>
      </c>
      <c r="C46" s="51">
        <v>39</v>
      </c>
      <c r="D46" s="52" t="s">
        <v>69</v>
      </c>
      <c r="E46" s="52" t="s">
        <v>69</v>
      </c>
      <c r="F46" s="48" t="s">
        <v>32</v>
      </c>
      <c r="G46" s="54">
        <v>1</v>
      </c>
      <c r="H46" s="49"/>
      <c r="I46" s="49"/>
      <c r="J46" s="49"/>
      <c r="K46" s="49"/>
      <c r="L46" s="16" t="s">
        <v>31</v>
      </c>
      <c r="M46" s="49">
        <v>11283.4</v>
      </c>
    </row>
    <row r="47" spans="2:13" ht="76.5">
      <c r="B47" s="49" t="s">
        <v>26</v>
      </c>
      <c r="C47" s="51">
        <v>40</v>
      </c>
      <c r="D47" s="52" t="s">
        <v>70</v>
      </c>
      <c r="E47" s="52" t="s">
        <v>70</v>
      </c>
      <c r="F47" s="48" t="s">
        <v>32</v>
      </c>
      <c r="G47" s="54">
        <v>1</v>
      </c>
      <c r="H47" s="49"/>
      <c r="I47" s="49"/>
      <c r="J47" s="49"/>
      <c r="K47" s="49"/>
      <c r="L47" s="16" t="s">
        <v>31</v>
      </c>
      <c r="M47" s="49">
        <v>64700</v>
      </c>
    </row>
    <row r="48" spans="2:13" ht="78.75">
      <c r="B48" s="49" t="s">
        <v>26</v>
      </c>
      <c r="C48" s="51">
        <v>41</v>
      </c>
      <c r="D48" s="52" t="s">
        <v>71</v>
      </c>
      <c r="E48" s="52" t="s">
        <v>71</v>
      </c>
      <c r="F48" s="48" t="s">
        <v>32</v>
      </c>
      <c r="G48" s="54">
        <v>2</v>
      </c>
      <c r="H48" s="49"/>
      <c r="I48" s="49"/>
      <c r="J48" s="49"/>
      <c r="K48" s="49"/>
      <c r="L48" s="16" t="s">
        <v>31</v>
      </c>
      <c r="M48" s="49">
        <v>43333.4</v>
      </c>
    </row>
    <row r="49" spans="2:13" ht="76.5">
      <c r="B49" s="49" t="s">
        <v>26</v>
      </c>
      <c r="C49" s="51">
        <v>42</v>
      </c>
      <c r="D49" s="52" t="s">
        <v>72</v>
      </c>
      <c r="E49" s="52" t="s">
        <v>72</v>
      </c>
      <c r="F49" s="48" t="s">
        <v>32</v>
      </c>
      <c r="G49" s="54">
        <v>52</v>
      </c>
      <c r="H49" s="49"/>
      <c r="I49" s="49"/>
      <c r="J49" s="49"/>
      <c r="K49" s="49"/>
      <c r="L49" s="16" t="s">
        <v>31</v>
      </c>
      <c r="M49" s="49">
        <v>15600</v>
      </c>
    </row>
    <row r="50" spans="2:13" ht="76.5">
      <c r="B50" s="49" t="s">
        <v>26</v>
      </c>
      <c r="C50" s="51">
        <v>43</v>
      </c>
      <c r="D50" s="52" t="s">
        <v>73</v>
      </c>
      <c r="E50" s="52" t="s">
        <v>73</v>
      </c>
      <c r="F50" s="48" t="s">
        <v>32</v>
      </c>
      <c r="G50" s="54">
        <v>1</v>
      </c>
      <c r="H50" s="49"/>
      <c r="I50" s="49"/>
      <c r="J50" s="49"/>
      <c r="K50" s="49"/>
      <c r="L50" s="16" t="s">
        <v>31</v>
      </c>
      <c r="M50" s="49">
        <v>23257.5</v>
      </c>
    </row>
    <row r="51" spans="2:13" ht="76.5">
      <c r="B51" s="49" t="s">
        <v>26</v>
      </c>
      <c r="C51" s="51">
        <v>44</v>
      </c>
      <c r="D51" s="52" t="s">
        <v>74</v>
      </c>
      <c r="E51" s="52" t="s">
        <v>74</v>
      </c>
      <c r="F51" s="48" t="s">
        <v>32</v>
      </c>
      <c r="G51" s="54">
        <v>18</v>
      </c>
      <c r="H51" s="49"/>
      <c r="I51" s="49"/>
      <c r="J51" s="49"/>
      <c r="K51" s="49"/>
      <c r="L51" s="16" t="s">
        <v>31</v>
      </c>
      <c r="M51" s="49">
        <v>3810</v>
      </c>
    </row>
    <row r="52" spans="2:13" ht="76.5">
      <c r="B52" s="49" t="s">
        <v>26</v>
      </c>
      <c r="C52" s="51">
        <v>45</v>
      </c>
      <c r="D52" s="52" t="s">
        <v>75</v>
      </c>
      <c r="E52" s="52" t="s">
        <v>75</v>
      </c>
      <c r="F52" s="48" t="s">
        <v>32</v>
      </c>
      <c r="G52" s="54">
        <v>196</v>
      </c>
      <c r="H52" s="49"/>
      <c r="I52" s="49"/>
      <c r="J52" s="49"/>
      <c r="K52" s="49"/>
      <c r="L52" s="16" t="s">
        <v>31</v>
      </c>
      <c r="M52" s="49">
        <v>41486.699999999997</v>
      </c>
    </row>
    <row r="53" spans="2:13" ht="76.5">
      <c r="B53" s="49" t="s">
        <v>26</v>
      </c>
      <c r="C53" s="51">
        <v>46</v>
      </c>
      <c r="D53" s="52" t="s">
        <v>76</v>
      </c>
      <c r="E53" s="52" t="s">
        <v>76</v>
      </c>
      <c r="F53" s="48" t="s">
        <v>32</v>
      </c>
      <c r="G53" s="54">
        <v>1</v>
      </c>
      <c r="H53" s="49"/>
      <c r="I53" s="49"/>
      <c r="J53" s="49"/>
      <c r="K53" s="49"/>
      <c r="L53" s="16" t="s">
        <v>31</v>
      </c>
      <c r="M53" s="49">
        <v>1076.6999999999998</v>
      </c>
    </row>
    <row r="54" spans="2:13" ht="76.5">
      <c r="B54" s="49" t="s">
        <v>26</v>
      </c>
      <c r="C54" s="51">
        <v>47</v>
      </c>
      <c r="D54" s="52" t="s">
        <v>77</v>
      </c>
      <c r="E54" s="52" t="s">
        <v>77</v>
      </c>
      <c r="F54" s="48" t="s">
        <v>32</v>
      </c>
      <c r="G54" s="54">
        <v>1</v>
      </c>
      <c r="H54" s="49"/>
      <c r="I54" s="49"/>
      <c r="J54" s="49"/>
      <c r="K54" s="49"/>
      <c r="L54" s="16" t="s">
        <v>31</v>
      </c>
      <c r="M54" s="49">
        <v>924.2</v>
      </c>
    </row>
    <row r="55" spans="2:13" ht="76.5">
      <c r="B55" s="49" t="s">
        <v>26</v>
      </c>
      <c r="C55" s="51">
        <v>48</v>
      </c>
      <c r="D55" s="52" t="s">
        <v>78</v>
      </c>
      <c r="E55" s="52" t="s">
        <v>78</v>
      </c>
      <c r="F55" s="48" t="s">
        <v>32</v>
      </c>
      <c r="G55" s="54">
        <v>26</v>
      </c>
      <c r="H55" s="49"/>
      <c r="I55" s="49"/>
      <c r="J55" s="49"/>
      <c r="K55" s="49"/>
      <c r="L55" s="16" t="s">
        <v>31</v>
      </c>
      <c r="M55" s="49">
        <v>30983.399999999998</v>
      </c>
    </row>
    <row r="56" spans="2:13" ht="76.5">
      <c r="B56" s="49" t="s">
        <v>26</v>
      </c>
      <c r="C56" s="51">
        <v>49</v>
      </c>
      <c r="D56" s="52" t="s">
        <v>79</v>
      </c>
      <c r="E56" s="52" t="s">
        <v>79</v>
      </c>
      <c r="F56" s="48" t="s">
        <v>32</v>
      </c>
      <c r="G56" s="54">
        <v>3</v>
      </c>
      <c r="H56" s="49"/>
      <c r="I56" s="49"/>
      <c r="J56" s="49"/>
      <c r="K56" s="49"/>
      <c r="L56" s="16" t="s">
        <v>31</v>
      </c>
      <c r="M56" s="49">
        <v>4830</v>
      </c>
    </row>
    <row r="57" spans="2:13" ht="76.5">
      <c r="B57" s="49" t="s">
        <v>26</v>
      </c>
      <c r="C57" s="51">
        <v>50</v>
      </c>
      <c r="D57" s="52" t="s">
        <v>80</v>
      </c>
      <c r="E57" s="52" t="s">
        <v>80</v>
      </c>
      <c r="F57" s="48" t="s">
        <v>32</v>
      </c>
      <c r="G57" s="54">
        <v>5</v>
      </c>
      <c r="H57" s="49"/>
      <c r="I57" s="49"/>
      <c r="J57" s="49"/>
      <c r="K57" s="49"/>
      <c r="L57" s="16" t="s">
        <v>31</v>
      </c>
      <c r="M57" s="49">
        <v>6666.7000000000007</v>
      </c>
    </row>
    <row r="58" spans="2:13" ht="76.5">
      <c r="B58" s="49" t="s">
        <v>26</v>
      </c>
      <c r="C58" s="51">
        <v>51</v>
      </c>
      <c r="D58" s="52" t="s">
        <v>81</v>
      </c>
      <c r="E58" s="52" t="s">
        <v>81</v>
      </c>
      <c r="F58" s="48" t="s">
        <v>32</v>
      </c>
      <c r="G58" s="54">
        <v>5</v>
      </c>
      <c r="H58" s="49"/>
      <c r="I58" s="49"/>
      <c r="J58" s="49"/>
      <c r="K58" s="49"/>
      <c r="L58" s="16" t="s">
        <v>31</v>
      </c>
      <c r="M58" s="49">
        <v>414891.69999999995</v>
      </c>
    </row>
    <row r="59" spans="2:13" ht="76.5">
      <c r="B59" s="49" t="s">
        <v>26</v>
      </c>
      <c r="C59" s="51">
        <v>52</v>
      </c>
      <c r="D59" s="52" t="s">
        <v>82</v>
      </c>
      <c r="E59" s="52" t="s">
        <v>82</v>
      </c>
      <c r="F59" s="48" t="s">
        <v>32</v>
      </c>
      <c r="G59" s="54">
        <v>5</v>
      </c>
      <c r="H59" s="49"/>
      <c r="I59" s="49"/>
      <c r="J59" s="49"/>
      <c r="K59" s="49"/>
      <c r="L59" s="16" t="s">
        <v>31</v>
      </c>
      <c r="M59" s="49">
        <v>1208333.4000000001</v>
      </c>
    </row>
    <row r="60" spans="2:13" ht="78.75">
      <c r="B60" s="49" t="s">
        <v>26</v>
      </c>
      <c r="C60" s="51">
        <v>53</v>
      </c>
      <c r="D60" s="52" t="s">
        <v>83</v>
      </c>
      <c r="E60" s="52" t="s">
        <v>83</v>
      </c>
      <c r="F60" s="48" t="s">
        <v>32</v>
      </c>
      <c r="G60" s="54">
        <v>1</v>
      </c>
      <c r="H60" s="49"/>
      <c r="I60" s="49"/>
      <c r="J60" s="49"/>
      <c r="K60" s="49"/>
      <c r="L60" s="16" t="s">
        <v>31</v>
      </c>
      <c r="M60" s="49">
        <v>325341.69999999995</v>
      </c>
    </row>
    <row r="61" spans="2:13" ht="76.5">
      <c r="B61" s="49" t="s">
        <v>26</v>
      </c>
      <c r="C61" s="51">
        <v>54</v>
      </c>
      <c r="D61" s="52" t="s">
        <v>84</v>
      </c>
      <c r="E61" s="52" t="s">
        <v>84</v>
      </c>
      <c r="F61" s="48" t="s">
        <v>32</v>
      </c>
      <c r="G61" s="54">
        <v>3</v>
      </c>
      <c r="H61" s="49"/>
      <c r="I61" s="49"/>
      <c r="J61" s="49"/>
      <c r="K61" s="49"/>
      <c r="L61" s="16" t="s">
        <v>31</v>
      </c>
      <c r="M61" s="49">
        <v>27500</v>
      </c>
    </row>
    <row r="62" spans="2:13" ht="76.5">
      <c r="B62" s="49" t="s">
        <v>26</v>
      </c>
      <c r="C62" s="51">
        <v>55</v>
      </c>
      <c r="D62" s="52" t="s">
        <v>85</v>
      </c>
      <c r="E62" s="52" t="s">
        <v>85</v>
      </c>
      <c r="F62" s="48" t="s">
        <v>32</v>
      </c>
      <c r="G62" s="54">
        <v>2</v>
      </c>
      <c r="H62" s="49"/>
      <c r="I62" s="49"/>
      <c r="J62" s="49"/>
      <c r="K62" s="49"/>
      <c r="L62" s="16" t="s">
        <v>31</v>
      </c>
      <c r="M62" s="49">
        <v>68778.400000000009</v>
      </c>
    </row>
    <row r="63" spans="2:13" ht="76.5">
      <c r="B63" s="49" t="s">
        <v>26</v>
      </c>
      <c r="C63" s="51">
        <v>56</v>
      </c>
      <c r="D63" s="52" t="s">
        <v>86</v>
      </c>
      <c r="E63" s="52" t="s">
        <v>86</v>
      </c>
      <c r="F63" s="48" t="s">
        <v>32</v>
      </c>
      <c r="G63" s="54">
        <v>1</v>
      </c>
      <c r="H63" s="49"/>
      <c r="I63" s="49"/>
      <c r="J63" s="49"/>
      <c r="K63" s="49"/>
      <c r="L63" s="16" t="s">
        <v>31</v>
      </c>
      <c r="M63" s="49">
        <v>122500</v>
      </c>
    </row>
    <row r="64" spans="2:13" ht="76.5">
      <c r="B64" s="49" t="s">
        <v>26</v>
      </c>
      <c r="C64" s="51">
        <v>57</v>
      </c>
      <c r="D64" s="52" t="s">
        <v>87</v>
      </c>
      <c r="E64" s="52" t="s">
        <v>87</v>
      </c>
      <c r="F64" s="48" t="s">
        <v>32</v>
      </c>
      <c r="G64" s="54">
        <v>1</v>
      </c>
      <c r="H64" s="49"/>
      <c r="I64" s="49"/>
      <c r="J64" s="49"/>
      <c r="K64" s="49"/>
      <c r="L64" s="16" t="s">
        <v>31</v>
      </c>
      <c r="M64" s="49">
        <v>25833.399999999998</v>
      </c>
    </row>
    <row r="65" spans="2:18" ht="76.5">
      <c r="B65" s="49" t="s">
        <v>26</v>
      </c>
      <c r="C65" s="51">
        <v>58</v>
      </c>
      <c r="D65" s="52" t="s">
        <v>88</v>
      </c>
      <c r="E65" s="52" t="s">
        <v>88</v>
      </c>
      <c r="F65" s="48" t="s">
        <v>32</v>
      </c>
      <c r="G65" s="54">
        <v>2</v>
      </c>
      <c r="H65" s="49"/>
      <c r="I65" s="49"/>
      <c r="J65" s="49"/>
      <c r="K65" s="49"/>
      <c r="L65" s="16" t="s">
        <v>31</v>
      </c>
      <c r="M65" s="49">
        <v>41666.699999999997</v>
      </c>
    </row>
    <row r="66" spans="2:18" ht="78.75">
      <c r="B66" s="49" t="s">
        <v>26</v>
      </c>
      <c r="C66" s="51">
        <v>59</v>
      </c>
      <c r="D66" s="52" t="s">
        <v>89</v>
      </c>
      <c r="E66" s="52" t="s">
        <v>89</v>
      </c>
      <c r="F66" s="48" t="s">
        <v>32</v>
      </c>
      <c r="G66" s="54">
        <v>1</v>
      </c>
      <c r="H66" s="49"/>
      <c r="I66" s="49"/>
      <c r="J66" s="49"/>
      <c r="K66" s="49"/>
      <c r="L66" s="16" t="s">
        <v>31</v>
      </c>
      <c r="M66" s="49">
        <v>79166.700000000012</v>
      </c>
    </row>
    <row r="67" spans="2:18" ht="78.75">
      <c r="B67" s="49" t="s">
        <v>26</v>
      </c>
      <c r="C67" s="51">
        <v>60</v>
      </c>
      <c r="D67" s="52" t="s">
        <v>90</v>
      </c>
      <c r="E67" s="52" t="s">
        <v>90</v>
      </c>
      <c r="F67" s="48" t="s">
        <v>32</v>
      </c>
      <c r="G67" s="54">
        <v>2</v>
      </c>
      <c r="H67" s="49"/>
      <c r="I67" s="49"/>
      <c r="J67" s="49"/>
      <c r="K67" s="49"/>
      <c r="L67" s="16" t="s">
        <v>31</v>
      </c>
      <c r="M67" s="49">
        <v>208171.7</v>
      </c>
    </row>
    <row r="68" spans="2:18" ht="76.5">
      <c r="B68" s="49" t="s">
        <v>26</v>
      </c>
      <c r="C68" s="51">
        <v>61</v>
      </c>
      <c r="D68" s="52" t="s">
        <v>91</v>
      </c>
      <c r="E68" s="52" t="s">
        <v>91</v>
      </c>
      <c r="F68" s="48" t="s">
        <v>32</v>
      </c>
      <c r="G68" s="54">
        <v>1</v>
      </c>
      <c r="H68" s="49"/>
      <c r="I68" s="49"/>
      <c r="J68" s="49"/>
      <c r="K68" s="49"/>
      <c r="L68" s="16" t="s">
        <v>31</v>
      </c>
      <c r="M68" s="49">
        <v>162110</v>
      </c>
    </row>
    <row r="69" spans="2:18" ht="76.5">
      <c r="B69" s="49" t="s">
        <v>26</v>
      </c>
      <c r="C69" s="51">
        <v>62</v>
      </c>
      <c r="D69" s="52" t="s">
        <v>92</v>
      </c>
      <c r="E69" s="52" t="s">
        <v>92</v>
      </c>
      <c r="F69" s="48" t="s">
        <v>32</v>
      </c>
      <c r="G69" s="54">
        <v>1</v>
      </c>
      <c r="H69" s="49"/>
      <c r="I69" s="49"/>
      <c r="J69" s="49"/>
      <c r="K69" s="49"/>
      <c r="L69" s="16" t="s">
        <v>31</v>
      </c>
      <c r="M69" s="49">
        <v>22305.899999999998</v>
      </c>
    </row>
    <row r="70" spans="2:18" ht="76.5">
      <c r="B70" s="49" t="s">
        <v>26</v>
      </c>
      <c r="C70" s="51">
        <v>63</v>
      </c>
      <c r="D70" s="52" t="s">
        <v>93</v>
      </c>
      <c r="E70" s="52" t="s">
        <v>93</v>
      </c>
      <c r="F70" s="48" t="s">
        <v>32</v>
      </c>
      <c r="G70" s="54">
        <v>2</v>
      </c>
      <c r="H70" s="49"/>
      <c r="I70" s="49"/>
      <c r="J70" s="49"/>
      <c r="K70" s="49"/>
      <c r="L70" s="16" t="s">
        <v>31</v>
      </c>
      <c r="M70" s="49">
        <v>83333.400000000009</v>
      </c>
    </row>
    <row r="71" spans="2:18" ht="76.5">
      <c r="B71" s="49" t="s">
        <v>26</v>
      </c>
      <c r="C71" s="51">
        <v>64</v>
      </c>
      <c r="D71" s="52" t="s">
        <v>94</v>
      </c>
      <c r="E71" s="52" t="s">
        <v>94</v>
      </c>
      <c r="F71" s="48" t="s">
        <v>32</v>
      </c>
      <c r="G71" s="54">
        <v>6</v>
      </c>
      <c r="H71" s="49"/>
      <c r="I71" s="49"/>
      <c r="J71" s="49"/>
      <c r="K71" s="49"/>
      <c r="L71" s="16" t="s">
        <v>31</v>
      </c>
      <c r="M71" s="49">
        <v>250000</v>
      </c>
    </row>
    <row r="72" spans="2:18" ht="76.5">
      <c r="B72" s="49" t="s">
        <v>26</v>
      </c>
      <c r="C72" s="51">
        <v>65</v>
      </c>
      <c r="D72" s="52" t="s">
        <v>95</v>
      </c>
      <c r="E72" s="52" t="s">
        <v>95</v>
      </c>
      <c r="F72" s="48" t="s">
        <v>32</v>
      </c>
      <c r="G72" s="54">
        <v>1</v>
      </c>
      <c r="H72" s="49"/>
      <c r="I72" s="49"/>
      <c r="J72" s="49"/>
      <c r="K72" s="49"/>
      <c r="L72" s="16" t="s">
        <v>31</v>
      </c>
      <c r="M72" s="49">
        <v>45833.4</v>
      </c>
    </row>
    <row r="73" spans="2:18" ht="76.5">
      <c r="B73" s="49" t="s">
        <v>26</v>
      </c>
      <c r="C73" s="51">
        <v>66</v>
      </c>
      <c r="D73" s="52" t="s">
        <v>96</v>
      </c>
      <c r="E73" s="52" t="s">
        <v>96</v>
      </c>
      <c r="F73" s="48" t="s">
        <v>32</v>
      </c>
      <c r="G73" s="54">
        <v>6</v>
      </c>
      <c r="H73" s="49"/>
      <c r="I73" s="49"/>
      <c r="J73" s="49"/>
      <c r="K73" s="49"/>
      <c r="L73" s="16" t="s">
        <v>31</v>
      </c>
      <c r="M73" s="49">
        <v>105000</v>
      </c>
    </row>
    <row r="74" spans="2:18" ht="76.5">
      <c r="B74" s="49" t="s">
        <v>26</v>
      </c>
      <c r="C74" s="51">
        <v>67</v>
      </c>
      <c r="D74" s="52" t="s">
        <v>97</v>
      </c>
      <c r="E74" s="52" t="s">
        <v>97</v>
      </c>
      <c r="F74" s="48" t="s">
        <v>32</v>
      </c>
      <c r="G74" s="54">
        <v>1</v>
      </c>
      <c r="H74" s="49"/>
      <c r="I74" s="49"/>
      <c r="J74" s="49"/>
      <c r="K74" s="49"/>
      <c r="L74" s="16" t="s">
        <v>31</v>
      </c>
      <c r="M74" s="49">
        <v>41666.699999999997</v>
      </c>
    </row>
    <row r="75" spans="2:18" ht="76.5">
      <c r="B75" s="49" t="s">
        <v>26</v>
      </c>
      <c r="C75" s="51">
        <v>68</v>
      </c>
      <c r="D75" s="52" t="s">
        <v>98</v>
      </c>
      <c r="E75" s="52" t="s">
        <v>98</v>
      </c>
      <c r="F75" s="48" t="s">
        <v>32</v>
      </c>
      <c r="G75" s="54">
        <v>1</v>
      </c>
      <c r="H75" s="49"/>
      <c r="I75" s="49"/>
      <c r="J75" s="49"/>
      <c r="K75" s="49"/>
      <c r="L75" s="16" t="s">
        <v>31</v>
      </c>
      <c r="M75" s="49">
        <v>20791.699999999997</v>
      </c>
    </row>
    <row r="76" spans="2:18">
      <c r="M76" s="2">
        <f>SUM(M8:M75)</f>
        <v>7915250.6000000061</v>
      </c>
    </row>
    <row r="78" spans="2:18">
      <c r="C78" s="10"/>
      <c r="D78" s="10"/>
      <c r="E78" s="11"/>
      <c r="F78" s="10"/>
      <c r="G78" s="12"/>
      <c r="H78" s="12"/>
      <c r="I78" s="10"/>
      <c r="J78" s="10"/>
      <c r="K78" s="10"/>
      <c r="L78" s="26"/>
      <c r="M78" s="26"/>
      <c r="N78" s="26"/>
      <c r="O78" s="26"/>
      <c r="P78" s="26"/>
      <c r="Q78" s="26"/>
      <c r="R78" s="26"/>
    </row>
    <row r="79" spans="2:18">
      <c r="C79" s="10"/>
      <c r="D79" s="10"/>
      <c r="E79" s="11"/>
      <c r="F79" s="10"/>
      <c r="G79" s="86" t="s">
        <v>22</v>
      </c>
      <c r="H79" s="86"/>
      <c r="I79" s="8" t="e">
        <f>SUM(#REF!)</f>
        <v>#REF!</v>
      </c>
      <c r="J79" s="8" t="e">
        <f>SUM(#REF!)</f>
        <v>#REF!</v>
      </c>
      <c r="K79" s="10"/>
      <c r="L79" s="26"/>
      <c r="M79" s="26"/>
      <c r="N79" s="26"/>
      <c r="O79" s="26"/>
      <c r="P79" s="26"/>
      <c r="Q79" s="26"/>
      <c r="R79" s="26"/>
    </row>
    <row r="80" spans="2:18">
      <c r="C80" s="26"/>
      <c r="D80" s="26"/>
      <c r="E80" s="7"/>
      <c r="F80" s="26"/>
      <c r="G80" s="26"/>
      <c r="H80" s="26"/>
      <c r="I80" s="26"/>
      <c r="J80" s="26"/>
      <c r="K80" s="26"/>
      <c r="L80" s="26"/>
      <c r="M80" s="26"/>
      <c r="N80" s="26"/>
      <c r="O80" s="26"/>
      <c r="P80" s="26"/>
      <c r="Q80" s="26"/>
      <c r="R80" s="26"/>
    </row>
    <row r="81" spans="3:18">
      <c r="C81" s="26"/>
      <c r="D81" s="26"/>
      <c r="E81" s="7"/>
      <c r="F81" s="26"/>
      <c r="G81" s="26"/>
      <c r="H81" s="26"/>
      <c r="I81" s="26"/>
      <c r="J81" s="26"/>
      <c r="K81" s="26"/>
      <c r="L81" s="26"/>
      <c r="M81" s="26"/>
      <c r="N81" s="26"/>
      <c r="O81" s="26"/>
      <c r="P81" s="26"/>
      <c r="Q81" s="26"/>
      <c r="R81" s="26"/>
    </row>
    <row r="82" spans="3:18" ht="20.25">
      <c r="C82" s="27" t="s">
        <v>12</v>
      </c>
      <c r="D82" s="27"/>
      <c r="E82" s="27"/>
      <c r="F82" s="27"/>
      <c r="G82" s="27"/>
      <c r="H82" s="27"/>
      <c r="I82" s="27"/>
      <c r="J82" s="27"/>
      <c r="K82" s="27"/>
      <c r="L82" s="27"/>
      <c r="M82" s="27"/>
      <c r="N82" s="27"/>
      <c r="O82" s="27"/>
      <c r="P82" s="27"/>
      <c r="Q82" s="27"/>
      <c r="R82" s="27"/>
    </row>
    <row r="83" spans="3:18" ht="20.25">
      <c r="C83" s="27"/>
      <c r="D83" s="27"/>
      <c r="E83" s="27"/>
      <c r="F83" s="27"/>
      <c r="G83" s="27"/>
      <c r="H83" s="27"/>
      <c r="I83" s="27"/>
      <c r="J83" s="27"/>
      <c r="K83" s="27"/>
      <c r="L83" s="27"/>
      <c r="M83" s="27"/>
      <c r="N83" s="27"/>
      <c r="O83" s="27"/>
      <c r="P83" s="27"/>
      <c r="Q83" s="27"/>
      <c r="R83" s="27"/>
    </row>
    <row r="84" spans="3:18" ht="20.25">
      <c r="C84" s="27" t="s">
        <v>13</v>
      </c>
      <c r="D84" s="27"/>
      <c r="E84" s="27"/>
      <c r="F84" s="27"/>
      <c r="G84" s="27"/>
      <c r="H84" s="27"/>
      <c r="I84" s="27"/>
      <c r="J84" s="27"/>
      <c r="K84" s="27"/>
      <c r="L84" s="27"/>
      <c r="M84" s="27"/>
      <c r="N84" s="27"/>
      <c r="O84" s="27"/>
      <c r="P84" s="27"/>
      <c r="Q84" s="27"/>
      <c r="R84" s="27"/>
    </row>
    <row r="85" spans="3:18">
      <c r="C85"/>
      <c r="D85"/>
      <c r="E85"/>
      <c r="F85"/>
      <c r="G85"/>
      <c r="H85"/>
      <c r="I85"/>
      <c r="J85"/>
      <c r="K85"/>
      <c r="L85"/>
      <c r="M85"/>
      <c r="N85"/>
      <c r="O85"/>
      <c r="P85"/>
      <c r="Q85"/>
      <c r="R85"/>
    </row>
    <row r="86" spans="3:18">
      <c r="C86"/>
      <c r="D86"/>
      <c r="E86"/>
      <c r="F86"/>
      <c r="G86"/>
      <c r="H86"/>
      <c r="I86"/>
      <c r="J86"/>
      <c r="K86"/>
      <c r="L86"/>
      <c r="M86"/>
      <c r="N86"/>
      <c r="O86"/>
      <c r="P86"/>
      <c r="Q86"/>
      <c r="R86"/>
    </row>
    <row r="87" spans="3:18">
      <c r="C87"/>
      <c r="D87"/>
      <c r="E87"/>
      <c r="F87"/>
      <c r="G87"/>
      <c r="H87"/>
      <c r="I87"/>
      <c r="J87"/>
      <c r="K87"/>
      <c r="L87"/>
      <c r="M87"/>
      <c r="N87"/>
      <c r="O87"/>
      <c r="P87"/>
      <c r="Q87"/>
      <c r="R87"/>
    </row>
  </sheetData>
  <autoFilter ref="B6:L8"/>
  <mergeCells count="9">
    <mergeCell ref="G79:H7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6" t="s">
        <v>22</v>
      </c>
      <c r="I12" s="86"/>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2025-09-02T06:16:57Z</dcterms:modified>
</cp:coreProperties>
</file>