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lista 27\"/>
    </mc:Choice>
  </mc:AlternateContent>
  <xr:revisionPtr revIDLastSave="0" documentId="13_ncr:1_{011C717C-1A88-44C8-BB6F-9DD7C1F969CB}"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 name="Sheet1" sheetId="8" r:id="rId4"/>
  </sheets>
  <definedNames>
    <definedName name="_xlnm._FilterDatabase" localSheetId="0" hidden="1">'Specificaţii tehnice         '!$A$6:$J$26</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41" i="5" l="1"/>
  <c r="P41" i="4"/>
  <c r="K12" i="7" l="1"/>
  <c r="J12" i="7"/>
</calcChain>
</file>

<file path=xl/sharedStrings.xml><?xml version="1.0" encoding="utf-8"?>
<sst xmlns="http://schemas.openxmlformats.org/spreadsheetml/2006/main" count="367" uniqueCount="139">
  <si>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</si>
  <si>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</si>
  <si>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</si>
  <si>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</si>
  <si>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</si>
  <si>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</si>
  <si>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</si>
  <si>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</si>
  <si>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</si>
  <si>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</si>
  <si>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</si>
  <si>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</si>
  <si>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</si>
  <si>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</si>
  <si>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</si>
  <si>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</si>
  <si>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</si>
  <si>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</si>
  <si>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</si>
  <si>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</si>
  <si>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</si>
  <si>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</si>
  <si>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</si>
  <si>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</si>
  <si>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</si>
  <si>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</si>
  <si>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</si>
  <si>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valoarea estimativă</t>
  </si>
  <si>
    <t>Ţara de origine</t>
  </si>
  <si>
    <t>Specificația tehnică propusă de operatorul economic</t>
  </si>
  <si>
    <t>standarde de referință</t>
  </si>
  <si>
    <t>[Acest tabel va fi completat de către ofertant în coloanele 3, 4, 5, 7, iar de către autoritatea contractantă – în coloanele 1, 2, 6, 8]</t>
  </si>
  <si>
    <t>Oftalmoscop direct</t>
  </si>
  <si>
    <t>Dispozitiv pentru terapie cu ultrasunet</t>
  </si>
  <si>
    <t>Dispozitiv de terapie cu unde de șoc</t>
  </si>
  <si>
    <t>Dispozitiv de magnetoterapie pentru adulți, staționar</t>
  </si>
  <si>
    <t>Dispozitiv pentru presoterapie și drenaj limfatic</t>
  </si>
  <si>
    <t>Dispozitiv pentru fizioterapie, electroforeză și electrostimulare</t>
  </si>
  <si>
    <t>Dispozitiv pentru fizioterapie, stimulare prin ultrasunet și laser</t>
  </si>
  <si>
    <t>SR Soroca</t>
  </si>
  <si>
    <t>Dispozitiv pentru fizioterapie, magnetoterapie</t>
  </si>
  <si>
    <t>Set lentile oftalmologice</t>
  </si>
  <si>
    <t>Montură de probă/Ramă de probă</t>
  </si>
  <si>
    <t>Dulap medical</t>
  </si>
  <si>
    <t>Policlinica de Stat</t>
  </si>
  <si>
    <t xml:space="preserve">Lampă bactericidă 30W  130150 </t>
  </si>
  <si>
    <t>Electrocardiograf cu 3 canale, caracteristici avansate   260210</t>
  </si>
  <si>
    <t>Tensiometru Adult cu fonoendoscop 260710</t>
  </si>
  <si>
    <t>CS Nisporeni</t>
  </si>
  <si>
    <t>ANP Administrația Națională a Penitenciarelor</t>
  </si>
  <si>
    <t>Dispozitiv pentru colorarea automata a lamelor pentru citologie, histologie</t>
  </si>
  <si>
    <t>CRDM</t>
  </si>
  <si>
    <t xml:space="preserve">Sigilator medical automat pentru pungi sterile </t>
  </si>
  <si>
    <t xml:space="preserve">Sistem de ultrasonografie oftalmic (A+B+CCT)   </t>
  </si>
  <si>
    <t>SF. Treime</t>
  </si>
  <si>
    <t xml:space="preserve">AMT Botanica
</t>
  </si>
  <si>
    <t>CS Crihana Veche</t>
  </si>
  <si>
    <t>AMT Râșcani</t>
  </si>
  <si>
    <t>Achiziționarea Dispozitivelor medicale, conform necesităților instituțiilor-medico sanitare publice (lista suplimentară 27)</t>
  </si>
  <si>
    <t>Sistem medical automat de purificare a apei prin osmoză inversată</t>
  </si>
  <si>
    <t>IMSP SCM Sfânta Treime</t>
  </si>
  <si>
    <t>Dispozitivul pentru hemodializă</t>
  </si>
  <si>
    <t xml:space="preserve">"Descriere:  Dispozitivul pentru hemodializă realizează eliminarea extracorporală a deșeurilor, cum ar fi creatinină și uree și apă liberă din
sânge atunci când rinichii sunt într-o stare de insuficiență renală."
Display color LCD / TFT, touch screen da
Pompe peristaltice pe partea frontală minim 2
Platformă / loc specializat pentru plasare recipient cu concentrat da
Mecanism de fixare / suport pentru cartuș cu NaHCO3 da
Detector de bule de aer da, ultrasonic
Detector scurgeri de sânge da
Dispozitiv echipat cu 4 rotile, minim 2 cu frână da
Regim de lucru:
Hemodializă (HD) da
Ultrafiltrare (UF) da
Hemodiafiltrare (HDF) da
Monitorizarea tensiunii arteriale (BPM / ABPM):
Gama de măsurare a tensiunii Sistolică cel puțin 45 – 260 mmHg
MAP cel puțin 26 – 220 mmHg
Diastolică cel puțin 20 – 200 mmHg
Pompă cu seringă incorporată în dispozitivul de bază:
Rata de dozare continuă minim 0.5-10 ml/h
Incrementarea ≤0.1 ml/h
Acuratețea ±10%
Seringi acceptate cel puțin de 20 și 30 ml
Sistemul dializat:
Gama de temperatură cel puțin 34 – 39 °C
Măsurarea presiunii transmembranare da
Circuit extracorporal:
Debitul sanguin Gama cel puțin diapazonul 50-450 ml/min.
Debitul de dializă Gama cel puțin diapazonul 300 – 700 mL/min
Presiunea liniei de acces (arterial):
Gama de operare ˗250 pînă la +300 mmHg
Acuratețea ±10% / ±10 mmHg
Presiunea liniei de returnare (venos):
Gama de operare cel puțin diapazonul 20 pînă la +350 mmHg
Acuratețea ±10% / ±10 mmHg
Program de curățare / clătire / dezinfecție:
Clătire cu apă da
Desinfecție chimică da
Clătire / dezinfecție fierbinte da
Dezinfecție și/sau clătire cu acid (decalcificare) da
Alarme vizuale și/sau sonore:
Nivel mic da
Nivel moderat da
Nivel critic da
Condiții de alimentare cu apă purificată:
Temperatură minim de la 17 la 30℃
Presiune minim de la 1.5 la 6 Bar
Sistem de alimentare cu energie electrică:
Cablu de alimentare (Schuko -&gt; C13) 220V, 50 Hz
Baterie / acumulator incorporat da
Clasa de protecție:
Electrosecuritate Clasa I / II, Tip B
Îpotriva scurgerilor de lichide IPX1 / IP21
Accesorii:
Kit de dializă standard (Dializator, cartuș bicarbonat, catetere, etc.) minim 10 proceduri
Suport cu minim 4 cârlige pentru pungi cu fluide da
Suport dializator da
Suport / Coș pentru manjetă NIBP 1 buc.
Furtun NIBP cu conectoare 1 buc.
Manjetă NIBP cu conector (latex free) mărime - medie (1 buc.)
Manjetă NIBP cu conector (latex free) mărime - mare (1 buc.)
Termen de garanție 24 luni + mentenanță
Manual de utilizare În limba de stat
Manual de service În limba engleză
</t>
  </si>
  <si>
    <t>IFP Chiril Draganiuc</t>
  </si>
  <si>
    <t>bucată</t>
  </si>
  <si>
    <t>Poligraf portabil</t>
  </si>
  <si>
    <t xml:space="preserve">: Specificația tehnică
Dimensiuni nu mai mult de: (L x W x D): 100 mm x 70 mm x 30 mm
Greutatea nu mult de: 200 g inclusiv bateria
Propun reformularea în
Poligraf de tip portabil da
Mediu intern de stocare prezent prin SD card
Capacitatea minima de stocare: Min. 100 ore
Posibilitatea de notificare a erorii prin ecran încorporat da
Dotat cu mod de transmitere a datelor prin USB / Wi-Fi / LAN
Alimentare: Baterie reîncărcabilă Li-Ion
Nu necesită mentenanță și service da
Soft de diagnostic în completatei da
Complicația: 
 Centură toracală (pentru măsurarea contracțiilor toracale)
 - Centură abdominală (pentru măsurarea contracțiilor abdominale)
 Senzor toracal de presiune
 - Senzor abdominal de presiune
 - Senzor SpO2
 Fixator pentru senzor SpO2
 - Cablu de conectare și transmiterea datelor din dispozitiv în calculator
 - Baterie reîncărcabilă
 - Încărcător pentru dispozitiv
 Geantă de transportare
Funcție: 
 Înregistrarea fluxului nazal
 Înregistrarea contracțiilor abdominale și toracice
 Înregistrarea sforăitului
 Înregistrarea SpO2
 Înregistrarea pulsului
 Înregistrarea poziției
 Înregistrarea ratei de respirație
 Înregistrarea fazelor T-A
 Actimetru
 Înregistrarea în regim Offline și Online
</t>
  </si>
  <si>
    <t xml:space="preserve">Centrifugă de laborator (32 tuburi)
150930
</t>
  </si>
  <si>
    <t xml:space="preserve">Centrifugă de laborator (32 tuburi)
Cod 150930
Descriere Centrifugele de laborator sunt destinate pentru a  centrifuga sîngele.
Parametrul Specificația
Viteza de rotație Minimală, rpm reglabilă
 Maximală, rpm ≥ 3500
 Setări setarea vitezei
Capacitatea Tipul tuburilor tuburi de 10 - 15 ml
 Numărul de tuburi 32 unitati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vigoare  obligatoriu
</t>
  </si>
  <si>
    <t xml:space="preserve">Ventilator pulmonar Adult, pediatric (caracteristici de bază)
110320
</t>
  </si>
  <si>
    <t xml:space="preserve">Ventilator pulmonar Adult, pediatric (caracteristici de bază)
Cod 110320
Descriere Ventilatoare mecanice oferă suport ventilator temporar sau permanent pentru pacienţii care nu pot respira pe cont propriu sau care au nevoie de asistenţă, menţinînd o ventilare adecvată.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</si>
  <si>
    <t>IMSP SR Leova</t>
  </si>
  <si>
    <t xml:space="preserve">Ventilator pulmonar adult, pediatric (caracteristici avansate)
Cod 110330
</t>
  </si>
  <si>
    <t xml:space="preserve">Ventilator pulmonar adult, pediatric (caracteristici avansate)
Cod 110330
Descriere Ventilatoarele mecanice oferă suport ventilator temporar sau permanent pentru pacienţii care nu pot respira pe cont propriu sau care au nevoie de asistenţă, menţinînd o ventilare adecvată.
Parametrul  Specificația
Tip Mobil, pe suport cu rotile obligatoriu
Tip pacient adult, pediatric obligatoriu
Gama de control/setări Volum total diapazon min. 20-2,500 mL
 Flux inspir diapazon min. 6-180 L/min
 Presiune inspir diapazon min. 1-100 cm H2O
 Rata respiratorie diapazon min. 1-100 rpm
 Timp inspir diapazon min. 0.1 - 8 s.
 Rata I:E 1:8 to 4:1
 FiO2, % 21-100
 Buton pentru respirație manuală obligatoriu
 PEEP/CPAP diapazon min. 0-50 cm H2O
 Suport presiune diapazon min. 0-100 cm H2O
 Inhalator obligatoriu
 Mecanism triger Presiune diapazon min. 20 - 1 cmH20
  Flux diapazon min. 1-20 L/min.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nCPAP, NIV obligatoriu
  CPAP, CPAP/suport presiune (PS) obligatoriu
 Modul Apnea-backup obligatoriu
 Moduri combinate obligatoriu
 Ventilație neinvazivă obligatoriu
 Modul Bilevel/APRV obligatoriu
 Moduri inteligente de ventilare min. 1
 Modul de inghetarea a ecranului freez obligatoriu
 Modul de aspiratie traheala obligatoriu
Parametri monitorizați/afișați Presiunea inspiratorie maximă obligatoriu
 Presiunea medie în căile respiratorii obligatoriu
 Presiunea PEEP obligatoriu
 Volumul total obligatoriu
 Monitorizarea FiO2 obligatoriu
 Presiunea transpulmonara obligatoriu
 Nivelul de presiune esophagiana obligatoriu
 Presiunea traheala obligatoriu
 Complianta statica obligatoriu
 Complianta dinamica obligatoriu
 Complianta pulmonara obligatoriu
 Rezistivitatea pulmonara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Interfața cu dispozitivele exterioare obligatoriu
 Porturi pentru ieșirea datelor obligatoriu
 Raportarea alarmelor și starea pacientului afișare pe display obligatoriu
  Transmiterea rapoartelor la imprimată obligatoriu
  Posibilitatea conectării în rețea centralizată obligatoriu
Display LCD TFT obligatoriu
 Mărimea ≥ 15 inch
 Touchscreen obligatoriu
Sursă de aer Integrat în dispozitivului, tip turbină obligatoriu
Senzor de oxigen tip paramagnetic obligatoriu
Alimentare Pneumatică Gazele comprimate aer, O2
  Presiunea în rețea 3 - 6 bari
 Electrică Rețea electrică 220 V, 50  Hz obligatoriu
  Baterie internă reîncărcabilă obligatoriu
  Timp operare baterie  ≥ 1 h
Accesorii
Circuite respiratorii pediatrice tip reutilizabil 2 set., să se indice codul produsului
 adult tip reutilizabil 2 set., să se indice codul produsului
Mască respiratorie pediatrice tip reutilizabil  1 set., să se indice codul produsului
 adult tip reutilizabil 1 set., să se indice codul produsului
Umidificator  Indicați modelul oferit model
 Umidificator cu mentinerea temperaturi si umidificarea aerului în regim automa, Compatibil cu ventilatorul obligatoriu
 Minim două regimuri de funcționare: invaziv și neinvaziv obligatoriu
Cameră de umidificare adult/pediatrice tip reutilizabil 1 buc., să se indice codul produsului
Filtre antibacteriale pediatrice unică utilizare 100 buc., să se indice codul produsului
 adult unică utilizare 100 buc., să se indice codul produsului
Senzor de debit adult/pediatrice tip reutilizabil 2 buc., să se indice codul produsului
Plamăn de test adult tip reutilizabil 1 buc., să se indice codul produsului
Suport pe rotile Indicați modelul oferit model oferit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</si>
  <si>
    <t xml:space="preserve">Balon resuscitare AMBU adulți
Cod 110430
</t>
  </si>
  <si>
    <t xml:space="preserve">Balon resuscitare AMBU adulți
Cod 110430
Descriere Este un dispozitiv portabil de obicei utilizat pentru a asigura o ventilație cu presiune pozitivă la pacienţii cu lipsă de respiraţie sau care nu respiră în mod adecvat.
Parametru Specificaţie
Material silicon
Volum, ml 1500 - 2000 ml
Integral reutilizabil da, autoclavabil
Masca si valvele minim 20 sterilizări
Valve obligatoriu
Intubare obligatoriu
Rezervor oxigen obligatoriu
Mască facială obligatoriu
Marime mască nr. 4 și nr. 5
Articulaţie mobilă obligatoriu
Colector obligatoriu
Risc de contaminare scăzut
Geantă de transport obligatoriu
</t>
  </si>
  <si>
    <t xml:space="preserve">Pompă de infuzie (perfuzor)  cu seringă (caracteristici avansate)
Cod 130610
</t>
  </si>
  <si>
    <t xml:space="preserve">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min. 8 producători, cu prezentarea listei de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t>
  </si>
  <si>
    <t xml:space="preserve">Brancarda sanitara (caracteristici de baza)
Cod 140370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</si>
  <si>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vitarea lovirii de perete obligatoriu
</t>
  </si>
  <si>
    <t xml:space="preserve">Pulsoximetru, Adult, Pediatric, staționar
Cod 260410
</t>
  </si>
  <si>
    <t xml:space="preserve">Pulsoximetru, Adult, Pediatric, staționar
Cod 260410
Descriere Acest grup de produse înclude puls-oximetre, ca dispozitive apartecare măsoară neinvaziv concentrația de oxigen în sînge și ritmul cardiac prin metoda fotometrică.
Parametrul Specificația
Tip dispoziv, staționar cu monitoarizare continuă (bedside)
Tip pacient adult, pediatric
Afișări SpO2 obligatoriu
 Valoarea pulsului obligatoriu
 Puterea semnalului (PI) obligatoriu
 Baterie descărcată obligatoriu
 Mesaj de eroare  obligatoriu
Tip display LCD sau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Autotestarea obligatoriu
Alimentare De la rețea electrică, 220 V, 50Hz obligatoriu
 Baterie internă ≥ 1 ore
Accesorii
Sensor SpO2 de folosință multiplă, adult 2 buc., să se indice codul produsului
Sensor SpO2 de unică folosință, adult 3 buc., să se indice codul produsului
Sensor SpO2 de folosință multiplă, pediatric 2 buc., să se indice codul produsului
</t>
  </si>
  <si>
    <t xml:space="preserve">Pulsoximetru portabil, Adult, Pediatric
Cod 260430
</t>
  </si>
  <si>
    <t xml:space="preserve">Pulsoximetru portabil, Adult, Pediatric
Cod 260430
Descrierea Pulsoximetru portabil destinat pentru pacienții care sunt transportați.
Parametru Specificație
Tip dispozitiv Portabil obligatoriu
Tip pacient Adult, pediatric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viață ≥ 8 ore
Accesorii
Sensor SpO2 reutilizabil, adult 2 buc., să se indice codul produsului
Sensor SpO2 reutilizabil, pediatric 1 buc., să se indice codul produsului
Bloc de alimentare de la rețeaua electrică 1 buc., să se indice codul produsului
Acumulator/Baterii reîncărcabile 1 buc., să se indice codul produsului
Husă pentru transportare 1 buc., să se indice codul produsului
</t>
  </si>
  <si>
    <t xml:space="preserve">Pulsoximetru de buzunar
260440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</si>
  <si>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obligatoriu
 Vizual obligatoriu
Alimentare Baterie tip AAA Alkaline
 Stingerea automată în
 caz de neutilizare obligatoriu
 Durata de funcționare în
continuu ≥ 10 ore
 Set de baterii inclus 1 set
</t>
  </si>
  <si>
    <t xml:space="preserve">Tensiometru Adult cu fonoendoscop
Cod 260710
</t>
  </si>
  <si>
    <t xml:space="preserve">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da, separat de manseta
</t>
  </si>
  <si>
    <t xml:space="preserve">Tensiometru Pediatric cu fonoendoscop
Cod 260730
</t>
  </si>
  <si>
    <t xml:space="preserve">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
</t>
  </si>
  <si>
    <t>Dispozitiv pentru electroterapie 400140</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</si>
  <si>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Intensitate maxima curent ≥ 120mA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Cabluri bipolare 4 buc., să se indice codul produsului
 Electrod electroterapie 4 buc., să se indice codul produsului
 Troleu dispozitiv 1 buc., să se indice codul produsului
</t>
  </si>
  <si>
    <t xml:space="preserve">Incubator (termostat) 80 - 100 l variația de temperatură
250330
</t>
  </si>
  <si>
    <t xml:space="preserve">Incubator (termostat) 80 - 100 l variația de temperatură
Cod 250330
Descriere Incubatoarele termostat, dispozitiv de laborator
 care se utilizează pentru menținerea îndelungată la temperatură constantă a probelor pentru a amplifica mostre testate de acizi nucleari pentru utilizarea în tehnici de secvențiere.
Parametru Specificație
Descriere termostat utilizat în laborator
Capacitate 80 - 100 l
Domeniul de temperatură programabil
 5 - 70 grade C
Rezoluția de programare ≤ 1 grad
Timp de funcționare 1 - 999 min, neîntrerupt
Afișaj LCD sau LED
Control  Microprocesor
Ușa dubla 
Ușa interna din sticla 
Construcția interioară din oțel inox
Alarmă vizuala si sonora
 divergență față de temperatura setată
Alimentarea 220 V, 50 Hz
</t>
  </si>
  <si>
    <t>IMU</t>
  </si>
  <si>
    <t>Autoclav 100 l cu încărcare orizontală (oțel inox) cu ciclu de vacuum</t>
  </si>
  <si>
    <t xml:space="preserve">Autoclav 100 l cu încărcare orizontală (oțel inox) cu ciclu de vacuum
Cod 270130
Descriere Sterilizatoare cu aburi cu ciclu de vacuum, cu încărcătură orizontală, utilizează aburi sub presiune care generează căldură umedă ce ajuta la eliminarea microbilor viabili din dispozitive medicale non termic sensibile, inclusiv produse tolerante la căldură folosite pentru îngrijirea pacientului cu scopuri chirurgicale şi generale.Construcția interioară este din oțel  inox.
Parametrul Specificația
Încărcare  orizontală
Construcția interioară  din oțel inox
Exterior   metalic galvanizat sau oțel inox.
Securitate la supraîncălzire  da
Alarme  acustică, vizuală
Durata sterilizartii reglabilă  da
Regimuri de sterilizare presetate ≥ 5 programe
Setarea de catre utilizator a regimului de sterilizare dorit da
Control electronic Microprocesor
Sistem de blocare a ușii autoclavului care impiedică  pornirea ciclului dacă este ușa deschisă   da
Ușa ramăne blocată pana la scaderea sfîrşitul procesuluide sterilizare  da
Suprafata exterioara   să nu se încălzească
Imprimantă termică da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Egalizarea presiunii în camera de sterilizare este asigurată prin HEPA filtru da
Sistem de răcire a aburului pentru drenaj  da
Sistem de uscare  da
Facilități de setare  timp
 temperatura
 eliberare automată a vaporilor, printare a rezultatelor
 racire rapidă
Volum interior    minim 100 l
Rafturi   minim 2 buc
Precizie timp de sterilizare   ± 1 min.
Gama de temperatură: 115 - 134 grade C
Precizie temperatură ± 2℃
Autoclavul să fie conectat la conductele de apă și canalizare da
Rezervor minim 100 litri din care autoclavul preia apa necesară pentru sterilizare da
Înregistrator date   da
Tip date imprimate pe hirtie data
 timp
 temperatura
 presiune
Alimentare  Cerinţe de alimentare la reţeaua electrică: 380V, 50 Hz
</t>
  </si>
  <si>
    <t xml:space="preserve">Distilator
270400
</t>
  </si>
  <si>
    <t xml:space="preserve">Distilator
Cod 270400
Descriere Aparat electric ce produce apa distilata de înalta calitate, chiar si in condițiile utilizării unei surse de apa de calitate scăzută cu domeniul de utilizare în laborator, farmacie, medical.
Parametru Specificație
Recipient ≥ 2l
Capacitatea de distilare ≥ 25 l/h
Materialul carcasei oțel inox
Materialul de contact si elemente de încălzire oțel inox
pH  5,0-7
Conductivitate 0,056-5,0 µs/cm
Modul de operare continuu
Protecție in cazul întreruperii accidentale a alimentarii cu apa 
Alimentare 380 V- 50 Hz
</t>
  </si>
  <si>
    <t xml:space="preserve">Termometru de sticlă  </t>
  </si>
  <si>
    <t xml:space="preserve">Termometru de sticlă  
"Termometru destinat măsurării  temperaturii în interiorul frigiderului
"Termometru să fie dotat cu cârlig de  fixare pentru a fi agățat de polițele frigiderului.
Dimensiuni 130x20 mm 
Interval de temperatură- 30 până la + 30 grade. Certificat de verificare metrologică
</t>
  </si>
  <si>
    <t>IMSP CS Strășeni</t>
  </si>
  <si>
    <t>Pulsoximetru de buzunar pentru copii</t>
  </si>
  <si>
    <t xml:space="preserve">Descrierea: Pulsoximetru de buzunar pentru copil, dispozitiv cu alimentare pe baza baterii, care masoara pulsul, Indicele de perfuzie (PI) si saturatia de oxigen (SpO2).
Parametru Specificație
Interval de măsurare: 
SPO2: 70-100%
Pulsul: 30-250 bpm
Acuratețe:
SPO2:±2% intre 70-100%
Pulsul: ±3% intre 30-250 bpm
Rezoluția: 
SPO2: ±1%
Pulsul:±1 bpm
Display: LED sau LCD
La display să fie afișat: SPO2, Indicele de perfuzie (PI), Valoare pulsului, Indicator baterie descărcată;
Alarme: Auditiv și Vizual;
Alimentare: Baterie tip AAA Alkaline
Stingerea automată în caz de neutilizare;
Durata de funcționare în continuu ≥ 10 ore;
Set de baterii inclus 1set
</t>
  </si>
  <si>
    <t>IMSP Centrul de Sănătate Orhei nr.1</t>
  </si>
  <si>
    <t xml:space="preserve">Sterilizator 80 L
Cod270320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</si>
  <si>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</si>
  <si>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SCTO</t>
  </si>
  <si>
    <t>Lampă pentru examinare, cu braț articulat Cod 130110</t>
  </si>
  <si>
    <t xml:space="preserve">Lampă pentru examinare, braț articulat (caracteristici medii) 
Cod 130110
Descriere Lampă de examinare cu braț articulat pe suport mobil 
Alimentare  220V, 50Hz.
Dimensiunea câmpului luminos ≥ 150 mm
Temperatura culorii 4000 - 5500 K
Ajustarea intensității luminii obligatoriu
Cu înălțime reglabilă diapazon minim 1400-1900 mm 
Suport cu acoperire anticorozivă reglabil pe verticala
Baza  cu acoperire anticorozivă
Tehnologia Iluminarea bazată pe tehnologia LED
Timpul de viață a LED-urilor ≥ 50 000 h
Creșterea temperaturii în câmpul luminos ≤ 1 grad
Braț articulat obligatoriu
Nivelul de iluminare la distanță de 50 cm minim 60 000 lux
Mobil pe suport cu minim 5 roți obligatoriu
"Mâner pentru ajustarea înclinării
reflectorul lămpii" obligatoriu
</t>
  </si>
  <si>
    <t>CS Durlesti</t>
  </si>
  <si>
    <t>Incubator, cod 250310</t>
  </si>
  <si>
    <t xml:space="preserve">Incubator (termostat) 40 - 60 l 
Cod 250310
Descriere "Incubatoarele termostat, dispozitiv de laborator 
care se utilizează pentru menținerea îndelungată la temperatură constantă a probelor pentru a amplifica mostre testate de acizi nucleari pentru utilizarea în tehnici de secvențiere."
Parametru Specificație
Descriere termostat utilizat în laborator
Capacitate interna a camerei ≥ 40 l și  60 l≤
Domeniul de temperatură, diapazon programabil   ≥  (37 - 60 grade)
Rezoluția de programare ≤ 1 grad
Timp de funcționare, diapazon minim  1 - 999 minute, neîntrerupt
Afișaj LCD sau LED
Control  Microprocesor
Ușa dubla obligatoriu
Ușa interna din sticla obligatoriu
Construcția interioară din oțel inox
Alarmă vizuala si sonora
 divergență față de temperatura setată
Alimentarea 220 V, 50 Hz
</t>
  </si>
  <si>
    <t>Termometru digital 260610</t>
  </si>
  <si>
    <t xml:space="preserve">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febră
Posibilitatea de dezinfectare  obligatoriu
Rezistent la pătrunderea apei  obligatoriu
Baterie inclusa  obligatoriu
</t>
  </si>
  <si>
    <t xml:space="preserve">IMSP SR Cahul -150
Spitalul Clinic de Psihiatrie 3 buc.
</t>
  </si>
  <si>
    <t xml:space="preserve">Sistem videoendoscopic pentru videogastroscopie (caracteristici avansate)  Cod 290150  </t>
  </si>
  <si>
    <t xml:space="preserve">Sistem videoendoscopic pentru videogastroscopie (caracteristici avansate)   
Descriere Sistem video pentru investigarea  și tratamentului căilor gastrice  
Cod 290150  
Parametrul   Specificația 
Videoprocesor Intrări cameră  ≥1
 Imaginea HDTV / HD  ≥1920x1080 pixeli
 Controale / caracteristici Ajustare nuanță obligatoriu
  Iluminare auto
  Balans de alb auto
  Acuitate obligatoriu
  Videocompensare obligatoriu
  Înghețarea imaginii obligatoriu
  Iris automat obligatoriu
  "Reducerea zgomotului
imaginii" obligatoriu
  Zoom electronic obligatoriu       
Tehnologia NBI sau echivalentul;                                                                                                                                                  
 Ieșiri RGB 1
  Y/C ≥1
  Digital (DVI, SDI, HD-SDI) obligatoriu
Tehnologia de banda îngusta de culoare, care are rolul de a evidenția capilarele si structurile de pe suprafața mucoasei, pentru o mai buna delimitarea a leziunilor de la nivelul mucoasei   obligatoriu
Sursa de lumină      Tip lampă  Xenon sau LED
 Timp de viață lampă  ≥500 h
 Putere lampă  "≥ 250 W pentru lampa Xenon, 
pentru lampa LED echivalentul la ≥ 250 W"
 Putere lampă de rezervă  ≥ 150 W, (doar in cazul lămpii Xenon)
 Contor lampă  da, (doar in cazul lămpii Xenon)
 Mod standby  da
 Lampă de rezervă   da, (doar in cazul lămpii Xenon)
Periferice disponibile Display medical HD  ≥ 23 inch
 "Posibilitatea de stocare a datelor prin cel puțin 
una din metode"  DVD / SD-card / memorie stick USB / HDD portabil
 Înregistrare a datelor pacienților (minim ID, nume, sex, data nașterii, vârsta, comentariu)  ≥ 50 înregistrări
 Tastatura pentru introducerea datelor, tastare multilingva care poate tasta si semnele diacritice  obligatoriu
 Suport pe rotile  obligatoriu
Sistem de furnizare a aerului/apei    minim 3 regimuri de lucru
   volumul vasului pentru apă minim 250 ml
Sistem de aspirație Să se indice modelul oferit  modelul
 Tip  Separat de procesor
 Volumul rezervorului  ≥ 1,4  litri
 Vid  obligatoriu
 Dirijarea nivelului de aspirare  în trepte
Accesorii:  Sursa de lumină modelul oferit
   1 unit.
  Pompă  inclusă 0,3- 0,6 bar
  Lampă halogen de rezervă 2 unit., (doar in cazul lămpii Xenon)
  Piesă bucală 2 unit. 
  Tester automat 1 unit. (să se indice modelul)
  Aspirator endoscopic ≥ 0.85 bar
  Vas de rezervă pentru aspirator  ≥ 1,4  litri, 1 unit.
  Filtre pentru aspirator 5 unit.
  Display medical HD ≥ 23 inch
   să se indice modelul
  Troliu  cu transformator de izolare pentru excluderea electrocutarii pacienților si medicilor in timpul procedurilor 1 unit. (să se indice modelul)
  Polițe reglabile la înălțime 4 unit. 
Videogastroscop Să se indice modelul oferit  modelul
 Tip HDTV / HD  ≥  1920x1080 pixeli
 Compatibilitatea cu Tehnologia de banda îngusta de culoare, care are rolul de a evidenția capilarele si structurile de pe suprafața mucoasei, pentru o mai buna delimitarea a leziunilor de la nivelul mucoasei  obligatoriu
 Tubul de inserție Lungime totală ≥ 1300 mm
  Lungime de lucru  ≥  1000 mm 
  Diametrul exterior ≤ 9.3 mm
  Marcaj de lungime da
 Canal de lucru  Numărul de canale ≥1
  Diametrul  ≥ 2,8 mm
 Optica Unghiul câmpului vizual ≥ 140 grade
  Înclinația câmpului vizual 0 grade
  Adâncimea câmpului vizual 2-100 mm
 Tipul și unghiurile de deflecție Sus/jos 210/90 grade
  stânga/dreapta 100/100 grade
 Funcționalitatea mânerului de dirijare butoane ≥ 4
  înghețarea imaginii obligatoriu
  eliberarea imagini obligatoriu
  capturare imaginii obligatoriu
  reglarea intensității lumini obligatoriu
  reglarea tonului de culoare (filtre optice) obligatoriu
  modificarea contrastului obligatoriu
  zoom electronic obligatoriu
 Spălarea obiectivului  obligatoriu
 Metode de sterilizare  Chimic
   Etilen oxid opțional
   Posibilitatea de a se efectua multiple proceduri de sterilizare
</t>
  </si>
  <si>
    <t>CS Anenii Noi</t>
  </si>
  <si>
    <t>Pat pentru examinare (mecanic) adulți 140310</t>
  </si>
  <si>
    <t xml:space="preserve">Pat pentru examinare (mecanic) adulți  
Cod 140310 
Descriere Pat pentru examinarea pacienților in IMSP 
Parametru Specificație 
Secțiuni ≥ 2 
Material carcasă cadru din oțel / metal vopsit 
Husă obligatoriu 
Saltea obligatoriu 
Dimensiune, cm ≥ 180x60x60 
Greutate pacient maxim, kg ≥ 180 
Tetiera reglabilă 
Suport rolă hârtie obligatoriu 
 hârtie ≥ 20 buc
</t>
  </si>
  <si>
    <t>Spitalul Clinic de Psihiatrie</t>
  </si>
  <si>
    <t>Targa sanitară 140360</t>
  </si>
  <si>
    <t xml:space="preserve">Targa sanitară   
Cod  140360 
Descriere Dispozitiv medical utilizat pentru transportul pacienților, in cadrul departamentului de urgenta.  
Parametru  Specificație  
Tip  pliabila 
Caracteristici Fixare pacient obligatoriu 
 Tetieră reglabilă obligatoriu 
Material Bară de transport Oțel inox/Al 
Acoperire  stofă rezistentă lavabilă 
Sarcina maximă  ≥ 150 kg 
Dimensiuni in stare  întinsa  ≤ 209 x 60 x 15 cm 
Dimensiuni in stare pliata  ≤ 98 x 60 x 20 cm 
Cadru de metal cu minim 3 bare transversale  Să se atribuie dimensiunilor constructive
</t>
  </si>
  <si>
    <t xml:space="preserve">Incubator (termostat) 80 - 100 l variația de temperatură 
Cod 250330
</t>
  </si>
  <si>
    <t xml:space="preserve">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</si>
  <si>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Termometru digital cu infraroșu 260620</t>
  </si>
  <si>
    <t xml:space="preserve">Termometru digital cu infraroșu  
Cod 260620 
Parametrul Specificația 
Descriere Termometru electronic pentru măsurarea temperaturii corpului uman, camerei si alte 
Afișaj  alfanumeric
  LED / LCD
Tip pacient  nou-născut, pediatric, adult
Regim de măsurare  temperatura urechii (timpanic)
  temperatura frunții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</si>
  <si>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Tensiometru electronic automat Adult 260760</t>
  </si>
  <si>
    <t xml:space="preserve">Tensiometru electronic automat Adult 
Cod 260760
Parametrul Specificația
Descriere Tensiometru electronic automat destinat măsurării tensiunii arteriale neinvazive
Tip portabil, pacient adult
Caracteristici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Sdcard / ethernet
Memorie internă Stocarea datelor a minim 50 măsurări
Alarma sonora
Alimentare  baterii alcaline, +  220V
Accesorii manșetă pentru adulți - 2 buc
</t>
  </si>
  <si>
    <t>Distilator cu mono distilare 2L 270400</t>
  </si>
  <si>
    <t xml:space="preserve">Distilator cu mono distilare 2L   
Cod 270400  
Descriere Aparat electric ce produce apă mono distilată, chiar si in condițiile utilizării unei surse de apa de calitate scăzută cu domeniul de utilizare în laborator, farmacie, medical.  
Parametru  Specificație 
Recipient  ≥ 8 l 
Capacitatea de distilare  ≥ 2 l/h 
Materialul carcasei  "oțel inox, metal vopsit electrostatic sau 
alte materiale rezistente la temperatură și umiditate" 
Materialul de contact si elemente de încălzire  oțel inox 
Condensatorul de distilare  oțel inox / sticlă 
pH   în diapazon de 5,0 - 7 
Conductivitate  în diapazon de 2.0 - 2.4 µS/cm 
Modul de operare  continuu 
Protecție in cazul întreruperii accidentale a alimentarii cu apa  obligatoriu 
Alimentare  220 V- 50 Hz 
Sistem de filtrare a apei inclus cu toate componentele necesare pentru montare   
Filtru pentru filtrare mecanică, 1µm  min. 8 buc. 
Filtru anti calcar  min. 2 buc. 
Filtru de clor  min. 4 buc.
</t>
  </si>
  <si>
    <t xml:space="preserve">Higrometru/Psihrometru 0-25C
Cod 260630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</si>
  <si>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t>
  </si>
  <si>
    <t>bucata</t>
  </si>
  <si>
    <t xml:space="preserve">YAG laser fizioterapeutic
400160
</t>
  </si>
  <si>
    <t xml:space="preserve">YAG laser fizioterapeutic
Cod 400160
Descriere Fizioterapia cu laser YAG este o formă de terapie fizică non-invazivă care folosește un laser YAG pentru tratarea diferitelor afecțiuni și pentru a ajuta la recuperarea funcțională a pacienților: Reducerea durerii, Vindecarea țesuturilor, Reducerea inflamației, Îmbunătățirea flexibilității și a gamelor de mișcare.
Parametru Specificaţie
Ecran dimensiune min 7 inch
 color, touchscreen
Moduri de operare continuu, pulsatil, burst
Puterea maxima  ≥ 120kW
Lungimea de unda 1064 nm
Durata impuls diapazon minim 10-30 ns
Frecventa de lucru diapazon minim1-100kHz
Control efectului termal 10-100%
Lumina ghidare zona de interes obligatoriu
Calcularea energiei obligatoriu
Timpul de tratament diapazon minim 1-90 min.
Alarma finalizare tratament obligatoriu
Identificare automata aplicator obligatoriu
Reglaj focal obligatoriu
Librarie de protocoale interne de tratemant obligatoriu
Posibilitatea de creare a programelor de tratament de catre utilizator obligatoriu
Port USB sau analogic
Tensiune 220V, 50Hz
Accesorii Aplicator lazer, să se indice codul produsului
 Pedala, să se indice codul produsului
 Troleu dispozitiv 1 buc., să se indice codul produsului
</t>
  </si>
  <si>
    <t>IMSP Spitalul de Psihiatrie Bălți</t>
  </si>
  <si>
    <t xml:space="preserve">Sistem medical automat de purificare a apei prin osmoză inversată
NUME, CATEGORIA ȘI CODIFICARE
Parametrii   Specificație minimă așteptată
1 Nume generic Sistem de purificare a apei prin osmoză inversată
CARACTERISTICI TEHNICE și CARACTERISTICI FIZICE
2 CAPACITATE Minim 200 litri pe oră da
Rezervor / Buffer Tanc cu capacitatea minim 300 litri da
3 COMPONENTE Sistem de prefiltru 1 set: compus din min. 3 nivele de prefiltrare da
Manometre de control prefiltru 1 buc. da
Sistem de dedurizare a apei cu unitate de control electronică da
unitate de osmoză inversastă da
Controler incorporat TDS  (Total Dissolved Solids) da
rezervor (tampon) suplimentar de tip vertical pentru stocare, (doar de calitate alimentară), care asigură un flux constant cu apă purificată chiar și în absența curentului electric sau a apei curente de la robinet (capacitatea rezervorului în tabel) da
Pompă de creștere presiune cu pornire/oprire automată, din oțel inoxidabil, pentru sistemele de alimentare cu apă cu sau fără rezervor tampon, diametru de conexiune apeduct minim 20 mm, presiune 4 bar la ieșire da
"Sistem de monitorizare în timp real a apei, cu funcție de stopare automată dacă în conducta de admisie este lipsă de apă;
Supapa de sens cu arc, încorporată, ajută la menținerea presiunii, împiedică pornirea rapidă și ciclul de funcționare" da
componentele ce intră în contact cu apa pompată sunt construite din oțel inoxidabil 304, asigură igiena completă și rezistența maximă la coroziune. da
4 "PREPARAREA APEI ȘI CALITATEA
" "Duritate totală: &lt; 3 °d (&lt; 0,5 mmol CaO/L)
Conținut total de sare: &lt; 500 mg/l
Conținut de clor: &lt; 100 mg/l Valoare
pH: 5-8" da
5  CICLU Temperatura apei de intrare Min +5 Celsius - Max +50 Celsius da
Din apa de alimentare, osmoza inversă (RO) elimină până la 98 % din sărurile dizolvate, coloizii, particulele, substanțele organice, bacteriile și agenții patogeni da
Oprire automată și pornire automată cu senzorul de nivel al apei din rezervorul tampon da
6 SIGURANȚĂ Presiune maximă de intrare a apei 10 kg/cm2 (dacă presiunea de intrare a apei este mai mare decât cea recomandată de producătorul osmozei inversate, instalați PRV [pressure relief valve] înaintea unității) da
Presiunea minimă a apei de intrare pentru funcționare 0,8 kg/cm2 da
CARACTERISTICI ELECTRICE
7 Caracteristici electrice Tensiune de intrare 200-250V AC (50Hz) da
Tensiune de funcționare 24 V DC sau 12 V DC da
Pompă de creștere a presiunii din oțel inoxidabil 220V AC (50Hz) da
ACCESORII, CONSUMABILE, PIESE DE SCHIMB, ALTE COMPONENTE
8 Accesorii/ piese de schimb set de cartușe și filtre pentru o întreținere de minim 24 luni  set, inclusiv membrana de osmoză inversată pentru perioada de 24 luni
INSTRUIRE, INSTALARE SI UTILIZARE
9  Transport Furnizorul trebuie să includă transportul până la unitatea medicală finală da
10 Instalare  Furnizorul trebuie să efectueze verificările de instalare, siguranță și funcționare înainte de predare. Trebuie asigurată instruirea utilizatorilor și a tehnicienilor. da
Supape de presiune pentru apă și pompe de evacuare a apei în canalizare, dacă este cazul da
Traseul de electricitate și canalizare a punctelor de racordare, va fi asigurat de beneficiar (confom recomandărilor producătorului) va fi asigurat de beneficiar
GARANȚIE ȘI ÎNTREȚINERE
11 Garanție și deservire completă (inclusiv piese de schimb) minim 24 luni da
DOCUMENTAȚIE
12 Cerințe de documentare Toate documentele justificative, manualele de operare, de service trebuie prezentate în limba de stat sau în limba engleză. Manualul de utilizare/Instructiunile de utilizare trebuie prezentate în limba engleză și în limba de stat. 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</si>
</sst>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Arial Cyr"/>
      <charset val="204"/>
    </font>
    <font>
      <sz val="10"/>
      <color indexed="8"/>
      <name val="Arial1"/>
    </font>
    <font>
      <sz val="11"/>
      <color rgb="FF9C6500"/>
      <name val="Calibri"/>
      <family val="2"/>
      <scheme val="minor"/>
    </font>
    <font>
      <sz val="10"/>
      <name val="Arial"/>
      <family val="2"/>
      <charset val="204"/>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color rgb="FF000000"/>
      <name val="Times New Roman"/>
      <family val="1"/>
      <charset val="204"/>
    </font>
    <font>
      <sz val="11"/>
      <color rgb="FF00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5" fillId="0" borderId="0"/>
    <xf numFmtId="0" fontId="19" fillId="0" borderId="0"/>
    <xf numFmtId="0" fontId="26" fillId="0" borderId="0" applyBorder="0" applyProtection="0"/>
    <xf numFmtId="0" fontId="27"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43" fontId="2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4" fillId="0" borderId="0"/>
    <xf numFmtId="0" fontId="17" fillId="0" borderId="0"/>
    <xf numFmtId="0" fontId="35"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cellStyleXfs>
  <cellXfs count="158">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Fill="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4"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1" fillId="2" borderId="5" xfId="0"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Border="1" applyProtection="1">
      <protection locked="0"/>
    </xf>
    <xf numFmtId="0" fontId="24" fillId="0" borderId="1" xfId="0" applyFont="1" applyBorder="1" applyAlignment="1">
      <alignment horizontal="center" vertical="center" wrapText="1"/>
    </xf>
    <xf numFmtId="0" fontId="10" fillId="0" borderId="1" xfId="0" applyFont="1" applyBorder="1" applyAlignment="1" applyProtection="1">
      <alignment vertical="center" wrapText="1"/>
      <protection locked="0"/>
    </xf>
    <xf numFmtId="0" fontId="11" fillId="2" borderId="5" xfId="0" applyFont="1" applyFill="1" applyBorder="1" applyAlignment="1" applyProtection="1">
      <alignment vertical="center" wrapText="1"/>
    </xf>
    <xf numFmtId="0" fontId="29" fillId="3" borderId="1" xfId="0" applyFont="1" applyFill="1" applyBorder="1" applyAlignment="1">
      <alignment horizontal="left" vertical="center" wrapText="1"/>
    </xf>
    <xf numFmtId="2" fontId="10" fillId="0" borderId="1" xfId="1" applyNumberFormat="1" applyFont="1" applyBorder="1" applyProtection="1">
      <protection locked="0"/>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30" fillId="0" borderId="1" xfId="0" applyFont="1" applyBorder="1"/>
    <xf numFmtId="0" fontId="31" fillId="5" borderId="6" xfId="0" applyFont="1" applyFill="1" applyBorder="1" applyAlignment="1">
      <alignment horizontal="center" vertical="center" wrapText="1"/>
    </xf>
    <xf numFmtId="0" fontId="11" fillId="2" borderId="1" xfId="2" applyFont="1" applyFill="1" applyBorder="1" applyAlignment="1" applyProtection="1">
      <alignment horizontal="center" vertical="center" wrapText="1"/>
    </xf>
    <xf numFmtId="0" fontId="10" fillId="0" borderId="0" xfId="1" applyFont="1" applyProtection="1">
      <protection locked="0"/>
    </xf>
    <xf numFmtId="0" fontId="10" fillId="0" borderId="0" xfId="1" applyFont="1" applyAlignment="1" applyProtection="1">
      <alignment horizont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2" fontId="11" fillId="2" borderId="1" xfId="1" applyNumberFormat="1" applyFont="1" applyFill="1" applyBorder="1" applyAlignment="1" applyProtection="1">
      <alignment horizontal="center" vertical="center" wrapText="1"/>
    </xf>
    <xf numFmtId="2" fontId="10" fillId="0" borderId="1" xfId="1" applyNumberFormat="1" applyFont="1" applyBorder="1" applyAlignment="1" applyProtection="1">
      <alignment wrapText="1"/>
      <protection locked="0"/>
    </xf>
    <xf numFmtId="0" fontId="32" fillId="0" borderId="1" xfId="0" applyFont="1" applyBorder="1" applyAlignment="1">
      <alignment vertical="center" wrapText="1"/>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1" fillId="2" borderId="1" xfId="2" applyFont="1" applyFill="1" applyBorder="1" applyAlignment="1" applyProtection="1">
      <alignment horizontal="left" vertical="center" wrapText="1"/>
    </xf>
    <xf numFmtId="0" fontId="16" fillId="0" borderId="0" xfId="1" applyFont="1" applyAlignment="1" applyProtection="1">
      <alignment wrapText="1"/>
      <protection locked="0"/>
    </xf>
    <xf numFmtId="0" fontId="10" fillId="0" borderId="3" xfId="0" applyFont="1" applyBorder="1" applyAlignment="1" applyProtection="1">
      <alignment vertical="top" wrapText="1"/>
      <protection locked="0"/>
    </xf>
    <xf numFmtId="0" fontId="0" fillId="0" borderId="0" xfId="0" applyAlignment="1">
      <alignment wrapText="1"/>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0" xfId="0" applyFont="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43" fontId="30" fillId="0" borderId="1" xfId="34" applyFont="1" applyBorder="1" applyAlignment="1">
      <alignment vertical="center"/>
    </xf>
    <xf numFmtId="0" fontId="30" fillId="3" borderId="1" xfId="0" applyFont="1" applyFill="1" applyBorder="1"/>
    <xf numFmtId="0" fontId="0" fillId="0" borderId="0" xfId="0" applyAlignment="1">
      <alignment vertical="top"/>
    </xf>
    <xf numFmtId="0" fontId="16" fillId="3" borderId="1" xfId="1" applyFont="1" applyFill="1" applyBorder="1" applyAlignment="1" applyProtection="1">
      <alignment wrapText="1"/>
      <protection locked="0"/>
    </xf>
    <xf numFmtId="0" fontId="32" fillId="0" borderId="1" xfId="0" applyFont="1" applyBorder="1" applyAlignment="1">
      <alignment vertical="top" wrapText="1"/>
    </xf>
    <xf numFmtId="0" fontId="29" fillId="3" borderId="1" xfId="0" applyFont="1" applyFill="1" applyBorder="1" applyAlignment="1">
      <alignment horizontal="left" vertical="top" wrapText="1"/>
    </xf>
    <xf numFmtId="0" fontId="33" fillId="0" borderId="1" xfId="0" applyFont="1" applyBorder="1" applyAlignment="1">
      <alignment vertical="top"/>
    </xf>
    <xf numFmtId="0" fontId="32" fillId="0" borderId="0" xfId="0" applyFont="1" applyAlignment="1">
      <alignment vertical="center" wrapText="1"/>
    </xf>
    <xf numFmtId="0" fontId="24" fillId="3" borderId="1" xfId="0" applyFont="1" applyFill="1" applyBorder="1" applyAlignment="1">
      <alignment horizontal="center" vertical="center" wrapText="1"/>
    </xf>
    <xf numFmtId="0" fontId="14" fillId="3" borderId="1" xfId="0" applyFont="1" applyFill="1" applyBorder="1" applyAlignment="1" applyProtection="1">
      <alignment horizontal="center" vertical="center" wrapText="1"/>
    </xf>
    <xf numFmtId="0" fontId="32" fillId="0" borderId="0" xfId="0" applyFont="1" applyAlignment="1">
      <alignment vertical="center"/>
    </xf>
    <xf numFmtId="0" fontId="33" fillId="3" borderId="1" xfId="4" applyFont="1" applyFill="1" applyBorder="1" applyAlignment="1">
      <alignment horizontal="left" vertical="center" wrapText="1"/>
    </xf>
    <xf numFmtId="0" fontId="33" fillId="3" borderId="1" xfId="0" applyFont="1" applyFill="1" applyBorder="1" applyAlignment="1">
      <alignment horizontal="left" vertical="center" wrapText="1"/>
    </xf>
    <xf numFmtId="0" fontId="29" fillId="3" borderId="1" xfId="4" applyFont="1" applyFill="1" applyBorder="1" applyAlignment="1">
      <alignment horizontal="left" vertical="top" wrapText="1"/>
    </xf>
    <xf numFmtId="0" fontId="29" fillId="3" borderId="1" xfId="4" applyFont="1" applyFill="1" applyBorder="1" applyAlignment="1">
      <alignment horizontal="left" vertical="center"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0" fillId="0" borderId="0" xfId="0" applyAlignment="1">
      <alignment horizontal="center" vertical="center"/>
    </xf>
    <xf numFmtId="0" fontId="32" fillId="0" borderId="1" xfId="0" applyFont="1" applyBorder="1" applyAlignment="1">
      <alignment horizontal="center" vertical="center" wrapText="1"/>
    </xf>
    <xf numFmtId="0" fontId="37" fillId="0" borderId="1" xfId="0" applyFont="1" applyBorder="1" applyAlignment="1">
      <alignment horizontal="center" vertical="center" wrapText="1"/>
    </xf>
    <xf numFmtId="3" fontId="32" fillId="0" borderId="1" xfId="0" applyNumberFormat="1" applyFont="1" applyBorder="1" applyAlignment="1">
      <alignment horizontal="center" vertical="center" wrapText="1"/>
    </xf>
    <xf numFmtId="4" fontId="37" fillId="0" borderId="1" xfId="0" applyNumberFormat="1" applyFont="1" applyBorder="1" applyAlignment="1">
      <alignment horizontal="center" vertical="center" wrapText="1"/>
    </xf>
    <xf numFmtId="0" fontId="24" fillId="0" borderId="1" xfId="0" applyFont="1" applyBorder="1" applyAlignment="1">
      <alignment vertical="center" wrapText="1"/>
    </xf>
    <xf numFmtId="0" fontId="33" fillId="0" borderId="1" xfId="0" applyFont="1" applyBorder="1" applyAlignment="1">
      <alignment horizontal="center" vertical="center" wrapText="1"/>
    </xf>
    <xf numFmtId="0" fontId="12" fillId="2" borderId="5" xfId="1" applyFont="1" applyFill="1" applyBorder="1" applyAlignment="1" applyProtection="1">
      <alignment horizontal="center" vertical="center" wrapText="1"/>
    </xf>
    <xf numFmtId="0" fontId="32" fillId="0" borderId="1" xfId="0" applyFont="1" applyBorder="1" applyAlignment="1">
      <alignment vertical="center"/>
    </xf>
    <xf numFmtId="43" fontId="30" fillId="3" borderId="1" xfId="34" applyFont="1" applyFill="1" applyBorder="1" applyAlignment="1">
      <alignment horizontal="center" vertical="center"/>
    </xf>
    <xf numFmtId="0" fontId="11" fillId="2" borderId="1" xfId="2" applyFont="1" applyFill="1" applyBorder="1" applyAlignment="1" applyProtection="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2" fillId="0" borderId="1" xfId="0" applyFont="1" applyBorder="1" applyAlignment="1">
      <alignment horizontal="center" vertical="center"/>
    </xf>
    <xf numFmtId="4" fontId="29" fillId="3" borderId="1" xfId="0" applyNumberFormat="1" applyFont="1" applyFill="1" applyBorder="1" applyAlignment="1">
      <alignment horizontal="center" vertical="center" wrapText="1"/>
    </xf>
    <xf numFmtId="0" fontId="10" fillId="0" borderId="1" xfId="1" applyFont="1" applyBorder="1" applyAlignment="1" applyProtection="1">
      <alignment horizontal="center" vertical="center"/>
      <protection locked="0"/>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9" fillId="3" borderId="1" xfId="0" applyFont="1" applyFill="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16" fillId="0" borderId="0" xfId="1" applyFont="1" applyAlignment="1" applyProtection="1">
      <alignment vertical="top"/>
      <protection locked="0"/>
    </xf>
    <xf numFmtId="0" fontId="10" fillId="0" borderId="0" xfId="1" applyFont="1" applyAlignment="1" applyProtection="1">
      <alignment vertical="top"/>
      <protection locked="0"/>
    </xf>
    <xf numFmtId="164" fontId="10" fillId="0" borderId="1" xfId="1" applyNumberFormat="1" applyFont="1" applyBorder="1" applyProtection="1"/>
    <xf numFmtId="0" fontId="10" fillId="0" borderId="1" xfId="1" applyFont="1" applyBorder="1" applyProtection="1"/>
    <xf numFmtId="0" fontId="16" fillId="0" borderId="1" xfId="1" applyFont="1" applyBorder="1" applyProtection="1">
      <protection locked="0"/>
    </xf>
    <xf numFmtId="0" fontId="0" fillId="0" borderId="1" xfId="0" applyBorder="1"/>
    <xf numFmtId="0" fontId="11" fillId="2" borderId="5" xfId="0" applyFont="1" applyFill="1" applyBorder="1" applyAlignment="1" applyProtection="1">
      <alignment horizontal="left" vertical="center" wrapText="1"/>
    </xf>
    <xf numFmtId="0" fontId="30"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30" fillId="3" borderId="1" xfId="0" applyFont="1" applyFill="1" applyBorder="1" applyAlignment="1">
      <alignment vertical="center" wrapText="1"/>
    </xf>
    <xf numFmtId="0" fontId="10" fillId="3" borderId="1" xfId="0" applyFont="1" applyFill="1" applyBorder="1" applyAlignment="1" applyProtection="1">
      <alignment vertical="center" wrapText="1"/>
      <protection locked="0"/>
    </xf>
    <xf numFmtId="2" fontId="10" fillId="0" borderId="0" xfId="1" applyNumberFormat="1" applyFont="1" applyAlignment="1" applyProtection="1">
      <alignment horizontal="left" vertical="center"/>
      <protection locked="0"/>
    </xf>
    <xf numFmtId="2" fontId="10" fillId="0" borderId="0" xfId="1" applyNumberFormat="1" applyFont="1" applyFill="1" applyBorder="1" applyAlignment="1" applyProtection="1">
      <alignment horizontal="left" vertical="center" wrapText="1"/>
      <protection locked="0"/>
    </xf>
    <xf numFmtId="2" fontId="10" fillId="0" borderId="0" xfId="1" applyNumberFormat="1" applyFont="1" applyFill="1" applyBorder="1" applyAlignment="1" applyProtection="1">
      <alignment horizontal="left" vertical="center"/>
      <protection locked="0"/>
    </xf>
    <xf numFmtId="0" fontId="32" fillId="0" borderId="1" xfId="0" applyFont="1" applyBorder="1" applyAlignment="1">
      <alignment horizontal="left" vertical="center"/>
    </xf>
    <xf numFmtId="0" fontId="32" fillId="0" borderId="1" xfId="0" applyFont="1" applyBorder="1" applyAlignment="1">
      <alignment horizontal="left" vertical="center" wrapText="1"/>
    </xf>
    <xf numFmtId="0" fontId="24" fillId="0" borderId="1" xfId="0" applyFont="1" applyBorder="1" applyAlignment="1">
      <alignment horizontal="left" vertical="center" wrapText="1"/>
    </xf>
    <xf numFmtId="0" fontId="32" fillId="3" borderId="1" xfId="0" applyFont="1" applyFill="1" applyBorder="1" applyAlignment="1">
      <alignment wrapText="1"/>
    </xf>
    <xf numFmtId="0" fontId="32" fillId="3" borderId="1" xfId="0" applyFont="1" applyFill="1" applyBorder="1" applyAlignment="1">
      <alignment vertical="top" wrapText="1"/>
    </xf>
    <xf numFmtId="0" fontId="37" fillId="3" borderId="1" xfId="0" applyFont="1" applyFill="1" applyBorder="1" applyAlignment="1">
      <alignment horizontal="center" vertical="center"/>
    </xf>
    <xf numFmtId="0" fontId="37"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3" fillId="3" borderId="1" xfId="0" applyFont="1" applyFill="1" applyBorder="1" applyAlignment="1">
      <alignment wrapText="1"/>
    </xf>
    <xf numFmtId="0" fontId="10" fillId="3" borderId="1" xfId="1" applyFont="1" applyFill="1" applyBorder="1" applyAlignment="1" applyProtection="1"/>
    <xf numFmtId="164" fontId="10" fillId="3" borderId="1" xfId="1" applyNumberFormat="1" applyFont="1" applyFill="1" applyBorder="1" applyProtection="1"/>
    <xf numFmtId="0" fontId="19" fillId="3" borderId="1" xfId="0" applyFont="1" applyFill="1" applyBorder="1" applyAlignment="1">
      <alignment wrapText="1"/>
    </xf>
    <xf numFmtId="0" fontId="38" fillId="3" borderId="1" xfId="0" applyFont="1" applyFill="1" applyBorder="1" applyAlignment="1">
      <alignment horizontal="center" vertical="center"/>
    </xf>
    <xf numFmtId="0" fontId="38" fillId="3" borderId="1" xfId="0" applyFont="1" applyFill="1" applyBorder="1" applyAlignment="1">
      <alignment horizontal="center" vertical="center" wrapText="1"/>
    </xf>
    <xf numFmtId="0" fontId="16" fillId="3" borderId="1" xfId="1" applyFont="1" applyFill="1" applyBorder="1" applyProtection="1">
      <protection locked="0"/>
    </xf>
    <xf numFmtId="0" fontId="33" fillId="3" borderId="1" xfId="0" applyFont="1" applyFill="1" applyBorder="1" applyAlignment="1">
      <alignment horizontal="center" vertical="center"/>
    </xf>
    <xf numFmtId="0" fontId="33" fillId="3" borderId="1" xfId="0" applyFont="1" applyFill="1" applyBorder="1" applyAlignment="1">
      <alignment horizontal="center" vertical="center" wrapText="1"/>
    </xf>
    <xf numFmtId="0" fontId="0" fillId="3" borderId="1" xfId="0" applyFill="1" applyBorder="1"/>
    <xf numFmtId="0" fontId="10" fillId="3" borderId="1" xfId="1" applyFont="1" applyFill="1" applyBorder="1" applyAlignment="1" applyProtection="1">
      <alignment wrapText="1"/>
      <protection locked="0"/>
    </xf>
    <xf numFmtId="0" fontId="14" fillId="3" borderId="1" xfId="0" applyFont="1" applyFill="1" applyBorder="1" applyAlignment="1">
      <alignment horizontal="center" vertical="center" wrapText="1"/>
    </xf>
    <xf numFmtId="0" fontId="32" fillId="3" borderId="1" xfId="0" applyFont="1" applyFill="1" applyBorder="1" applyAlignment="1">
      <alignment vertical="center" wrapText="1"/>
    </xf>
    <xf numFmtId="0" fontId="33" fillId="3" borderId="1" xfId="0" applyFont="1" applyFill="1" applyBorder="1" applyAlignment="1">
      <alignment vertical="center" wrapText="1"/>
    </xf>
    <xf numFmtId="0" fontId="30" fillId="3" borderId="1" xfId="0" applyFont="1" applyFill="1" applyBorder="1" applyAlignment="1">
      <alignment horizontal="center" vertical="center" wrapText="1"/>
    </xf>
    <xf numFmtId="0" fontId="19" fillId="3" borderId="1" xfId="0" applyFont="1" applyFill="1" applyBorder="1" applyAlignment="1">
      <alignment vertical="center" wrapText="1"/>
    </xf>
    <xf numFmtId="0" fontId="0" fillId="3" borderId="1" xfId="0" applyFill="1" applyBorder="1" applyAlignment="1">
      <alignment vertical="center" wrapText="1"/>
    </xf>
    <xf numFmtId="0" fontId="10" fillId="3" borderId="1" xfId="1" applyFont="1" applyFill="1" applyBorder="1" applyAlignment="1" applyProtection="1">
      <alignment vertical="center" wrapText="1"/>
      <protection locked="0"/>
    </xf>
    <xf numFmtId="0" fontId="10" fillId="3" borderId="1" xfId="1" applyFont="1" applyFill="1" applyBorder="1" applyAlignment="1" applyProtection="1">
      <alignment vertical="center"/>
      <protection locked="0"/>
    </xf>
  </cellXfs>
  <cellStyles count="70">
    <cellStyle name="Comma" xfId="34" builtinId="3"/>
    <cellStyle name="Comma 2" xfId="41" xr:uid="{B34412C8-A5E3-4D86-8840-AFD782CA7C48}"/>
    <cellStyle name="Excel Built-in Normal" xfId="25" xr:uid="{00000000-0005-0000-0000-000000000000}"/>
    <cellStyle name="Excel Built-in Normal 2" xfId="69" xr:uid="{38952E4C-E256-4F41-89CE-9302E333271D}"/>
    <cellStyle name="Normal" xfId="0" builtinId="0"/>
    <cellStyle name="Normal 10" xfId="45" xr:uid="{17F56F7B-38FA-45EB-97E9-C34F5172320F}"/>
    <cellStyle name="Normal 2" xfId="1" xr:uid="{00000000-0005-0000-0000-000001000000}"/>
    <cellStyle name="Normal 2 2" xfId="4" xr:uid="{00000000-0005-0000-0000-000002000000}"/>
    <cellStyle name="Normal 2 2 2" xfId="68"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9" xr:uid="{FE543E0C-441B-44B0-B88A-081D5D3FCD4E}"/>
    <cellStyle name="Normal 5 2 2 2 2" xfId="65" xr:uid="{D1B390FB-2A5E-4FF4-9681-75C817052EC5}"/>
    <cellStyle name="Normal 5 2 2 3" xfId="58" xr:uid="{8080310E-8316-4625-A71C-9CBD6428EE56}"/>
    <cellStyle name="Normal 5 2 2 4" xfId="50" xr:uid="{8BCC492E-501B-429C-9D3B-C557BDC0FDC0}"/>
    <cellStyle name="Normal 5 2 3" xfId="36" xr:uid="{BC8AA6E7-6B0E-4073-BDB8-649709F6163C}"/>
    <cellStyle name="Normal 5 2 3 2" xfId="62" xr:uid="{1046BF40-02DE-4193-8844-AA62EF3192C6}"/>
    <cellStyle name="Normal 5 2 4" xfId="55" xr:uid="{E4E54D53-0C35-4513-82EE-8038F87F668B}"/>
    <cellStyle name="Normal 5 2 5" xfId="47" xr:uid="{378ED0F8-CD3C-4B9B-8F43-2D1AE8A67F77}"/>
    <cellStyle name="Normal 5 3" xfId="12" xr:uid="{00000000-0005-0000-0000-00000B000000}"/>
    <cellStyle name="Normal 5 3 2" xfId="38" xr:uid="{1AD7A880-28D6-4E41-9DA4-493BC98C2EEF}"/>
    <cellStyle name="Normal 5 3 2 2" xfId="64" xr:uid="{25CDA35C-1AEB-485D-A993-BBC4A6DFF437}"/>
    <cellStyle name="Normal 5 3 3" xfId="57" xr:uid="{8ADF759A-2CDA-47DE-88A0-56C4B11F3031}"/>
    <cellStyle name="Normal 5 3 4" xfId="49" xr:uid="{EFBD3933-78CA-4830-A7A1-FE49E4260B9A}"/>
    <cellStyle name="Normal 5 4" xfId="20" xr:uid="{00000000-0005-0000-0000-00000C000000}"/>
    <cellStyle name="Normal 5 5" xfId="32" xr:uid="{00000000-0005-0000-0000-00000D000000}"/>
    <cellStyle name="Normal 5 5 2" xfId="61" xr:uid="{AB6087B5-D1BB-4C7D-A75B-739A99353802}"/>
    <cellStyle name="Normal 5 6" xfId="35" xr:uid="{AA708336-0A24-47BC-96F5-C2CD1F9C46F0}"/>
    <cellStyle name="Normal 5 6 2" xfId="54" xr:uid="{26419DD0-3509-4377-A634-590729C07EC5}"/>
    <cellStyle name="Normal 5 7" xfId="46"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40" xr:uid="{3D1BC0A1-BA0F-4524-92E9-12132011DC85}"/>
    <cellStyle name="Normal 9 2 2 2" xfId="66" xr:uid="{B8010135-2A0F-4A71-A85E-1E5E4FAC0585}"/>
    <cellStyle name="Normal 9 2 3" xfId="59" xr:uid="{4C79965B-83D9-4667-85AA-1DCA7C22EA43}"/>
    <cellStyle name="Normal 9 2 4" xfId="51" xr:uid="{D2A52D3E-7327-4773-A2BE-64EA6E27C3C6}"/>
    <cellStyle name="Normal 9 3" xfId="37" xr:uid="{3F72E258-CFAF-4F24-B201-5BA4115F250E}"/>
    <cellStyle name="Normal 9 3 2" xfId="63" xr:uid="{643AD532-3D09-4E19-8537-FE5AC187F93C}"/>
    <cellStyle name="Normal 9 4" xfId="56" xr:uid="{BCDB6A22-1113-4468-A197-0705727F54E8}"/>
    <cellStyle name="Normal 9 5" xfId="48" xr:uid="{3F8C211D-3B20-4970-9389-6C4B4795F171}"/>
    <cellStyle name="Гиперссылка 2" xfId="44"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2" xr:uid="{93F02387-FA62-4698-A77D-AF0A5A600154}"/>
    <cellStyle name="Обычный 2 4" xfId="28" xr:uid="{00000000-0005-0000-0000-00001B000000}"/>
    <cellStyle name="Обычный 2 5" xfId="23" xr:uid="{00000000-0005-0000-0000-00001C000000}"/>
    <cellStyle name="Обычный 2 6" xfId="42" xr:uid="{62F735F4-D3B5-45B6-943E-88ECE92FD574}"/>
    <cellStyle name="Обычный 3" xfId="11" xr:uid="{00000000-0005-0000-0000-00001D000000}"/>
    <cellStyle name="Обычный 3 2" xfId="19" xr:uid="{00000000-0005-0000-0000-00001E000000}"/>
    <cellStyle name="Обычный 3 2 2" xfId="67" xr:uid="{5F058FDA-B323-44B5-9CE1-8E85F5A40800}"/>
    <cellStyle name="Обычный 3 2 3" xfId="60" xr:uid="{5E5BF144-DE75-4D0D-B12B-0E12F62FD375}"/>
    <cellStyle name="Обычный 3 2 4" xfId="53" xr:uid="{8148EED9-224D-463D-90D2-C2E052BFDBB1}"/>
    <cellStyle name="Обычный 3 3" xfId="29" xr:uid="{00000000-0005-0000-0000-00001F000000}"/>
    <cellStyle name="Обычный 4" xfId="27" xr:uid="{00000000-0005-0000-0000-000020000000}"/>
    <cellStyle name="Обычный 4 2" xfId="43"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45"/>
  <sheetViews>
    <sheetView tabSelected="1" zoomScale="70" zoomScaleNormal="70" workbookViewId="0">
      <selection activeCell="A8" sqref="A8:H40"/>
    </sheetView>
  </sheetViews>
  <sheetFormatPr defaultRowHeight="15.75"/>
  <cols>
    <col min="1" max="1" width="5.7109375" style="25" customWidth="1"/>
    <col min="2" max="2" width="5.7109375" style="60" customWidth="1"/>
    <col min="3" max="3" width="39.140625" style="34" customWidth="1"/>
    <col min="4" max="4" width="28.140625" style="25" customWidth="1"/>
    <col min="5" max="5" width="10.5703125" style="61" customWidth="1"/>
    <col min="6" max="6" width="11.28515625" style="60" customWidth="1"/>
    <col min="7" max="7" width="10.7109375" style="25" customWidth="1"/>
    <col min="8" max="8" width="108.42578125" style="25" customWidth="1"/>
    <col min="9" max="9" width="15.5703125" style="61" customWidth="1"/>
    <col min="10" max="10" width="30" style="25" customWidth="1"/>
    <col min="11" max="11" width="14" style="25" customWidth="1"/>
    <col min="12" max="15" width="9.140625" style="25"/>
    <col min="16" max="16" width="18.7109375" style="111" customWidth="1"/>
    <col min="17" max="16384" width="9.140625" style="25"/>
  </cols>
  <sheetData>
    <row r="1" spans="1:18">
      <c r="A1" s="53"/>
      <c r="B1" s="53"/>
      <c r="C1" s="79" t="s">
        <v>24</v>
      </c>
      <c r="D1" s="79"/>
      <c r="E1" s="79"/>
      <c r="F1" s="79"/>
      <c r="G1" s="79"/>
      <c r="H1" s="79"/>
      <c r="I1" s="79"/>
      <c r="J1" s="79"/>
      <c r="K1" s="79"/>
    </row>
    <row r="2" spans="1:18">
      <c r="A2" s="53"/>
      <c r="B2" s="53"/>
      <c r="C2" s="53"/>
      <c r="D2" s="81" t="s">
        <v>31</v>
      </c>
      <c r="E2" s="81"/>
      <c r="F2" s="81"/>
      <c r="G2" s="81"/>
      <c r="H2" s="81"/>
      <c r="I2" s="105"/>
      <c r="J2" s="53"/>
      <c r="K2" s="53"/>
    </row>
    <row r="3" spans="1:18" ht="47.25">
      <c r="A3" s="82" t="s">
        <v>8</v>
      </c>
      <c r="B3" s="82"/>
      <c r="C3" s="82"/>
      <c r="D3" s="83" t="s">
        <v>25</v>
      </c>
      <c r="E3" s="83"/>
      <c r="F3" s="83"/>
      <c r="G3" s="83"/>
      <c r="H3" s="83"/>
      <c r="I3" s="106" t="s">
        <v>9</v>
      </c>
      <c r="J3" s="49" t="s">
        <v>10</v>
      </c>
      <c r="K3" s="53"/>
    </row>
    <row r="4" spans="1:18" s="22" customFormat="1">
      <c r="A4" s="84" t="s">
        <v>7</v>
      </c>
      <c r="B4" s="84"/>
      <c r="C4" s="84"/>
      <c r="D4" s="85" t="s">
        <v>58</v>
      </c>
      <c r="E4" s="85"/>
      <c r="F4" s="85"/>
      <c r="G4" s="85"/>
      <c r="H4" s="85"/>
      <c r="I4" s="85"/>
      <c r="J4" s="47" t="s">
        <v>11</v>
      </c>
      <c r="K4" s="48"/>
      <c r="P4" s="112"/>
    </row>
    <row r="5" spans="1:18" s="22" customFormat="1" ht="16.5" thickBot="1">
      <c r="A5" s="54"/>
      <c r="B5" s="54"/>
      <c r="C5" s="55"/>
      <c r="D5" s="80"/>
      <c r="E5" s="80"/>
      <c r="F5" s="80"/>
      <c r="G5" s="80"/>
      <c r="H5" s="80"/>
      <c r="I5" s="80"/>
      <c r="J5" s="80"/>
      <c r="K5" s="48"/>
      <c r="P5" s="112"/>
    </row>
    <row r="6" spans="1:18" ht="79.5" thickBot="1">
      <c r="A6" s="56" t="s">
        <v>2</v>
      </c>
      <c r="B6" s="56" t="s">
        <v>0</v>
      </c>
      <c r="C6" s="56" t="s">
        <v>1</v>
      </c>
      <c r="D6" s="104" t="s">
        <v>3</v>
      </c>
      <c r="E6" s="43" t="s">
        <v>4</v>
      </c>
      <c r="F6" s="43" t="s">
        <v>28</v>
      </c>
      <c r="G6" s="43" t="s">
        <v>5</v>
      </c>
      <c r="H6" s="43" t="s">
        <v>6</v>
      </c>
      <c r="I6" s="43" t="s">
        <v>29</v>
      </c>
      <c r="J6" s="42" t="s">
        <v>30</v>
      </c>
      <c r="K6" s="24"/>
    </row>
    <row r="7" spans="1:18">
      <c r="A7" s="123">
        <v>1</v>
      </c>
      <c r="B7" s="29">
        <v>2</v>
      </c>
      <c r="C7" s="35"/>
      <c r="D7" s="35"/>
      <c r="E7" s="29">
        <v>3</v>
      </c>
      <c r="F7" s="29">
        <v>4</v>
      </c>
      <c r="G7" s="123">
        <v>5</v>
      </c>
      <c r="H7" s="123">
        <v>6</v>
      </c>
      <c r="I7" s="101"/>
      <c r="J7" s="123">
        <v>8</v>
      </c>
      <c r="K7" s="24"/>
    </row>
    <row r="8" spans="1:18" ht="409.5">
      <c r="A8" s="150" t="s">
        <v>26</v>
      </c>
      <c r="B8" s="73">
        <v>1</v>
      </c>
      <c r="C8" s="151" t="s">
        <v>59</v>
      </c>
      <c r="D8" s="151" t="s">
        <v>59</v>
      </c>
      <c r="E8" s="114"/>
      <c r="F8" s="124"/>
      <c r="G8" s="125"/>
      <c r="H8" s="126" t="s">
        <v>138</v>
      </c>
      <c r="I8" s="107"/>
      <c r="J8" s="102"/>
      <c r="K8" s="57"/>
      <c r="L8" s="57"/>
      <c r="M8" s="57"/>
      <c r="N8" s="57"/>
      <c r="O8" s="57"/>
      <c r="P8" s="113"/>
      <c r="Q8" s="57"/>
      <c r="R8" s="57"/>
    </row>
    <row r="9" spans="1:18" ht="409.5">
      <c r="A9" s="150" t="s">
        <v>26</v>
      </c>
      <c r="B9" s="72">
        <v>2</v>
      </c>
      <c r="C9" s="36" t="s">
        <v>61</v>
      </c>
      <c r="D9" s="36" t="s">
        <v>61</v>
      </c>
      <c r="E9" s="114"/>
      <c r="F9" s="124"/>
      <c r="G9" s="125"/>
      <c r="H9" s="126" t="s">
        <v>62</v>
      </c>
      <c r="I9" s="108"/>
      <c r="J9" s="102"/>
      <c r="K9" s="57"/>
      <c r="L9" s="57"/>
      <c r="M9" s="57"/>
      <c r="N9" s="57"/>
      <c r="O9" s="57"/>
      <c r="P9" s="113"/>
      <c r="Q9" s="57"/>
      <c r="R9" s="57"/>
    </row>
    <row r="10" spans="1:18" ht="409.5">
      <c r="A10" s="150" t="s">
        <v>26</v>
      </c>
      <c r="B10" s="73">
        <v>3</v>
      </c>
      <c r="C10" s="36" t="s">
        <v>65</v>
      </c>
      <c r="D10" s="36" t="s">
        <v>65</v>
      </c>
      <c r="E10" s="114"/>
      <c r="F10" s="124"/>
      <c r="G10" s="127"/>
      <c r="H10" s="126" t="s">
        <v>66</v>
      </c>
      <c r="I10" s="103"/>
      <c r="J10" s="36"/>
      <c r="K10" s="58"/>
    </row>
    <row r="11" spans="1:18" ht="315">
      <c r="A11" s="150" t="s">
        <v>26</v>
      </c>
      <c r="B11" s="73">
        <v>4</v>
      </c>
      <c r="C11" s="151" t="s">
        <v>67</v>
      </c>
      <c r="D11" s="151" t="s">
        <v>67</v>
      </c>
      <c r="E11" s="114"/>
      <c r="F11" s="124"/>
      <c r="G11" s="127"/>
      <c r="H11" s="126" t="s">
        <v>68</v>
      </c>
      <c r="I11" s="95"/>
      <c r="J11" s="95"/>
      <c r="K11" s="58"/>
    </row>
    <row r="12" spans="1:18" ht="409.5">
      <c r="A12" s="150" t="s">
        <v>26</v>
      </c>
      <c r="B12" s="72">
        <v>5</v>
      </c>
      <c r="C12" s="36" t="s">
        <v>69</v>
      </c>
      <c r="D12" s="36" t="s">
        <v>69</v>
      </c>
      <c r="E12" s="137"/>
      <c r="F12" s="124"/>
      <c r="G12" s="127"/>
      <c r="H12" s="126" t="s">
        <v>70</v>
      </c>
      <c r="I12" s="103"/>
      <c r="J12" s="36"/>
      <c r="K12" s="58"/>
    </row>
    <row r="13" spans="1:18" ht="409.5">
      <c r="A13" s="150" t="s">
        <v>26</v>
      </c>
      <c r="B13" s="73">
        <v>6</v>
      </c>
      <c r="C13" s="36" t="s">
        <v>72</v>
      </c>
      <c r="D13" s="36" t="s">
        <v>72</v>
      </c>
      <c r="E13" s="137"/>
      <c r="F13" s="124"/>
      <c r="G13" s="125"/>
      <c r="H13" s="126" t="s">
        <v>73</v>
      </c>
      <c r="I13" s="103"/>
      <c r="J13" s="36"/>
      <c r="K13" s="57"/>
      <c r="L13" s="57"/>
      <c r="M13" s="57"/>
      <c r="N13" s="57"/>
      <c r="O13" s="57"/>
      <c r="P13" s="113"/>
    </row>
    <row r="14" spans="1:18" ht="285">
      <c r="A14" s="150" t="s">
        <v>26</v>
      </c>
      <c r="B14" s="73">
        <v>7</v>
      </c>
      <c r="C14" s="36" t="s">
        <v>74</v>
      </c>
      <c r="D14" s="36" t="s">
        <v>74</v>
      </c>
      <c r="E14" s="137"/>
      <c r="F14" s="124"/>
      <c r="G14" s="125"/>
      <c r="H14" s="126" t="s">
        <v>75</v>
      </c>
      <c r="I14" s="103"/>
      <c r="J14" s="36"/>
      <c r="K14" s="57"/>
      <c r="L14" s="57"/>
      <c r="M14" s="57"/>
      <c r="N14" s="57"/>
      <c r="O14" s="57"/>
      <c r="P14" s="113"/>
    </row>
    <row r="15" spans="1:18" ht="409.5">
      <c r="A15" s="150" t="s">
        <v>26</v>
      </c>
      <c r="B15" s="72">
        <v>8</v>
      </c>
      <c r="C15" s="36" t="s">
        <v>76</v>
      </c>
      <c r="D15" s="36" t="s">
        <v>76</v>
      </c>
      <c r="E15" s="137"/>
      <c r="F15" s="124"/>
      <c r="G15" s="125"/>
      <c r="H15" s="126" t="s">
        <v>77</v>
      </c>
      <c r="I15" s="103"/>
      <c r="J15" s="36"/>
      <c r="K15" s="57"/>
      <c r="L15" s="57"/>
      <c r="M15" s="57"/>
      <c r="N15" s="57"/>
      <c r="O15" s="57"/>
      <c r="P15" s="113"/>
    </row>
    <row r="16" spans="1:18" ht="255">
      <c r="A16" s="150" t="s">
        <v>26</v>
      </c>
      <c r="B16" s="73">
        <v>9</v>
      </c>
      <c r="C16" s="36" t="s">
        <v>78</v>
      </c>
      <c r="D16" s="36" t="s">
        <v>78</v>
      </c>
      <c r="E16" s="137"/>
      <c r="F16" s="124"/>
      <c r="G16" s="127"/>
      <c r="H16" s="126" t="s">
        <v>79</v>
      </c>
      <c r="I16" s="103"/>
      <c r="J16" s="36"/>
      <c r="K16" s="58"/>
    </row>
    <row r="17" spans="1:17" ht="409.5">
      <c r="A17" s="150" t="s">
        <v>26</v>
      </c>
      <c r="B17" s="73">
        <v>10</v>
      </c>
      <c r="C17" s="36" t="s">
        <v>80</v>
      </c>
      <c r="D17" s="36" t="s">
        <v>80</v>
      </c>
      <c r="E17" s="138"/>
      <c r="F17" s="124"/>
      <c r="G17" s="127"/>
      <c r="H17" s="126" t="s">
        <v>81</v>
      </c>
      <c r="I17" s="103"/>
      <c r="J17" s="36"/>
      <c r="K17" s="58"/>
    </row>
    <row r="18" spans="1:17" ht="409.5">
      <c r="A18" s="150" t="s">
        <v>26</v>
      </c>
      <c r="B18" s="72">
        <v>11</v>
      </c>
      <c r="C18" s="36" t="s">
        <v>82</v>
      </c>
      <c r="D18" s="36" t="s">
        <v>82</v>
      </c>
      <c r="E18" s="137"/>
      <c r="F18" s="124"/>
      <c r="G18" s="127"/>
      <c r="H18" s="126" t="s">
        <v>83</v>
      </c>
      <c r="I18" s="103"/>
      <c r="J18" s="36"/>
      <c r="K18" s="58"/>
    </row>
    <row r="19" spans="1:17" ht="390">
      <c r="A19" s="150" t="s">
        <v>26</v>
      </c>
      <c r="B19" s="73">
        <v>12</v>
      </c>
      <c r="C19" s="36" t="s">
        <v>84</v>
      </c>
      <c r="D19" s="36" t="s">
        <v>84</v>
      </c>
      <c r="E19" s="137"/>
      <c r="F19" s="124"/>
      <c r="G19" s="127"/>
      <c r="H19" s="126" t="s">
        <v>85</v>
      </c>
      <c r="I19" s="103"/>
      <c r="J19" s="36"/>
      <c r="K19" s="58"/>
    </row>
    <row r="20" spans="1:17" ht="195">
      <c r="A20" s="150" t="s">
        <v>26</v>
      </c>
      <c r="B20" s="73">
        <v>13</v>
      </c>
      <c r="C20" s="36" t="s">
        <v>86</v>
      </c>
      <c r="D20" s="36" t="s">
        <v>86</v>
      </c>
      <c r="E20" s="137"/>
      <c r="F20" s="124"/>
      <c r="G20" s="127"/>
      <c r="H20" s="126" t="s">
        <v>87</v>
      </c>
      <c r="I20" s="103"/>
      <c r="J20" s="36"/>
      <c r="K20" s="58"/>
    </row>
    <row r="21" spans="1:17" ht="195">
      <c r="A21" s="150" t="s">
        <v>26</v>
      </c>
      <c r="B21" s="72">
        <v>14</v>
      </c>
      <c r="C21" s="36" t="s">
        <v>88</v>
      </c>
      <c r="D21" s="36" t="s">
        <v>88</v>
      </c>
      <c r="E21" s="137"/>
      <c r="F21" s="124"/>
      <c r="G21" s="127"/>
      <c r="H21" s="126" t="s">
        <v>89</v>
      </c>
      <c r="I21" s="103"/>
      <c r="J21" s="36"/>
      <c r="K21" s="58"/>
    </row>
    <row r="22" spans="1:17" ht="330">
      <c r="A22" s="150" t="s">
        <v>26</v>
      </c>
      <c r="B22" s="73">
        <v>15</v>
      </c>
      <c r="C22" s="78" t="s">
        <v>90</v>
      </c>
      <c r="D22" s="78" t="s">
        <v>90</v>
      </c>
      <c r="E22" s="137"/>
      <c r="F22" s="124"/>
      <c r="G22" s="125"/>
      <c r="H22" s="78" t="s">
        <v>91</v>
      </c>
      <c r="I22" s="103"/>
      <c r="J22" s="36"/>
      <c r="K22" s="57"/>
      <c r="L22" s="57"/>
      <c r="M22" s="57"/>
      <c r="N22" s="57"/>
      <c r="O22" s="57"/>
      <c r="P22" s="113"/>
      <c r="Q22" s="57"/>
    </row>
    <row r="23" spans="1:17" ht="409.5">
      <c r="A23" s="150"/>
      <c r="B23" s="72">
        <v>16</v>
      </c>
      <c r="C23" s="78" t="s">
        <v>135</v>
      </c>
      <c r="D23" s="78" t="s">
        <v>135</v>
      </c>
      <c r="E23" s="137"/>
      <c r="F23" s="124"/>
      <c r="G23" s="125"/>
      <c r="H23" s="78" t="s">
        <v>136</v>
      </c>
      <c r="I23" s="103"/>
      <c r="J23" s="36"/>
      <c r="K23" s="57"/>
      <c r="L23" s="57"/>
      <c r="M23" s="57"/>
      <c r="N23" s="57"/>
      <c r="O23" s="57"/>
      <c r="P23" s="113"/>
      <c r="Q23" s="57"/>
    </row>
    <row r="24" spans="1:17" ht="315">
      <c r="A24" s="150" t="s">
        <v>26</v>
      </c>
      <c r="B24" s="73">
        <v>17</v>
      </c>
      <c r="C24" s="152" t="s">
        <v>92</v>
      </c>
      <c r="D24" s="152" t="s">
        <v>92</v>
      </c>
      <c r="E24" s="137"/>
      <c r="F24" s="124"/>
      <c r="G24" s="125"/>
      <c r="H24" s="126" t="s">
        <v>93</v>
      </c>
      <c r="I24" s="97"/>
      <c r="J24" s="95"/>
      <c r="K24" s="57"/>
      <c r="L24" s="57"/>
      <c r="M24" s="57"/>
      <c r="N24" s="57"/>
      <c r="O24" s="57"/>
      <c r="P24" s="113"/>
      <c r="Q24" s="57"/>
    </row>
    <row r="25" spans="1:17" ht="409.5">
      <c r="A25" s="150" t="s">
        <v>26</v>
      </c>
      <c r="B25" s="72">
        <v>18</v>
      </c>
      <c r="C25" s="36" t="s">
        <v>95</v>
      </c>
      <c r="D25" s="36" t="s">
        <v>95</v>
      </c>
      <c r="E25" s="137"/>
      <c r="F25" s="124"/>
      <c r="G25" s="125"/>
      <c r="H25" s="126" t="s">
        <v>96</v>
      </c>
      <c r="I25" s="98"/>
      <c r="J25" s="95"/>
      <c r="K25" s="57"/>
      <c r="L25" s="57"/>
      <c r="M25" s="57"/>
      <c r="N25" s="57"/>
      <c r="O25" s="57"/>
      <c r="P25" s="113"/>
      <c r="Q25" s="57"/>
    </row>
    <row r="26" spans="1:17" ht="225">
      <c r="A26" s="150" t="s">
        <v>26</v>
      </c>
      <c r="B26" s="73">
        <v>19</v>
      </c>
      <c r="C26" s="152" t="s">
        <v>97</v>
      </c>
      <c r="D26" s="152" t="s">
        <v>97</v>
      </c>
      <c r="E26" s="137"/>
      <c r="F26" s="153"/>
      <c r="G26" s="127"/>
      <c r="H26" s="126" t="s">
        <v>98</v>
      </c>
      <c r="I26" s="98"/>
      <c r="J26" s="95"/>
      <c r="K26" s="58"/>
    </row>
    <row r="27" spans="1:17" ht="90">
      <c r="A27" s="150" t="s">
        <v>26</v>
      </c>
      <c r="B27" s="72">
        <v>20</v>
      </c>
      <c r="C27" s="125" t="s">
        <v>99</v>
      </c>
      <c r="D27" s="125" t="s">
        <v>99</v>
      </c>
      <c r="E27" s="137"/>
      <c r="F27" s="125"/>
      <c r="G27" s="125"/>
      <c r="H27" s="126" t="s">
        <v>100</v>
      </c>
      <c r="I27" s="98"/>
      <c r="J27" s="95"/>
      <c r="K27" s="57"/>
    </row>
    <row r="28" spans="1:17" ht="300">
      <c r="A28" s="150" t="s">
        <v>26</v>
      </c>
      <c r="B28" s="73">
        <v>21</v>
      </c>
      <c r="C28" s="154" t="s">
        <v>102</v>
      </c>
      <c r="D28" s="154" t="s">
        <v>102</v>
      </c>
      <c r="E28" s="144"/>
      <c r="F28" s="155"/>
      <c r="G28" s="155"/>
      <c r="H28" s="126" t="s">
        <v>103</v>
      </c>
      <c r="I28" s="98"/>
      <c r="J28" s="95"/>
      <c r="K28" s="59"/>
    </row>
    <row r="29" spans="1:17" ht="409.5">
      <c r="A29" s="150" t="s">
        <v>26</v>
      </c>
      <c r="B29" s="72">
        <v>22</v>
      </c>
      <c r="C29" s="154" t="s">
        <v>105</v>
      </c>
      <c r="D29" s="154" t="s">
        <v>105</v>
      </c>
      <c r="E29" s="72"/>
      <c r="F29" s="155"/>
      <c r="G29" s="155"/>
      <c r="H29" s="126" t="s">
        <v>106</v>
      </c>
      <c r="I29" s="96"/>
      <c r="J29" s="95"/>
      <c r="K29" s="59"/>
      <c r="L29" s="62"/>
      <c r="M29" s="62"/>
      <c r="N29" s="62"/>
      <c r="O29" s="62"/>
    </row>
    <row r="30" spans="1:17" ht="285">
      <c r="A30" s="150" t="s">
        <v>26</v>
      </c>
      <c r="B30" s="73">
        <v>23</v>
      </c>
      <c r="C30" s="154" t="s">
        <v>108</v>
      </c>
      <c r="D30" s="154" t="s">
        <v>108</v>
      </c>
      <c r="E30" s="144"/>
      <c r="F30" s="155"/>
      <c r="G30" s="155"/>
      <c r="H30" s="126" t="s">
        <v>109</v>
      </c>
      <c r="I30" s="96"/>
      <c r="J30" s="99"/>
      <c r="K30" s="59"/>
      <c r="L30" s="62"/>
      <c r="M30" s="62"/>
      <c r="N30" s="62"/>
      <c r="O30" s="62"/>
    </row>
    <row r="31" spans="1:17" ht="300">
      <c r="A31" s="150" t="s">
        <v>26</v>
      </c>
      <c r="B31" s="72">
        <v>24</v>
      </c>
      <c r="C31" s="154" t="s">
        <v>111</v>
      </c>
      <c r="D31" s="154" t="s">
        <v>111</v>
      </c>
      <c r="E31" s="147"/>
      <c r="F31" s="155"/>
      <c r="G31" s="155"/>
      <c r="H31" s="126" t="s">
        <v>112</v>
      </c>
      <c r="I31" s="100"/>
      <c r="J31" s="99"/>
      <c r="K31" s="59"/>
      <c r="L31" s="62"/>
      <c r="M31" s="62"/>
      <c r="N31" s="62"/>
      <c r="O31" s="62"/>
    </row>
    <row r="32" spans="1:17" ht="270">
      <c r="A32" s="150" t="s">
        <v>26</v>
      </c>
      <c r="B32" s="73">
        <v>25</v>
      </c>
      <c r="C32" s="154" t="s">
        <v>113</v>
      </c>
      <c r="D32" s="154" t="s">
        <v>113</v>
      </c>
      <c r="E32" s="147"/>
      <c r="F32" s="155"/>
      <c r="G32" s="155"/>
      <c r="H32" s="126" t="s">
        <v>114</v>
      </c>
      <c r="I32" s="100"/>
      <c r="J32" s="99"/>
      <c r="K32" s="59"/>
      <c r="L32" s="62"/>
      <c r="M32" s="62"/>
      <c r="N32" s="62"/>
      <c r="O32" s="62"/>
    </row>
    <row r="33" spans="1:16" ht="409.5">
      <c r="A33" s="150" t="s">
        <v>26</v>
      </c>
      <c r="B33" s="72">
        <v>26</v>
      </c>
      <c r="C33" s="156" t="s">
        <v>116</v>
      </c>
      <c r="D33" s="156" t="s">
        <v>116</v>
      </c>
      <c r="E33" s="147"/>
      <c r="F33" s="157"/>
      <c r="G33" s="157"/>
      <c r="H33" s="126" t="s">
        <v>117</v>
      </c>
      <c r="I33" s="100"/>
      <c r="J33" s="99"/>
      <c r="K33" s="44"/>
      <c r="L33" s="44"/>
      <c r="M33" s="44"/>
      <c r="N33" s="44"/>
      <c r="O33" s="44"/>
    </row>
    <row r="34" spans="1:16" ht="220.5">
      <c r="A34" s="150" t="s">
        <v>26</v>
      </c>
      <c r="B34" s="73">
        <v>27</v>
      </c>
      <c r="C34" s="156" t="s">
        <v>119</v>
      </c>
      <c r="D34" s="156" t="s">
        <v>119</v>
      </c>
      <c r="E34" s="147"/>
      <c r="F34" s="157"/>
      <c r="G34" s="157"/>
      <c r="H34" s="156" t="s">
        <v>120</v>
      </c>
      <c r="I34" s="100"/>
      <c r="J34" s="99"/>
      <c r="K34" s="44"/>
      <c r="L34" s="44"/>
      <c r="M34" s="44"/>
      <c r="N34" s="44"/>
      <c r="O34" s="44"/>
    </row>
    <row r="35" spans="1:16" ht="220.5">
      <c r="A35" s="150" t="s">
        <v>26</v>
      </c>
      <c r="B35" s="72">
        <v>28</v>
      </c>
      <c r="C35" s="157" t="s">
        <v>122</v>
      </c>
      <c r="D35" s="157" t="s">
        <v>122</v>
      </c>
      <c r="E35" s="147"/>
      <c r="F35" s="157"/>
      <c r="G35" s="157"/>
      <c r="H35" s="156" t="s">
        <v>123</v>
      </c>
      <c r="I35" s="100"/>
      <c r="J35" s="33"/>
      <c r="K35" s="44"/>
      <c r="L35" s="44"/>
      <c r="M35" s="44"/>
      <c r="N35" s="44"/>
      <c r="O35" s="44"/>
    </row>
    <row r="36" spans="1:16" ht="330.75">
      <c r="A36" s="150" t="s">
        <v>26</v>
      </c>
      <c r="B36" s="73">
        <v>29</v>
      </c>
      <c r="C36" s="156" t="s">
        <v>124</v>
      </c>
      <c r="D36" s="156" t="s">
        <v>124</v>
      </c>
      <c r="E36" s="147"/>
      <c r="F36" s="157"/>
      <c r="G36" s="157"/>
      <c r="H36" s="156" t="s">
        <v>125</v>
      </c>
      <c r="I36" s="109"/>
      <c r="J36" s="33"/>
      <c r="K36" s="44"/>
      <c r="L36" s="44"/>
      <c r="M36" s="44"/>
      <c r="N36" s="44"/>
      <c r="O36" s="44"/>
    </row>
    <row r="37" spans="1:16" ht="330.75">
      <c r="A37" s="150" t="s">
        <v>26</v>
      </c>
      <c r="B37" s="72">
        <v>30</v>
      </c>
      <c r="C37" s="157" t="s">
        <v>126</v>
      </c>
      <c r="D37" s="157" t="s">
        <v>126</v>
      </c>
      <c r="E37" s="147"/>
      <c r="F37" s="157"/>
      <c r="G37" s="157"/>
      <c r="H37" s="156" t="s">
        <v>127</v>
      </c>
      <c r="I37" s="109"/>
      <c r="J37" s="33"/>
      <c r="K37" s="44"/>
      <c r="L37" s="44"/>
      <c r="M37" s="44"/>
      <c r="N37" s="44"/>
      <c r="O37" s="44"/>
    </row>
    <row r="38" spans="1:16" ht="315">
      <c r="A38" s="150" t="s">
        <v>26</v>
      </c>
      <c r="B38" s="73">
        <v>31</v>
      </c>
      <c r="C38" s="156" t="s">
        <v>128</v>
      </c>
      <c r="D38" s="156" t="s">
        <v>128</v>
      </c>
      <c r="E38" s="147"/>
      <c r="F38" s="157"/>
      <c r="G38" s="157"/>
      <c r="H38" s="156" t="s">
        <v>129</v>
      </c>
      <c r="I38" s="109"/>
      <c r="J38" s="33"/>
      <c r="K38" s="44"/>
      <c r="L38" s="44"/>
      <c r="M38" s="44"/>
      <c r="N38" s="44"/>
      <c r="O38" s="44"/>
    </row>
    <row r="39" spans="1:16" ht="330.75">
      <c r="A39" s="150" t="s">
        <v>26</v>
      </c>
      <c r="B39" s="72">
        <v>32</v>
      </c>
      <c r="C39" s="156" t="s">
        <v>130</v>
      </c>
      <c r="D39" s="156" t="s">
        <v>130</v>
      </c>
      <c r="E39" s="147"/>
      <c r="F39" s="157"/>
      <c r="G39" s="157"/>
      <c r="H39" s="156" t="s">
        <v>131</v>
      </c>
      <c r="I39" s="109"/>
      <c r="J39" s="33"/>
      <c r="K39" s="44"/>
      <c r="L39" s="44"/>
      <c r="M39" s="44"/>
      <c r="N39" s="44"/>
      <c r="O39" s="44"/>
    </row>
    <row r="40" spans="1:16" ht="204.75">
      <c r="A40" s="150" t="s">
        <v>26</v>
      </c>
      <c r="B40" s="73">
        <v>33</v>
      </c>
      <c r="C40" s="156" t="s">
        <v>132</v>
      </c>
      <c r="D40" s="156" t="s">
        <v>132</v>
      </c>
      <c r="E40" s="144"/>
      <c r="F40" s="157"/>
      <c r="G40" s="157"/>
      <c r="H40" s="156" t="s">
        <v>133</v>
      </c>
      <c r="I40" s="109"/>
      <c r="J40" s="33"/>
      <c r="K40" s="44"/>
      <c r="L40" s="44"/>
      <c r="M40" s="44"/>
      <c r="N40" s="44"/>
      <c r="O40" s="44"/>
    </row>
    <row r="41" spans="1:16" ht="30" customHeight="1">
      <c r="A41" s="23"/>
      <c r="B41" s="44"/>
      <c r="C41" s="44"/>
      <c r="D41" s="118"/>
      <c r="E41" s="45"/>
      <c r="F41" s="44"/>
      <c r="G41" s="44"/>
      <c r="H41" s="14"/>
      <c r="I41" s="30"/>
      <c r="J41" s="44"/>
      <c r="K41" s="44"/>
      <c r="L41" s="44"/>
      <c r="M41" s="44"/>
      <c r="N41" s="44"/>
      <c r="O41" s="44"/>
      <c r="P41" s="111">
        <f>SUM(P8:P40)</f>
        <v>0</v>
      </c>
    </row>
    <row r="42" spans="1:16" ht="30" customHeight="1">
      <c r="B42" s="46" t="s">
        <v>12</v>
      </c>
      <c r="C42" s="46"/>
      <c r="D42" s="117"/>
      <c r="E42" s="115"/>
      <c r="F42" s="46"/>
      <c r="G42" s="46"/>
      <c r="H42" s="46"/>
      <c r="I42" s="110"/>
      <c r="J42" s="46"/>
      <c r="K42" s="46"/>
      <c r="L42" s="46"/>
      <c r="M42" s="46"/>
      <c r="N42" s="46"/>
      <c r="O42" s="46"/>
    </row>
    <row r="43" spans="1:16" ht="20.25">
      <c r="B43" s="46"/>
      <c r="C43" s="46"/>
      <c r="D43" s="117"/>
      <c r="E43" s="115"/>
      <c r="F43" s="46"/>
      <c r="G43" s="46"/>
      <c r="H43" s="46"/>
      <c r="I43" s="110"/>
      <c r="J43" s="46"/>
      <c r="K43" s="46"/>
      <c r="L43" s="46"/>
      <c r="M43" s="46"/>
      <c r="N43" s="46"/>
      <c r="O43" s="46"/>
    </row>
    <row r="44" spans="1:16" ht="20.25">
      <c r="B44" s="46" t="s">
        <v>13</v>
      </c>
      <c r="C44" s="46"/>
      <c r="D44" s="117"/>
      <c r="E44" s="115"/>
      <c r="F44" s="46"/>
      <c r="G44" s="46"/>
      <c r="H44" s="46"/>
      <c r="I44" s="110"/>
      <c r="J44" s="46"/>
      <c r="K44" s="46"/>
      <c r="L44" s="46"/>
      <c r="M44" s="46"/>
      <c r="N44" s="46"/>
      <c r="O44" s="46"/>
    </row>
    <row r="45" spans="1:16">
      <c r="B45"/>
      <c r="C45"/>
      <c r="D45" s="66"/>
      <c r="E45" s="116"/>
      <c r="F45"/>
      <c r="G45"/>
      <c r="H45"/>
      <c r="I45" s="94"/>
      <c r="J45"/>
      <c r="K45"/>
      <c r="L45"/>
      <c r="M45"/>
      <c r="N45"/>
      <c r="O45"/>
    </row>
  </sheetData>
  <autoFilter ref="A6:J26"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1"/>
  <sheetViews>
    <sheetView zoomScale="70" zoomScaleNormal="70" workbookViewId="0">
      <selection activeCell="K9" sqref="K9"/>
    </sheetView>
  </sheetViews>
  <sheetFormatPr defaultRowHeight="15.75"/>
  <cols>
    <col min="1" max="1" width="3.42578125" style="2" customWidth="1"/>
    <col min="2" max="2" width="5.7109375" style="2" customWidth="1"/>
    <col min="3" max="3" width="4.42578125" style="30" customWidth="1"/>
    <col min="4" max="4" width="24" style="14" customWidth="1"/>
    <col min="5" max="5" width="27.42578125" style="14"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38" customWidth="1"/>
    <col min="14" max="14" width="15.85546875" style="128" customWidth="1"/>
    <col min="15" max="15" width="11.7109375" style="38" bestFit="1" customWidth="1"/>
    <col min="16" max="16384" width="9.140625" style="2"/>
  </cols>
  <sheetData>
    <row r="1" spans="1:15">
      <c r="D1" s="89" t="s">
        <v>23</v>
      </c>
      <c r="E1" s="89"/>
      <c r="F1" s="89"/>
      <c r="G1" s="89"/>
      <c r="H1" s="89"/>
      <c r="I1" s="89"/>
      <c r="J1" s="89"/>
      <c r="K1" s="89"/>
      <c r="L1" s="89"/>
    </row>
    <row r="2" spans="1:15">
      <c r="D2" s="90" t="s">
        <v>14</v>
      </c>
      <c r="E2" s="90"/>
      <c r="F2" s="90"/>
      <c r="G2" s="90"/>
      <c r="H2" s="90"/>
      <c r="I2" s="90"/>
      <c r="J2" s="90"/>
      <c r="K2" s="13"/>
    </row>
    <row r="3" spans="1:15">
      <c r="B3" s="91" t="s">
        <v>8</v>
      </c>
      <c r="C3" s="91"/>
      <c r="D3" s="91"/>
      <c r="E3" s="92" t="s">
        <v>25</v>
      </c>
      <c r="F3" s="92"/>
      <c r="G3" s="92"/>
      <c r="H3" s="92"/>
      <c r="I3" s="92"/>
      <c r="K3" s="2" t="s">
        <v>9</v>
      </c>
      <c r="L3" s="2" t="s">
        <v>10</v>
      </c>
    </row>
    <row r="4" spans="1:15" s="4" customFormat="1" ht="32.25" customHeight="1">
      <c r="A4" s="3"/>
      <c r="B4" s="93" t="s">
        <v>7</v>
      </c>
      <c r="C4" s="93"/>
      <c r="D4" s="93"/>
      <c r="E4" s="85" t="s">
        <v>58</v>
      </c>
      <c r="F4" s="85"/>
      <c r="G4" s="85"/>
      <c r="H4" s="85"/>
      <c r="I4" s="85"/>
      <c r="J4" s="85"/>
      <c r="K4" s="85"/>
      <c r="L4" s="16" t="s">
        <v>11</v>
      </c>
      <c r="M4" s="39"/>
      <c r="N4" s="129"/>
      <c r="O4" s="39"/>
    </row>
    <row r="5" spans="1:15" s="5" customFormat="1" ht="20.100000000000001" customHeight="1">
      <c r="A5" s="3"/>
      <c r="C5" s="31"/>
      <c r="D5" s="4"/>
      <c r="E5" s="87"/>
      <c r="F5" s="87"/>
      <c r="G5" s="87"/>
      <c r="H5" s="87"/>
      <c r="I5" s="87"/>
      <c r="J5" s="26"/>
      <c r="K5" s="26"/>
      <c r="L5" s="26"/>
      <c r="M5" s="40"/>
      <c r="N5" s="130"/>
      <c r="O5" s="40"/>
    </row>
    <row r="6" spans="1:15" ht="47.25">
      <c r="A6" s="6"/>
      <c r="B6" s="1" t="s">
        <v>2</v>
      </c>
      <c r="C6" s="63" t="s">
        <v>0</v>
      </c>
      <c r="D6" s="1" t="s">
        <v>1</v>
      </c>
      <c r="E6" s="63" t="s">
        <v>3</v>
      </c>
      <c r="F6" s="63" t="s">
        <v>15</v>
      </c>
      <c r="G6" s="27" t="s">
        <v>16</v>
      </c>
      <c r="H6" s="63" t="s">
        <v>17</v>
      </c>
      <c r="I6" s="63" t="s">
        <v>18</v>
      </c>
      <c r="J6" s="19" t="s">
        <v>19</v>
      </c>
      <c r="K6" s="63" t="s">
        <v>20</v>
      </c>
      <c r="L6" s="63" t="s">
        <v>21</v>
      </c>
      <c r="M6" s="50" t="s">
        <v>27</v>
      </c>
    </row>
    <row r="7" spans="1:15">
      <c r="A7" s="6"/>
      <c r="B7" s="63">
        <v>1</v>
      </c>
      <c r="C7" s="88">
        <v>2</v>
      </c>
      <c r="D7" s="88"/>
      <c r="E7" s="88"/>
      <c r="F7" s="63">
        <v>3</v>
      </c>
      <c r="G7" s="27">
        <v>4</v>
      </c>
      <c r="H7" s="63">
        <v>5</v>
      </c>
      <c r="I7" s="63">
        <v>6</v>
      </c>
      <c r="J7" s="63">
        <v>7</v>
      </c>
      <c r="K7" s="63">
        <v>8</v>
      </c>
      <c r="L7" s="15">
        <v>9</v>
      </c>
      <c r="M7" s="51"/>
    </row>
    <row r="8" spans="1:15" ht="39">
      <c r="A8" s="18"/>
      <c r="B8" s="23" t="s">
        <v>26</v>
      </c>
      <c r="C8" s="73">
        <v>1</v>
      </c>
      <c r="D8" s="134" t="s">
        <v>59</v>
      </c>
      <c r="E8" s="134" t="s">
        <v>59</v>
      </c>
      <c r="F8" s="114" t="s">
        <v>64</v>
      </c>
      <c r="G8" s="114">
        <v>1</v>
      </c>
      <c r="H8" s="20"/>
      <c r="I8" s="20"/>
      <c r="J8" s="20"/>
      <c r="K8" s="21"/>
      <c r="L8" s="17"/>
      <c r="M8" s="64">
        <v>208333.33</v>
      </c>
      <c r="N8" s="131" t="s">
        <v>60</v>
      </c>
    </row>
    <row r="9" spans="1:15" ht="30">
      <c r="A9" s="32"/>
      <c r="B9" s="23" t="s">
        <v>26</v>
      </c>
      <c r="C9" s="72">
        <v>2</v>
      </c>
      <c r="D9" s="36" t="s">
        <v>61</v>
      </c>
      <c r="E9" s="36" t="s">
        <v>61</v>
      </c>
      <c r="F9" s="114" t="s">
        <v>64</v>
      </c>
      <c r="G9" s="114">
        <v>1</v>
      </c>
      <c r="H9" s="20"/>
      <c r="I9" s="20"/>
      <c r="J9" s="20"/>
      <c r="K9" s="21"/>
      <c r="L9" s="17"/>
      <c r="M9" s="64">
        <v>333000</v>
      </c>
      <c r="N9" s="131" t="s">
        <v>63</v>
      </c>
    </row>
    <row r="10" spans="1:15" ht="30">
      <c r="A10" s="32"/>
      <c r="B10" s="23" t="s">
        <v>26</v>
      </c>
      <c r="C10" s="73">
        <v>3</v>
      </c>
      <c r="D10" s="36" t="s">
        <v>65</v>
      </c>
      <c r="E10" s="36" t="s">
        <v>65</v>
      </c>
      <c r="F10" s="114" t="s">
        <v>64</v>
      </c>
      <c r="G10" s="114">
        <v>1</v>
      </c>
      <c r="H10" s="20"/>
      <c r="I10" s="20"/>
      <c r="J10" s="20"/>
      <c r="K10" s="21"/>
      <c r="L10" s="17"/>
      <c r="M10" s="64">
        <v>70400</v>
      </c>
      <c r="N10" s="36" t="s">
        <v>63</v>
      </c>
    </row>
    <row r="11" spans="1:15" ht="51">
      <c r="A11" s="32"/>
      <c r="B11" s="23" t="s">
        <v>26</v>
      </c>
      <c r="C11" s="73">
        <v>4</v>
      </c>
      <c r="D11" s="135" t="s">
        <v>67</v>
      </c>
      <c r="E11" s="135" t="s">
        <v>67</v>
      </c>
      <c r="F11" s="114" t="s">
        <v>64</v>
      </c>
      <c r="G11" s="114">
        <v>1</v>
      </c>
      <c r="H11" s="20"/>
      <c r="I11" s="20"/>
      <c r="J11" s="20"/>
      <c r="K11" s="21"/>
      <c r="L11" s="17"/>
      <c r="M11" s="64">
        <v>36700</v>
      </c>
      <c r="N11" s="132" t="s">
        <v>63</v>
      </c>
    </row>
    <row r="12" spans="1:15" ht="75">
      <c r="A12" s="32"/>
      <c r="B12" s="23" t="s">
        <v>26</v>
      </c>
      <c r="C12" s="72">
        <v>5</v>
      </c>
      <c r="D12" s="36" t="s">
        <v>69</v>
      </c>
      <c r="E12" s="36" t="s">
        <v>69</v>
      </c>
      <c r="F12" s="136" t="s">
        <v>64</v>
      </c>
      <c r="G12" s="137">
        <v>1</v>
      </c>
      <c r="H12" s="20"/>
      <c r="I12" s="20"/>
      <c r="J12" s="20"/>
      <c r="K12" s="21"/>
      <c r="L12" s="17"/>
      <c r="M12" s="64">
        <v>210547</v>
      </c>
      <c r="N12" s="36" t="s">
        <v>71</v>
      </c>
    </row>
    <row r="13" spans="1:15" ht="75">
      <c r="A13" s="32"/>
      <c r="B13" s="23" t="s">
        <v>26</v>
      </c>
      <c r="C13" s="73">
        <v>6</v>
      </c>
      <c r="D13" s="36" t="s">
        <v>72</v>
      </c>
      <c r="E13" s="36" t="s">
        <v>72</v>
      </c>
      <c r="F13" s="136" t="s">
        <v>64</v>
      </c>
      <c r="G13" s="137">
        <v>1</v>
      </c>
      <c r="H13" s="20"/>
      <c r="I13" s="20"/>
      <c r="J13" s="20"/>
      <c r="K13" s="21"/>
      <c r="L13" s="17"/>
      <c r="M13" s="64">
        <v>375000</v>
      </c>
      <c r="N13" s="36" t="s">
        <v>71</v>
      </c>
    </row>
    <row r="14" spans="1:15" ht="60">
      <c r="B14" s="23" t="s">
        <v>26</v>
      </c>
      <c r="C14" s="73">
        <v>7</v>
      </c>
      <c r="D14" s="69" t="s">
        <v>74</v>
      </c>
      <c r="E14" s="69" t="s">
        <v>74</v>
      </c>
      <c r="F14" s="136" t="s">
        <v>64</v>
      </c>
      <c r="G14" s="137">
        <v>2</v>
      </c>
      <c r="H14" s="20"/>
      <c r="I14" s="20"/>
      <c r="J14" s="20"/>
      <c r="K14" s="21"/>
      <c r="L14" s="17"/>
      <c r="M14" s="64">
        <v>1584</v>
      </c>
      <c r="N14" s="36" t="s">
        <v>71</v>
      </c>
    </row>
    <row r="15" spans="1:15" ht="75">
      <c r="B15" s="23" t="s">
        <v>26</v>
      </c>
      <c r="C15" s="72">
        <v>8</v>
      </c>
      <c r="D15" s="36" t="s">
        <v>76</v>
      </c>
      <c r="E15" s="36" t="s">
        <v>76</v>
      </c>
      <c r="F15" s="136" t="s">
        <v>64</v>
      </c>
      <c r="G15" s="137">
        <v>5</v>
      </c>
      <c r="H15" s="20"/>
      <c r="I15" s="20"/>
      <c r="J15" s="20"/>
      <c r="K15" s="21"/>
      <c r="L15" s="17"/>
      <c r="M15" s="64">
        <v>18000</v>
      </c>
      <c r="N15" s="36" t="s">
        <v>71</v>
      </c>
    </row>
    <row r="16" spans="1:15" s="21" customFormat="1" ht="60">
      <c r="A16" s="18"/>
      <c r="B16" s="23" t="s">
        <v>26</v>
      </c>
      <c r="C16" s="73">
        <v>9</v>
      </c>
      <c r="D16" s="69" t="s">
        <v>78</v>
      </c>
      <c r="E16" s="69" t="s">
        <v>78</v>
      </c>
      <c r="F16" s="136" t="s">
        <v>64</v>
      </c>
      <c r="G16" s="137">
        <v>1</v>
      </c>
      <c r="H16" s="20"/>
      <c r="I16" s="20"/>
      <c r="J16" s="20"/>
      <c r="L16" s="17"/>
      <c r="M16" s="64">
        <v>17500</v>
      </c>
      <c r="N16" s="36" t="s">
        <v>71</v>
      </c>
      <c r="O16" s="37"/>
    </row>
    <row r="17" spans="1:17" s="21" customFormat="1" ht="60">
      <c r="A17" s="18"/>
      <c r="B17" s="23" t="s">
        <v>26</v>
      </c>
      <c r="C17" s="73">
        <v>10</v>
      </c>
      <c r="D17" s="36" t="s">
        <v>80</v>
      </c>
      <c r="E17" s="36" t="s">
        <v>80</v>
      </c>
      <c r="F17" s="136" t="s">
        <v>64</v>
      </c>
      <c r="G17" s="138">
        <v>1</v>
      </c>
      <c r="H17" s="20"/>
      <c r="I17" s="20"/>
      <c r="J17" s="20"/>
      <c r="L17" s="17"/>
      <c r="M17" s="64">
        <v>10000</v>
      </c>
      <c r="N17" s="36" t="s">
        <v>71</v>
      </c>
      <c r="O17" s="37"/>
    </row>
    <row r="18" spans="1:17" s="21" customFormat="1" ht="60">
      <c r="A18" s="18"/>
      <c r="B18" s="23" t="s">
        <v>26</v>
      </c>
      <c r="C18" s="72">
        <v>11</v>
      </c>
      <c r="D18" s="36" t="s">
        <v>82</v>
      </c>
      <c r="E18" s="36" t="s">
        <v>82</v>
      </c>
      <c r="F18" s="136" t="s">
        <v>64</v>
      </c>
      <c r="G18" s="137">
        <v>2</v>
      </c>
      <c r="H18" s="20"/>
      <c r="I18" s="20"/>
      <c r="J18" s="20"/>
      <c r="L18" s="17"/>
      <c r="M18" s="64">
        <v>14298</v>
      </c>
      <c r="N18" s="36" t="s">
        <v>71</v>
      </c>
      <c r="O18" s="37"/>
    </row>
    <row r="19" spans="1:17" s="21" customFormat="1" ht="45">
      <c r="A19" s="18"/>
      <c r="B19" s="23" t="s">
        <v>26</v>
      </c>
      <c r="C19" s="73">
        <v>12</v>
      </c>
      <c r="D19" s="36" t="s">
        <v>84</v>
      </c>
      <c r="E19" s="36" t="s">
        <v>84</v>
      </c>
      <c r="F19" s="136" t="s">
        <v>64</v>
      </c>
      <c r="G19" s="137">
        <v>10</v>
      </c>
      <c r="H19" s="20"/>
      <c r="I19" s="20"/>
      <c r="J19" s="20"/>
      <c r="L19" s="17"/>
      <c r="M19" s="64">
        <v>3000</v>
      </c>
      <c r="N19" s="36" t="s">
        <v>71</v>
      </c>
      <c r="O19" s="37"/>
    </row>
    <row r="20" spans="1:17" ht="60">
      <c r="B20" s="23" t="s">
        <v>26</v>
      </c>
      <c r="C20" s="73">
        <v>13</v>
      </c>
      <c r="D20" s="36" t="s">
        <v>86</v>
      </c>
      <c r="E20" s="36" t="s">
        <v>86</v>
      </c>
      <c r="F20" s="136" t="s">
        <v>64</v>
      </c>
      <c r="G20" s="137">
        <v>8</v>
      </c>
      <c r="H20" s="20"/>
      <c r="I20" s="20"/>
      <c r="J20" s="20"/>
      <c r="K20" s="21"/>
      <c r="L20" s="17"/>
      <c r="M20" s="64">
        <v>1200</v>
      </c>
      <c r="N20" s="36" t="s">
        <v>71</v>
      </c>
    </row>
    <row r="21" spans="1:17" ht="60">
      <c r="B21" s="23" t="s">
        <v>26</v>
      </c>
      <c r="C21" s="72">
        <v>14</v>
      </c>
      <c r="D21" s="36" t="s">
        <v>88</v>
      </c>
      <c r="E21" s="36" t="s">
        <v>88</v>
      </c>
      <c r="F21" s="136" t="s">
        <v>64</v>
      </c>
      <c r="G21" s="137">
        <v>1</v>
      </c>
      <c r="H21" s="20"/>
      <c r="I21" s="20"/>
      <c r="J21" s="20"/>
      <c r="K21" s="21"/>
      <c r="L21" s="17"/>
      <c r="M21" s="64">
        <v>175</v>
      </c>
      <c r="N21" s="36" t="s">
        <v>71</v>
      </c>
    </row>
    <row r="22" spans="1:17" ht="30">
      <c r="B22" s="23" t="s">
        <v>26</v>
      </c>
      <c r="C22" s="73">
        <v>15</v>
      </c>
      <c r="D22" s="78" t="s">
        <v>90</v>
      </c>
      <c r="E22" s="78" t="s">
        <v>90</v>
      </c>
      <c r="F22" s="136" t="s">
        <v>64</v>
      </c>
      <c r="G22" s="137">
        <v>1</v>
      </c>
      <c r="H22" s="20"/>
      <c r="I22" s="20"/>
      <c r="J22" s="20"/>
      <c r="K22" s="21"/>
      <c r="L22" s="17"/>
      <c r="M22" s="64">
        <v>83334</v>
      </c>
      <c r="N22" s="36" t="s">
        <v>71</v>
      </c>
    </row>
    <row r="23" spans="1:17" ht="45">
      <c r="B23" s="23" t="s">
        <v>26</v>
      </c>
      <c r="C23" s="72">
        <v>16</v>
      </c>
      <c r="D23" s="78" t="s">
        <v>135</v>
      </c>
      <c r="E23" s="78" t="s">
        <v>135</v>
      </c>
      <c r="F23" s="136" t="s">
        <v>64</v>
      </c>
      <c r="G23" s="137">
        <v>1</v>
      </c>
      <c r="H23" s="20"/>
      <c r="I23" s="20"/>
      <c r="J23" s="20"/>
      <c r="K23" s="21"/>
      <c r="L23" s="17"/>
      <c r="M23" s="64">
        <v>416667</v>
      </c>
      <c r="N23" s="36" t="s">
        <v>71</v>
      </c>
    </row>
    <row r="24" spans="1:17" ht="75">
      <c r="B24" s="23" t="s">
        <v>26</v>
      </c>
      <c r="C24" s="73">
        <v>17</v>
      </c>
      <c r="D24" s="139" t="s">
        <v>92</v>
      </c>
      <c r="E24" s="139" t="s">
        <v>92</v>
      </c>
      <c r="F24" s="136" t="s">
        <v>64</v>
      </c>
      <c r="G24" s="137">
        <v>4</v>
      </c>
      <c r="H24" s="20"/>
      <c r="I24" s="20"/>
      <c r="J24" s="20"/>
      <c r="K24" s="21"/>
      <c r="L24" s="17"/>
      <c r="M24" s="64">
        <v>100000</v>
      </c>
      <c r="N24" s="132" t="s">
        <v>94</v>
      </c>
    </row>
    <row r="25" spans="1:17" ht="45">
      <c r="B25" s="23" t="s">
        <v>26</v>
      </c>
      <c r="C25" s="72">
        <v>18</v>
      </c>
      <c r="D25" s="36" t="s">
        <v>95</v>
      </c>
      <c r="E25" s="36" t="s">
        <v>95</v>
      </c>
      <c r="F25" s="136" t="s">
        <v>64</v>
      </c>
      <c r="G25" s="137">
        <v>1</v>
      </c>
      <c r="H25" s="140"/>
      <c r="I25" s="140"/>
      <c r="J25" s="141"/>
      <c r="K25" s="119"/>
      <c r="L25" s="120"/>
      <c r="M25" s="64">
        <v>166666.66</v>
      </c>
      <c r="N25" s="132" t="s">
        <v>94</v>
      </c>
      <c r="O25" s="44"/>
      <c r="P25" s="44"/>
      <c r="Q25" s="44"/>
    </row>
    <row r="26" spans="1:17" ht="45">
      <c r="B26" s="23" t="s">
        <v>26</v>
      </c>
      <c r="C26" s="73">
        <v>19</v>
      </c>
      <c r="D26" s="139" t="s">
        <v>97</v>
      </c>
      <c r="E26" s="139" t="s">
        <v>97</v>
      </c>
      <c r="F26" s="136" t="s">
        <v>64</v>
      </c>
      <c r="G26" s="137">
        <v>2</v>
      </c>
      <c r="H26" s="20"/>
      <c r="I26" s="20"/>
      <c r="J26" s="20"/>
      <c r="K26" s="21"/>
      <c r="L26" s="21"/>
      <c r="M26" s="64">
        <v>66666.66</v>
      </c>
      <c r="N26" s="132" t="s">
        <v>94</v>
      </c>
      <c r="O26" s="44"/>
      <c r="P26" s="44"/>
      <c r="Q26" s="44"/>
    </row>
    <row r="27" spans="1:17" ht="40.5">
      <c r="B27" s="23" t="s">
        <v>26</v>
      </c>
      <c r="C27" s="72">
        <v>20</v>
      </c>
      <c r="D27" s="67" t="s">
        <v>99</v>
      </c>
      <c r="E27" s="67" t="s">
        <v>99</v>
      </c>
      <c r="F27" s="136" t="s">
        <v>64</v>
      </c>
      <c r="G27" s="137">
        <v>45</v>
      </c>
      <c r="H27" s="20"/>
      <c r="I27" s="20"/>
      <c r="J27" s="20"/>
      <c r="K27" s="21"/>
      <c r="L27" s="21"/>
      <c r="M27" s="64">
        <v>10000</v>
      </c>
      <c r="N27" s="132" t="s">
        <v>101</v>
      </c>
      <c r="O27" s="44"/>
      <c r="P27" s="44"/>
      <c r="Q27" s="44"/>
    </row>
    <row r="28" spans="1:17" ht="27">
      <c r="B28" s="23" t="s">
        <v>26</v>
      </c>
      <c r="C28" s="73">
        <v>21</v>
      </c>
      <c r="D28" s="142" t="s">
        <v>102</v>
      </c>
      <c r="E28" s="142" t="s">
        <v>102</v>
      </c>
      <c r="F28" s="143" t="s">
        <v>64</v>
      </c>
      <c r="G28" s="144">
        <v>30</v>
      </c>
      <c r="H28" s="145"/>
      <c r="I28" s="145"/>
      <c r="J28" s="145"/>
      <c r="K28" s="121"/>
      <c r="L28" s="121"/>
      <c r="M28" s="64">
        <v>12000</v>
      </c>
      <c r="N28" s="132" t="s">
        <v>104</v>
      </c>
      <c r="O28" s="46"/>
      <c r="P28" s="46"/>
      <c r="Q28" s="46"/>
    </row>
    <row r="29" spans="1:17" ht="39.75">
      <c r="B29" s="23" t="s">
        <v>26</v>
      </c>
      <c r="C29" s="72">
        <v>22</v>
      </c>
      <c r="D29" s="142" t="s">
        <v>105</v>
      </c>
      <c r="E29" s="142" t="s">
        <v>105</v>
      </c>
      <c r="F29" s="143" t="s">
        <v>64</v>
      </c>
      <c r="G29" s="72">
        <v>1</v>
      </c>
      <c r="H29" s="145"/>
      <c r="I29" s="145"/>
      <c r="J29" s="145"/>
      <c r="K29" s="121"/>
      <c r="L29" s="121"/>
      <c r="M29" s="64">
        <v>30600</v>
      </c>
      <c r="N29" s="132" t="s">
        <v>107</v>
      </c>
      <c r="O29" s="46"/>
      <c r="P29" s="46"/>
      <c r="Q29" s="46"/>
    </row>
    <row r="30" spans="1:17" ht="39.75">
      <c r="B30" s="23" t="s">
        <v>26</v>
      </c>
      <c r="C30" s="73">
        <v>23</v>
      </c>
      <c r="D30" s="142" t="s">
        <v>108</v>
      </c>
      <c r="E30" s="142" t="s">
        <v>108</v>
      </c>
      <c r="F30" s="146" t="s">
        <v>64</v>
      </c>
      <c r="G30" s="144">
        <v>1</v>
      </c>
      <c r="H30" s="145"/>
      <c r="I30" s="145"/>
      <c r="J30" s="145"/>
      <c r="K30" s="121"/>
      <c r="L30" s="121"/>
      <c r="M30" s="64">
        <v>6370</v>
      </c>
      <c r="N30" s="133" t="s">
        <v>110</v>
      </c>
      <c r="O30" s="46"/>
      <c r="P30" s="46"/>
      <c r="Q30" s="46"/>
    </row>
    <row r="31" spans="1:17" ht="25.5">
      <c r="B31" s="23" t="s">
        <v>26</v>
      </c>
      <c r="C31" s="72">
        <v>24</v>
      </c>
      <c r="D31" s="142" t="s">
        <v>111</v>
      </c>
      <c r="E31" s="142" t="s">
        <v>111</v>
      </c>
      <c r="F31" s="146" t="s">
        <v>64</v>
      </c>
      <c r="G31" s="147">
        <v>1</v>
      </c>
      <c r="H31" s="148"/>
      <c r="I31" s="148"/>
      <c r="J31" s="148"/>
      <c r="K31" s="122"/>
      <c r="L31" s="122"/>
      <c r="M31" s="64">
        <v>10245</v>
      </c>
      <c r="N31" s="133" t="s">
        <v>110</v>
      </c>
      <c r="O31"/>
      <c r="P31"/>
      <c r="Q31"/>
    </row>
    <row r="32" spans="1:17" ht="78.75">
      <c r="B32" s="23" t="s">
        <v>26</v>
      </c>
      <c r="C32" s="73">
        <v>25</v>
      </c>
      <c r="D32" s="142" t="s">
        <v>113</v>
      </c>
      <c r="E32" s="142" t="s">
        <v>113</v>
      </c>
      <c r="F32" s="146" t="s">
        <v>64</v>
      </c>
      <c r="G32" s="147">
        <v>153</v>
      </c>
      <c r="H32" s="148"/>
      <c r="I32" s="148"/>
      <c r="J32" s="148"/>
      <c r="K32" s="122"/>
      <c r="L32" s="122"/>
      <c r="M32" s="64">
        <v>8109</v>
      </c>
      <c r="N32" s="133" t="s">
        <v>115</v>
      </c>
      <c r="O32"/>
      <c r="P32"/>
      <c r="Q32"/>
    </row>
    <row r="33" spans="2:14" ht="63">
      <c r="B33" s="23" t="s">
        <v>26</v>
      </c>
      <c r="C33" s="72">
        <v>26</v>
      </c>
      <c r="D33" s="149" t="s">
        <v>116</v>
      </c>
      <c r="E33" s="149" t="s">
        <v>116</v>
      </c>
      <c r="F33" s="146" t="s">
        <v>64</v>
      </c>
      <c r="G33" s="147">
        <v>1</v>
      </c>
      <c r="H33" s="20"/>
      <c r="I33" s="20"/>
      <c r="J33" s="20"/>
      <c r="K33" s="21"/>
      <c r="L33" s="21"/>
      <c r="M33" s="64">
        <v>326390</v>
      </c>
      <c r="N33" s="133" t="s">
        <v>118</v>
      </c>
    </row>
    <row r="34" spans="2:14" ht="31.5">
      <c r="B34" s="23" t="s">
        <v>26</v>
      </c>
      <c r="C34" s="73">
        <v>27</v>
      </c>
      <c r="D34" s="149" t="s">
        <v>119</v>
      </c>
      <c r="E34" s="149" t="s">
        <v>119</v>
      </c>
      <c r="F34" s="146" t="s">
        <v>64</v>
      </c>
      <c r="G34" s="147">
        <v>4</v>
      </c>
      <c r="H34" s="20"/>
      <c r="I34" s="20"/>
      <c r="J34" s="20"/>
      <c r="K34" s="21"/>
      <c r="L34" s="21"/>
      <c r="M34" s="64">
        <v>15000</v>
      </c>
      <c r="N34" s="133" t="s">
        <v>121</v>
      </c>
    </row>
    <row r="35" spans="2:14" ht="31.5">
      <c r="B35" s="23" t="s">
        <v>26</v>
      </c>
      <c r="C35" s="72">
        <v>28</v>
      </c>
      <c r="D35" s="20" t="s">
        <v>122</v>
      </c>
      <c r="E35" s="20" t="s">
        <v>122</v>
      </c>
      <c r="F35" s="146" t="s">
        <v>64</v>
      </c>
      <c r="G35" s="147">
        <v>2</v>
      </c>
      <c r="H35" s="20"/>
      <c r="I35" s="20"/>
      <c r="J35" s="20"/>
      <c r="K35" s="21"/>
      <c r="L35" s="21"/>
      <c r="M35" s="64">
        <v>8000</v>
      </c>
      <c r="N35" s="133" t="s">
        <v>121</v>
      </c>
    </row>
    <row r="36" spans="2:14" ht="78.75">
      <c r="B36" s="23" t="s">
        <v>26</v>
      </c>
      <c r="C36" s="73">
        <v>29</v>
      </c>
      <c r="D36" s="149" t="s">
        <v>124</v>
      </c>
      <c r="E36" s="149" t="s">
        <v>124</v>
      </c>
      <c r="F36" s="146" t="s">
        <v>64</v>
      </c>
      <c r="G36" s="147">
        <v>3</v>
      </c>
      <c r="H36" s="20"/>
      <c r="I36" s="20"/>
      <c r="J36" s="20"/>
      <c r="K36" s="21"/>
      <c r="L36" s="21"/>
      <c r="M36" s="64">
        <v>54417</v>
      </c>
      <c r="N36" s="133" t="s">
        <v>121</v>
      </c>
    </row>
    <row r="37" spans="2:14" ht="31.5">
      <c r="B37" s="23" t="s">
        <v>26</v>
      </c>
      <c r="C37" s="72">
        <v>30</v>
      </c>
      <c r="D37" s="20" t="s">
        <v>126</v>
      </c>
      <c r="E37" s="20" t="s">
        <v>126</v>
      </c>
      <c r="F37" s="146" t="s">
        <v>64</v>
      </c>
      <c r="G37" s="147">
        <v>4</v>
      </c>
      <c r="H37" s="20"/>
      <c r="I37" s="20"/>
      <c r="J37" s="20"/>
      <c r="K37" s="21"/>
      <c r="L37" s="21"/>
      <c r="M37" s="64">
        <v>3196</v>
      </c>
      <c r="N37" s="133" t="s">
        <v>121</v>
      </c>
    </row>
    <row r="38" spans="2:14" ht="31.5">
      <c r="B38" s="23" t="s">
        <v>26</v>
      </c>
      <c r="C38" s="73">
        <v>31</v>
      </c>
      <c r="D38" s="149" t="s">
        <v>128</v>
      </c>
      <c r="E38" s="149" t="s">
        <v>128</v>
      </c>
      <c r="F38" s="146" t="s">
        <v>64</v>
      </c>
      <c r="G38" s="147">
        <v>1</v>
      </c>
      <c r="H38" s="20"/>
      <c r="I38" s="20"/>
      <c r="J38" s="20"/>
      <c r="K38" s="21"/>
      <c r="L38" s="21"/>
      <c r="M38" s="64">
        <v>1192</v>
      </c>
      <c r="N38" s="133" t="s">
        <v>121</v>
      </c>
    </row>
    <row r="39" spans="2:14" ht="31.5">
      <c r="B39" s="23" t="s">
        <v>26</v>
      </c>
      <c r="C39" s="72">
        <v>32</v>
      </c>
      <c r="D39" s="149" t="s">
        <v>130</v>
      </c>
      <c r="E39" s="149" t="s">
        <v>130</v>
      </c>
      <c r="F39" s="146" t="s">
        <v>64</v>
      </c>
      <c r="G39" s="147">
        <v>1</v>
      </c>
      <c r="H39" s="20"/>
      <c r="I39" s="20"/>
      <c r="J39" s="20"/>
      <c r="K39" s="21"/>
      <c r="L39" s="21"/>
      <c r="M39" s="64">
        <v>25833</v>
      </c>
      <c r="N39" s="133" t="s">
        <v>121</v>
      </c>
    </row>
    <row r="40" spans="2:14" ht="63">
      <c r="B40" s="23" t="s">
        <v>26</v>
      </c>
      <c r="C40" s="73">
        <v>33</v>
      </c>
      <c r="D40" s="149" t="s">
        <v>132</v>
      </c>
      <c r="E40" s="149" t="s">
        <v>132</v>
      </c>
      <c r="F40" s="143" t="s">
        <v>134</v>
      </c>
      <c r="G40" s="144">
        <v>10</v>
      </c>
      <c r="H40" s="20"/>
      <c r="I40" s="20"/>
      <c r="J40" s="20"/>
      <c r="K40" s="21"/>
      <c r="L40" s="21"/>
      <c r="M40" s="64">
        <v>2117</v>
      </c>
      <c r="N40" s="133" t="s">
        <v>137</v>
      </c>
    </row>
    <row r="41" spans="2:14">
      <c r="M41" s="38">
        <f>SUM(M8:M40)</f>
        <v>2646540.65</v>
      </c>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86" t="s">
        <v>22</v>
      </c>
      <c r="I12" s="86"/>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5860C-D973-47AA-A347-C0653DA3C912}">
  <dimension ref="A1:K18"/>
  <sheetViews>
    <sheetView workbookViewId="0">
      <selection activeCell="K3" sqref="K3"/>
    </sheetView>
  </sheetViews>
  <sheetFormatPr defaultRowHeight="20.100000000000001" customHeight="1"/>
  <cols>
    <col min="1" max="1" width="51.85546875" style="66" customWidth="1"/>
    <col min="3" max="3" width="16" customWidth="1"/>
    <col min="5" max="5" width="11.42578125" customWidth="1"/>
    <col min="8" max="8" width="10.5703125" customWidth="1"/>
    <col min="10" max="10" width="11" customWidth="1"/>
  </cols>
  <sheetData>
    <row r="1" spans="1:11" ht="72" customHeight="1">
      <c r="C1" s="76" t="s">
        <v>55</v>
      </c>
      <c r="D1" s="74" t="s">
        <v>39</v>
      </c>
      <c r="E1" s="71" t="s">
        <v>56</v>
      </c>
      <c r="F1" s="76" t="s">
        <v>44</v>
      </c>
      <c r="G1" s="75" t="s">
        <v>48</v>
      </c>
      <c r="H1" s="75" t="s">
        <v>49</v>
      </c>
      <c r="I1" s="75" t="s">
        <v>51</v>
      </c>
      <c r="J1" s="74" t="s">
        <v>57</v>
      </c>
      <c r="K1" s="52" t="s">
        <v>54</v>
      </c>
    </row>
    <row r="2" spans="1:11" ht="20.100000000000001" customHeight="1">
      <c r="A2" s="69" t="s">
        <v>33</v>
      </c>
      <c r="B2" s="41">
        <v>3</v>
      </c>
    </row>
    <row r="3" spans="1:11" ht="20.100000000000001" customHeight="1">
      <c r="A3" s="69" t="s">
        <v>34</v>
      </c>
      <c r="B3" s="41">
        <v>1</v>
      </c>
    </row>
    <row r="4" spans="1:11" ht="20.100000000000001" customHeight="1">
      <c r="A4" s="69" t="s">
        <v>35</v>
      </c>
      <c r="B4" s="41">
        <v>2</v>
      </c>
    </row>
    <row r="5" spans="1:11" ht="20.100000000000001" customHeight="1">
      <c r="A5" s="68" t="s">
        <v>36</v>
      </c>
      <c r="B5" s="41">
        <v>1</v>
      </c>
    </row>
    <row r="6" spans="1:11" ht="20.100000000000001" customHeight="1">
      <c r="A6" s="69" t="s">
        <v>37</v>
      </c>
      <c r="B6" s="41">
        <v>2</v>
      </c>
    </row>
    <row r="7" spans="1:11" ht="20.100000000000001" customHeight="1">
      <c r="A7" s="69" t="s">
        <v>38</v>
      </c>
      <c r="B7" s="65">
        <v>1</v>
      </c>
    </row>
    <row r="8" spans="1:11" ht="20.100000000000001" customHeight="1">
      <c r="A8" s="69" t="s">
        <v>40</v>
      </c>
      <c r="B8" s="65">
        <v>1</v>
      </c>
    </row>
    <row r="9" spans="1:11" ht="20.100000000000001" customHeight="1">
      <c r="A9" s="69" t="s">
        <v>41</v>
      </c>
      <c r="B9" s="65">
        <v>1</v>
      </c>
    </row>
    <row r="10" spans="1:11" ht="20.100000000000001" customHeight="1">
      <c r="A10" s="69" t="s">
        <v>42</v>
      </c>
      <c r="B10" s="65">
        <v>1</v>
      </c>
    </row>
    <row r="11" spans="1:11" ht="20.100000000000001" customHeight="1">
      <c r="A11" s="69" t="s">
        <v>32</v>
      </c>
      <c r="B11" s="65">
        <v>1</v>
      </c>
    </row>
    <row r="12" spans="1:11" ht="20.100000000000001" customHeight="1">
      <c r="A12" s="69" t="s">
        <v>43</v>
      </c>
      <c r="B12" s="65">
        <v>1</v>
      </c>
    </row>
    <row r="13" spans="1:11" ht="20.100000000000001" customHeight="1">
      <c r="A13" s="69" t="s">
        <v>45</v>
      </c>
      <c r="B13" s="65">
        <v>8</v>
      </c>
    </row>
    <row r="14" spans="1:11" ht="20.100000000000001" customHeight="1">
      <c r="A14" s="69" t="s">
        <v>46</v>
      </c>
      <c r="B14" s="65">
        <v>1</v>
      </c>
    </row>
    <row r="15" spans="1:11" ht="20.100000000000001" customHeight="1">
      <c r="A15" s="69" t="s">
        <v>47</v>
      </c>
      <c r="B15" s="65">
        <v>10</v>
      </c>
    </row>
    <row r="16" spans="1:11" ht="20.100000000000001" customHeight="1">
      <c r="A16" s="77" t="s">
        <v>50</v>
      </c>
      <c r="B16" s="65">
        <v>2</v>
      </c>
    </row>
    <row r="17" spans="1:2" ht="20.100000000000001" customHeight="1">
      <c r="A17" s="70" t="s">
        <v>52</v>
      </c>
      <c r="B17" s="41">
        <v>4</v>
      </c>
    </row>
    <row r="18" spans="1:2" ht="20.100000000000001" customHeight="1">
      <c r="A18" s="69" t="s">
        <v>53</v>
      </c>
      <c r="B18" s="41">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2024-10-09T12:23:25Z</dcterms:modified>
</cp:coreProperties>
</file>