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publicare\"/>
    </mc:Choice>
  </mc:AlternateContent>
  <xr:revisionPtr revIDLastSave="0" documentId="8_{70E6E1C4-827D-413B-8A08-55FC7BEF5E0C}"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60" i="5" l="1"/>
  <c r="J60" i="5"/>
  <c r="K12" i="7"/>
  <c r="J12" i="7"/>
</calcChain>
</file>

<file path=xl/sharedStrings.xml><?xml version="1.0" encoding="utf-8"?>
<sst xmlns="http://schemas.openxmlformats.org/spreadsheetml/2006/main" count="478" uniqueCount="134">
  <si>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</si>
  <si>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</si>
  <si>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</si>
  <si>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</si>
  <si>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</si>
  <si>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</si>
  <si>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</si>
  <si>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</si>
  <si>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</si>
  <si>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</si>
  <si>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</si>
  <si>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</si>
  <si>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</si>
  <si>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</si>
  <si>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</si>
  <si>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</si>
  <si>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</si>
  <si>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</si>
  <si>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</si>
  <si>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</si>
  <si>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</si>
  <si>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</si>
  <si>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</si>
  <si>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</si>
  <si>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</si>
  <si>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</si>
  <si>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</si>
  <si>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</si>
  <si>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</si>
  <si>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</si>
  <si>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Specificarea tehnică deplină ofertată</t>
  </si>
  <si>
    <t>Ventilator pulmonar Adult, pediatric (caracteristici de bază)			
Cod	110320		
Descriere	"Ventilatoare mecanice oferă suport ventilator temporar sau permanent pentru pacienţii care nu pot respira pe cont propriu sau care au nevoie de asistenţă, menţinînd o ventilare adecvată.
"		
Parametrul 			Specificația
Tip	Mobil, pe suport cu rotile		obligatoriu
Tip pacient	Adult, pediatric		obligatoriu
Gama de control/setări	Volum total		diapazon min. 20-2,000 mL
	Flux inspir		diapazon min. 6-180 L/min
	Presiune inspir		diapazon min. 1-80 cm H2O
	Rata respiratorie		diapazon min. 1-100 rpm
	Timp inspir		diapazon min. 0-3 s.
	Rata I:E		1:4 la 4:1
	FiO2, %		21-100
	Buton pentru respirație manuală		obligatoriu
	PEEP/CPAP		diapazon min. 0-45 cm H2O
	Suport presiune		diapazon min. 0-45 cm H2O
	Mecanism triger		Presiune
			Flux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CPAP, CPAP/suport presiune (PS)	obligatoriu
	Modul Apnea-backup		obligatoriu
	Ventilație neinvazivă, NIV		obligatoriu
Parametri monitorizați/afișați	Presiunea inspiratorie maximă		obligatoriu
	Presiunea medie în căile respiratorii		obligatoriu
	Presiunea PEEP		obligatoriu
	Volumul total		obligatoriu
	Monitorizarea FiO2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Raportarea alarmelor și starea pacientului	Afișare pe display	obligatoriu
		Posibilitatea conectării în rețea centralizată	obligatoriu
Display	LCD TFT		obligatoriu
	Mărimea		≥ 12 inch
Compresor de aer sau turbină integrat în dispozitiv			obligatoriu
Alimentare	Pneumatică	Gazele comprimate	aer, O2
		Presiunea în rețea	3 - 6 bar
	Electrică	Rețea electrică 220 V, 50  Hz	obligatoriu
		Baterie internă reîncărcabilă	obligatoriu
		Timp operare baterie 	≥ 1 h
Accesorii	Circuit respiratoriu tip reutilizabil	Adult	2 set., să se indice codul produsului
	Mască respiratorie tip reutilizabilă	Adult	2 set., să se indice codul produsului
	Umidificator 	Indicați modelul oferit	model
		Cameră de umidificare tip reutilizabilă	1 set., să se indice codul produsului
		Compatibil cu ventilatorul	obligatoriu
Suport pe rotile	Să se indica modelul oferit		model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</si>
  <si>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</si>
  <si>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Butelie oxigen 			
Cod		110510	
Descriere		Dispozitiv utilizat pentru combaterea hipoxiei pacientului.	
Parametru		Specificatie	
Tip		portabil	
Volum		≥ 5 litri	
Material		oțel/metal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</si>
  <si>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 xml:space="preserve">Unitate stomatologică (fără braţ asistentă)					
Cod	120100				
Descriere		Reprezintă echipamentul stomatologic esenţial pentru igiena dentară şi tratament stomatologic			
Parametrul				Specificaţia	
Scaun stomatologic		Unghi de înclinare		de la 120°pînă la 180°	
		Tetieră		reglabilă	
		Urcare/ coborîre		≥ 30 cm	
		Greutate maximă		≥ 150 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apa,  aer, spray	
				vîrf angulat 90⁰, detaşabil	
		Scaler cu minim 6 vîrfuri cu iluminare LED		obligatoriu	
		Micromotor electric		obligatoriu	
		Piesă contraughi		obligatoriu	
Bloc hidraulic		"Bol din ceramică sau sticlă
detaşabil"		obligatoriu	
		Clătitor		obligatoriu	
		Filtru pentru impurităţi		obligatoriu	
		Posibilitatea programarii volumului de apă		obligatoriu	
Turbină dentară		Sistem buton la schimbul borului		obligatoriu	
		Presiune de lucru		de la 2.5 pînă la 2.7 bar	
		Sursa de lumină		LED	
		Răcire apă/aer		minim 3 orificii separate	
		Rotaţii		≥300000 rot/mon	
Piesă contraunghi		Rotaţii		≥40000 rot/min	
		Adaptabilă la micromotor		obligatoriu	
		Autoclavabilă		obligatoriu	
		Schimbarea frezei		buton	
		Răcire apa/aer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vîrfuri		≥ 4	
Compresor		Fără ulei		obligatoriu	
		Putere		≥1,5kw	
Revenirea automată la poziţia iniţială				obligatoriu	
Control multifuncţional de la picior				mobil	
Tensiune				220-240V	
Frecvenţa				50-60 Hz	</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</si>
  <si>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</si>
  <si>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t>
  </si>
  <si>
    <t>Lampă germicida (varianta de masă)	
Cod	130130
Descriere	Lampă de quarț pentru sterilizarea aeului, lichidului  etc.
Alimentare	220V, 50Hz
Mobilă	obligatoriu
Numar de tuburi	1 sau 2
	≥ 30W
Spectru de raze 	UV + vizibil
Tuburi	≥ 8000 ore
Unghiul de iradiere 	fara reflector</t>
  </si>
  <si>
    <t>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t>
  </si>
  <si>
    <t>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t>
  </si>
  <si>
    <t>Lampă fototerapie pentru nou-născuți (caracteristici de baza)	
Cod	130260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25 µW / cm2/ nm 
Puterea de iradiere la 30 cm, mod intensiv	≥ 35 µW / cm2 / nm
Suprafața de iradiere la 30 cm	≥  40x20 cm
Durata de viață a sursei de lumină	≥ 50 000 ore
Contor de timp digital	obligatoriu
Tensiune de alimentare	220 V, 50 Hz</t>
  </si>
  <si>
    <t>Lampă fototerapie pentru nou-născuți (caracteristici medii)	
Cod	130270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30 µW / cm2/ nm 
Puterea de iradiere la 30 cm, mod intensiv	≥ 55 µW / cm2 / nm
Suprafața de iradiere la 30 cm	≥  50x20 cm
Durata de viață a sursei de lumină	≥ 50 000 ore
Contor de timp digital	obligatoriu
Tensiune de alimentare	220 V, 50 Hz</t>
  </si>
  <si>
    <t>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obligatoriu
	Vasul să fie bine fixat de dispozitiv și montatn ergonomic pentru posibilitatea manipularilor rapide asupra pacientului	obligatoriu
	Reutilizabil	obligatoriu
Suport/diviziune pentru atașare a tubului de aspirare de dispozitiv		obligatoriu
Vacuum	Rata, mm Hg	0 la ≥ 600
	Timpul pînă cînd ajunge la 300 mm Hg, sec.	≤ 6
	Rata de flux la vacuum maxim, l/min.	≥ 36
Reglator aspirație		da
Baterie internă reutilizabilă		obligatoriu
Timp de lucru la vacuum maxim		≥ 60 min
Semnal baterie descărcată		acustic
		vizual
Greutatea totală inclusiv accesoriile		&lt; 6  kg 
Tensiunea de alimentare		220 V, 50 Hz
Accesorii		
Filtru antibacterian		"15 buc., să se indice codul
 sau modelul produsului  oferit"
Vas colector	Reutilizabil	"1 buc., să se indice codul
 sau modelul produsului  oferit"</t>
  </si>
  <si>
    <t>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 36
	Reglator aspirație	obligatoriu
Nivelul de zgomot, dBA		≤ 65 dBA
Vas colector	Material	excepție sticla
	Numărul	"1 buc. (să se indice codul
 sau modelul produsului  oferit)"
	Capacitatea, L	≥ 2 L 
	Protecție la umplere	obligatoriu
	Vas tip reutilizabil	obligatoriu
Aspirator mobil pe suport cu rotile		≥ 4 roti
Roti cu frina		da, ≥ 2 buc.
Tensiunea de alimentare		220 V, 50 Hz
Baterie internă reutilizabilă		obligatoriu
Timp operare		&gt; 1 h
Accesorii		
Filtru antibacterian		"15 buc. (să se indice codul
 sau modelul produsului  oferit)"</t>
  </si>
  <si>
    <t>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t>
  </si>
  <si>
    <t>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diapazon min. 0.1 - 1,200 ml/h 
		 Setarea prin incrementare incepind cu 0.1 ml
	Regim de lucru KVO - menţinerea venei deschise	0.1 - 3 ml/h
	Acurateţia infuziei	≤ 5 %
	Funcţia bolus	obligatoriu
	Funcția de reglare a vitezei de infuzie în bolus	diapazon min. 0.1 - 1000 ml/h
	Selectarea volumului infuzat	obligatoriu
	Selectarea ratei de infuzie	obligatoriu
	Calcularea dozei/medicament	obligatoriu
	Regim de lucru în flux (setarea fluxului)	obligatoriu
	Carcasa ermetizată pentru a preveni scurgerea de lichide în interiorul dispozitivului	minim IP23
	Nivelul presiunei de ocluzie maxime	min. 4 nivele
	Funcția de evacuare a bulei de aer din sistema IV pînă la conectarea circuitului la pacient	obligatoriu
	Blocarea panoului de control	obligatoriu
	Alarmă sonoră	obligatoriu
	Alarmă vizuală	obligatoriu
	Fixarea perfuzorului pe rampă verticală 	obligatoriu
Alarme și indicatori	Ocluzie	obligatoriu
	Nivelul presiunei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Alimentarea electrică	Rețea electrică 220 V, 50 Hz	obligatoriu
	Baterie încorporată	obligatoriu
	Durata de operare autonomă	≥ 5 h la fluxul de 25ml/h
Acesorii		
Suport	Sistem de fixare a pompei de stativul de infuzie	obligatoriu
Circuite 	≥ 200 buc. pentru fiectare pompă procurată	da, să se indice codul produsului oferit</t>
  </si>
  <si>
    <t>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	0.1 - 999 ml/h
		Pasul de incrementare	≤ 0.01 mL/h 
	Dozarea bolusului	diapazon	 min. 0.01 - 1800 ml/h
	Rata KVO		diapazon min. 0.01 - 3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</si>
  <si>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</si>
  <si>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t>
  </si>
  <si>
    <t>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</si>
  <si>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t>
  </si>
  <si>
    <t>Cîntar electronic pentru adulţi (baterie)		
Cod	130720	
Descriere	Cîntar pentru adulţi destinat pentru determinarea greutăţii 	
Parametru		Specificaţia
Greutatea maximă		≥ 200kg
Precizie		≤ 100 gr
Pornirea/Închiderea		Automată
Ecran LCD		≥ 65x25mm
Alimentare 		baterie internă
Autocalibrare		obligatoriu</t>
  </si>
  <si>
    <t>Cîntar mecanic cu taliometru, pentru adulţi	
Cod	130740
Descriere	Cîntar pentru adulţi destinat pentru determinarea greutăţii 
Parametru	Specificaţia
Greutatea maximă	≥ 200 kg
Sensivitatea	≥ 100 gr
Precizie	≤ 100 gr
Taliometru	da, 200cm
Calibrare manuală	obligatoriu</t>
  </si>
  <si>
    <t>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t>
  </si>
  <si>
    <t>Cîntar mecanic, pentru nou-născuţi			
Cod	130810		
Descriere	Cîntar pentru nou născuţi  destinat pentru determinarea greutăţii 		
Parametru			Specificaţia
Greutatea maximă			15 - 20 kg
Precizie			≤ 10 gr
Calibrare manuală			obligatoriu</t>
  </si>
  <si>
    <t xml:space="preserve">Burghiu traumatologic/ortopedic (caracteristici de bază)		
Cod	130900	
Descriere	Dispozitiv medical pentru intervenții ortopedice/traumatologice în mediu steril.	
Parametru	Specificaţie	
Electric	obligatoriu	
Timp funcţionare, min	≥15	
Putere, W	≥100	
Greutate, gr	≤3000	
Sterilizare, metoda 	autoclavare ≤ 135 °C	
Viteza de rotatie, r.p.m	≥600	
Zgomot (db)	≤75	
Mecanism de blocare	obligatoriu	
Carcasă sterilizabilă	obligatoriu	
Baterii	≥2	
	Indicator stare baterie	obligatoriu
	Staţie încărcare baterii	da, codul produsului
Accesorii, adaptoare	Broşe Kirschner, de găurit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</si>
  <si>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</si>
  <si>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</si>
  <si>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</si>
  <si>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Brancarda sanitara  (caracteristici avansate)			
Cod	140380		
Descriere	Brancardă destinată pentru transportarea pacienților		
Parametru		Specificație 	
Tip		hidraulic	
Secțiuni		≥ 3	
Poziționare	Tredelinburg cu ajutorul unui amortiztor	≥ 15 grade	
	"Antitredelinburg cu
 ajutorul unui amortiztor"	≥ 15 grade	
Spătarul reglabil cu ajutorul unui amortizator cu gaz		≥ 70 grade	
Control manual		da, din ambele părți	
Transparență la razele x-ray (radiografie, brac C)		obligatoriu	
Nișe pentru casete x-ray		minim 3 buc.	
Reglabilă pe înălțime		diapazon minim 55 - 80 cm	
Bare laterale, pliabile		obligatoriu	
Roți	Diametru	≥ 15 cm	
	"Frine cu blocare centrală
la toate 4 roți"	obligatoriu	
	"Posibilitatea de blocare
 a direcției roților"	obligatoriu	
Material		"oțel inox vopsit 
electrostatic"	
Sarcina maximă		 ≥ 230 kg	
Dimensiuni		≥ 200 x 75 cm	
Mînere pentru transportarea brancardei		obligatoriu	
Saltea, rezistentă la prelucrare și apă		da, detașabilă	
Suport pentru balon de oxigen		obligatoriu	
"Să fie dotată cu rotile/bamper de 
protecție în toate patru colțuri pentru evitarea lovirii de perete"		obligatoriu	</t>
  </si>
  <si>
    <t>Pat multifunctional pentru adulţi (5-6 poziţii) caracteristici de baza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admisă de încărcare	Cadru pentru etichetă pe spetează	≥220 kg
Înălțime	Ajustabilă	≥ 74 cm
Rotile	Diametru	≥ 12.5 cm
	Sistem de blocare 	la minim 2 rotile
Parapete de protecție laterale		formate din minim 2 secțiuni separate pe fiecare parte a patului (stânga, dreapta)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</si>
  <si>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adulţi (5-6 poziţii) caracteristici medii		
Cod	140391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Transparență la razele X-ray (radiografie)		obligatoriu
Sectiunea spate să aibă cadru pentru casetă/detector radiologic		≥ 35 x 43 cm
Spătarul reglabil		≥ 70 grade
Controlul de către asistentă	Blocarea control pacient	da, inclus
Greutatea maximă adimisă de încărcare	Cadru pentru etichetă pe spetează	≥250 kg
Înălțime	Ajustabilă	diapazon min. 45 - 80 cm, ± 2 cm
Rotile	Diametru	≥ 15 cm
	Sistem de blocare 	central pentru toate roțile
		blocarea roților în o singură direcție
Parapete de protecție laterale		formate din minim 2 secțiuni separate pe fiecare parte a patului (stânga, dreapta)
Reglare părților importante în caz de lipsă de energie electrică		da, baterie inclusă
Bampere/rotile pe fiecare colț a patului		fabricat din cauciuc sau alt material moale amortizator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</si>
  <si>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adulti (6-8 pozitii) caracteristici avansate cu cântar		
Cod	140402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Spătarul reglabil electric		≥ 70 grade
Cîntar încorporat		obligatoriu
Controlul de către asistentă	Blocarea control pacient	obligatoriu
Greutatea maximă adimisă de încărcare	Cu etichetă pe pat	≥250 kg
Înălțime	Ajustabilă	diapazon min. 45 - 80 cm, ± 2 cm
Rotile	Diametru	≥ 15 cm
	A cincea roată la mijlocul patului	obligatoriu
	Sistem de blocare 	central pentru toate roțile
		blocarea roților în o singură direcție
Parapete de protecție laterale		formate din minim 2 secțiuni separate pe fiecare parte a patului (stânga, dreapta)
Sectiunea spate să aibă cadru pentru casetă/detector radiologic		≥ 35 x 43 cm
Bampere/rotile pe fiecare colț a patului		fabricat din cauciuc sau alt material moale amortizator
Reglare părților importante în caz de lipsă de energie electrică		da, baterie inclusă
Alimentare 		220 V, 50 Hz
Comenzi de picior pentru reglarea înălțimii		obligatoriu
Saltea	ortopedică, lavabilă	da, să se indice codul prodului oferit 
	"fabricat din spumă
 poliuritanică"	obligatoriu
	grosimea	min. 14 cm
	husă cu fermoar	da, să se indice codul prodului oferit 
Stativ pentru infuzie cu ajustare pe înălțime		da, să se indice codul prodului oferit</t>
  </si>
  <si>
    <t>Fotoliu ginecologic (caracteristici de baza)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diapazon minim 60 - 80 cm
Capacitate maximă	≥ 180 kg</t>
  </si>
  <si>
    <t>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200 și 300 litri≤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t>
  </si>
  <si>
    <t>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obligatoriu
Frîne		obligatoriu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t>
  </si>
  <si>
    <t>Frigider pentru vaccini 40-60L		
Cod	140860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 40 și 60 litri≤
Uşa	Număr 	≥ 1
	Deschidere	pe vertical
	Mecanism	solid cu mîner și blocare cu cheie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t>
  </si>
  <si>
    <t>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t>
  </si>
  <si>
    <t>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</si>
  <si>
    <t>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</si>
  <si>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Glucometru (caracteristici avansate)		
Cod	151210	
Descriere	"Analizatoare de glicemie mobile (portabile) pentru folosirea acasă, în biroul medicului, mașini de ambulanță sau spitale. 
"	
Parametru		Specificația
Metoda		Electrochimică
Tip probă		Capilar
		Venos
Volumul minimal al probei		≤ 1 µL
Gama de măsurare		1.1-30.0  mmol/L
Gama hematocritului		20-65 %
Timpul de măsurare		≤ 7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</si>
  <si>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Obligatoriu
Accesorii		Setul standard
	Bec	min. 2 buc.</t>
  </si>
  <si>
    <t>Tonometru ocular portativ			
Cod	170300		
Descriere	Tonometrul ocular este destinat pentru masurarea presiunii intraoculare		
Parametru			Specificaţia
Tip			non-corneal
Autocalibrare			obligatoriu
Precizie			≤20mmHg  +/-2mm  ≥20mmHg- +/-10%
Ecran 			LCD
Alimentare 			baterii</t>
  </si>
  <si>
    <t xml:space="preserve">Autorefractometru cu keratomie			
Cod		170410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12, 13.5, 15	
	Putere sferă (SPH)	"diapazon minim 
-25 ~ +25D (pasul 0,12/0,25D)"	
	Putere cilindru(CYL)	"diapazon minim 
-10 ~ +10D (pasul 0,12/0,25D)"	
	Axa	diapazon minim 0-180⁰ (pasul 1⁰)	
	Distanța pupilară, mm	diapazon minim 10 - 85 (pasul 1)	
	Diametru pupilar minim, mm	2	
Keratomie		Obligatoriu	
Display		LCD	
Printer		Obligatoriu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</si>
  <si>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obligatoriu	
	spot mic	obligatoriu	
	stea de fixatie	optional	
	jumatate de spot	obligatoriu	
	filtru rosu	optional	
	filtru albastru	optional	
	filtru verde	optional	
Alimentare	Baterie reîncărcabilă	"da, să se indice codul 
produsului"	
Încărcator de la retea 220V 50Hz		obligatoriu	</t>
  </si>
  <si>
    <t xml:space="preserve">Lentila Volk			
Cod	170520		
Descriere	Lentila Volk permite efectuarea oftalmoscopiei indirecte		
Parametru		Specificație	
Dioptrii		≥ 20D	optional
		≥ 72D	obligatoiu
		90D	obligatoiu
Mărire (spot) laser		≤0,94x	
"Distanța de focusare,
 mm"		≤ 40 mm	</t>
  </si>
  <si>
    <t>Sistem radiografic digital (cu bucky vertical) cerințe medii			
Cod	210211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80
		Laterală, cm	± 13
		Verticală, motorizat	obligatoriu
	Fața mesei	Densitatea mesei	&lt; 1.0 mm Al
		Greutatea maximă a pacientului	≥ 200 kg
		Suportul mesei	Piedestal
		Sistem de control	electromagnetic
Sistemul BUCKY a mesei		Tip	motorizat
		Dimensiunea, cm	minimum 43x43
		Controlul automat al expunerii (AEC)	3 cîmpuri
		Raportul grilei	≥10:1 
		Sincronizare automata cu tubul radiologic	obligatoriu
		Aria de scanare a pacientrului	≥ 180 cm
BUCKY vertical		Dimensiunea, cm	minimum 43x43
		Controlul automat al expunerii (AEC)	obligatoriu
		Raportul grilei	≥10:1 
		Mărimea casetei	≥43x43
		Sistem de control	electromagnetic
		Deplasarea longitudinală, cm	max. 180 cm
Detector digital plat	Mărimea detector, cm		≥43x43
	Configurare detector	Fără fir	obligatoriu
	Caracteristicele detectorului	Rezoluția matricei, pixeli	≥ 3052x3052 pixels
		DQE @ ≤ 1.0 lp/mm	≥ 65 %
		DQE @ ≥ 2.0 lp/mm	≥ 37 %
		Mărimea pixelului	≤140 µm
		Tip	CSI (Celsiu iodid) s-au analogic
Procesarea avansată			obligatoriu
Generator de raze X		Puterea maxima	≥ 65 kW
		Intensitatea maximă la 100 kV	≥ 650 mA
		Domeniu curent (mA)	10-800 mA
		Domeniu tensiune (kV)	40-150 kV
		high speed starter	obligatoriu
		Control automat al expunerii AEC	obligatoriu
Tubul de raze X		Anod rotativ	obligatoriu
		Dimensiunea spotului focal, mm	0.6 și 1.2
		Capacitatea termică, KHU	≥ 400
		Rata de răcire, KHU/min.	≥ 120
		Viteza de start a anodei, rpm	min. 9000 rpm
Colimator		Ecran	obligatoriu
		Motorizat	obligatoriu
		Afisare	SID
			tip Filtru
			inclinare
		Sincronizare cu regimul de expunere	obligatoriu
Suspensia tubului		Instalare/fixare	podea
		tip motorizat	obligatoriu
		Rotație suspensie dreapta/stînga	±180 ˚
		Rotație tub/axa orizontală	±90 ˚
		Sistem de control	electromagnetic
		Panou de control pe tubul radiologic	obligatoriu
 DAP–metru		Incorporat	obligatoriu
		Afișarea dozei in format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21 inci
			min 400 CD/m2
			min 2 mgpixel
		CD/DVD	obligatoriu
		Software de achiziție a imaginii	obligatoriu
		Preseturi personalizate	obligatoriu
		Interfața software	rus/rom
		Pachet DICOM	Stocare, printare, import, export, transmitere min 10 noduri DICOM, baza de date
		UPS 	min 600 VA
Stație de arhivare și procesare a imaginii		CPU (Procesor)	6 nuclee, s-au analogic
		RAM(memorie operativă)	min 8 Gb
		HDD 	min 2TB
		Monitor medical	min 21 inci
			min 1000 CD/m2
			min 2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analogic
		rezolutie, dpi	min 300 dpi
		"Productivitate, filme/ora 
(35x43 cm)"	min 80/oră
Integrarea		Stocarea clasa SOP DICOM 3.0	da
Accesorii		Sticlă plumbată	minim 1x0,8 m 
		Guleraș de protecție	2 seturi
		Sorț de protecție	2 seturi</t>
  </si>
  <si>
    <t xml:space="preserve">Negatoscop un cadru			
Cod	210700		
Descriere	Dispozitiv destinat pentru vizualizarea filmelor radiografice sau tomografice		
Parametru		Specificație	
Nr. de cadre		≥ 1 	
Nr. de lampe		≥ 1	
Fixarea filmelor 		obligatoriu	
Fixare 		masă/perete	
Ecran anti-glare		da	
Alimentare		220V, 50Hz	</t>
  </si>
  <si>
    <t xml:space="preserve">Negatoscop doua cadruri			
Cod	210710		
Descriere	Dispozitiv destinat pentru vizualizarea filmelor radiografice sau tomografice		
Parametru		Specificație	
Nr. de cadre		≥2	
Nr. de lampe		≥2	
Fixarea filmelor 		obligatoriu	
Fixare 		masă/perete	
Ecran anti-glare		obligatoriu	
Alimentare		220V, 50Hz	</t>
  </si>
  <si>
    <t>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t>
  </si>
  <si>
    <t>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t>
  </si>
  <si>
    <t>Microscop cu fluorescenţă (binocular)	
Cod	250220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binocular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Unitatea de alimentare- 	încorporată
Filtre	B (FITC) (TRITC)
	opţional V şi UV</t>
  </si>
  <si>
    <t>Ventilator pulmonar Adult, pediatric (caracteristici de bază)110320</t>
  </si>
  <si>
    <t>Balon resuscitare AMBU adulți 110430</t>
  </si>
  <si>
    <t>Butelie oxigen pînă la 5 L 110510</t>
  </si>
  <si>
    <t>Unitate stomatologică (fără braţ asistentă) 120100</t>
  </si>
  <si>
    <t>Unitate stomatologică (caracteristici de baza) 120110</t>
  </si>
  <si>
    <t>Lampă pentru examinare, braț articulat (caracteristici medii) 130110</t>
  </si>
  <si>
    <t>Lampă germicida (varianta de masă) 130130</t>
  </si>
  <si>
    <t>Lampă germicidă (varianta staționară) 130140</t>
  </si>
  <si>
    <t>Lampă germicidă (varianta staționară 20m) 130150</t>
  </si>
  <si>
    <t>Lampă fototerapie pentru nou-născuți (caracteristici de baza) 130260</t>
  </si>
  <si>
    <t>Lampă fototerapie pentru nou-născuți (caracteristici medii) 130270</t>
  </si>
  <si>
    <t>Aspirator urgențe 130320</t>
  </si>
  <si>
    <t>Aspirator chirurgical portabil (caracteristici de baza) 130330</t>
  </si>
  <si>
    <t>Aspirator chirurgical (performanță avansată) 130350</t>
  </si>
  <si>
    <t>Pompă de infuzie (perfuzor), volum mare (caracteristici de bază) 130500</t>
  </si>
  <si>
    <t>Pompă de infuzie (perfuzor)  cu seringă (caracteristici de bază)  130600</t>
  </si>
  <si>
    <t>Pompă de infuzie (perfuzor)  cu seringă (caracteristici avansate) 130610</t>
  </si>
  <si>
    <t>Incălzitor pentru componente sanguine și soluții infuzabile
caracteristici de bază 130650</t>
  </si>
  <si>
    <t>Cîntar electronic pentru adulţi cu taliometru 130700</t>
  </si>
  <si>
    <t>Cîntar electronic pentru adulţi (220V) 130710</t>
  </si>
  <si>
    <t>Cîntar electronic pentru adulţi (baterie) 130720</t>
  </si>
  <si>
    <t>Cîntar mecanic cu taliometru, pentru adulţi 130740</t>
  </si>
  <si>
    <t>Cîntar electronic, pentru nou-născuţi 130800</t>
  </si>
  <si>
    <t>Cîntar mecanic, pentru nou-născuţi 130810</t>
  </si>
  <si>
    <t>Burghiu traumatologic/ortopedic (caracteristici de bază) 130900</t>
  </si>
  <si>
    <t>Pat pentru examinare (mecanic) adulti 140310</t>
  </si>
  <si>
    <t>Targa sanitară 140360</t>
  </si>
  <si>
    <t>Brancarda sanitara (caracteristici de baza) 140370</t>
  </si>
  <si>
    <t>Brancarda sanitara  (caracteristici avansate) 140380</t>
  </si>
  <si>
    <t>Pat multifunctional pentru adulţi (5-6 poziţii) caracteristici de baza 140390</t>
  </si>
  <si>
    <t>Pat multifunctional pentru adulţi (5-6 poziţii) caracteristici medii 140391</t>
  </si>
  <si>
    <t>Pat multifunctional pentru adulti (6-8 pozitii) caracteristici avansate cu cântar 140402</t>
  </si>
  <si>
    <t>Fotoliu ginecologic (caracteristici de baza) 140500</t>
  </si>
  <si>
    <t>Frigider pentru reactivi cu usa transparenta 200-300L 140710</t>
  </si>
  <si>
    <t>Frigider pentru reactivi cu usa transparenta 300-400L 140720</t>
  </si>
  <si>
    <t xml:space="preserve">Frigider pentru vaccini 40-60L 140860  </t>
  </si>
  <si>
    <t>Centrifugă, de laborator (8-12 tuburi) 150910</t>
  </si>
  <si>
    <t>Centrifugă de laborator (24 tuburi) 150920</t>
  </si>
  <si>
    <t>Glucometru (caracteristici de bază) 151200</t>
  </si>
  <si>
    <t>Glucometru (caracteristici avansate) 151210</t>
  </si>
  <si>
    <t>Lampă cu fantă 170100</t>
  </si>
  <si>
    <t>Tonometru ocular portativ 170300</t>
  </si>
  <si>
    <t>Autorefractometru cu keratomie 170410</t>
  </si>
  <si>
    <t>Oftalmoscop direct 170500</t>
  </si>
  <si>
    <t>Lentila Volk 170520</t>
  </si>
  <si>
    <t>Sistem radiografic digital (cu bucky vertical) cerințe medii 210211</t>
  </si>
  <si>
    <t>Negatoscop un cadru 210700</t>
  </si>
  <si>
    <t>Negatoscop doua cadruri 210710</t>
  </si>
  <si>
    <t>Hotă cu flux laminar 250100</t>
  </si>
  <si>
    <t>Microscop binocular, simplu 250200</t>
  </si>
  <si>
    <t>Microscop cu fluorescenţă (binocular) 250220</t>
  </si>
  <si>
    <t>Achiziționarea Dispozitivelor medicale cu coduri generice conform necesităților instituțiilor-medico sanitare publice (partea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</si>
</sst>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92">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11" fillId="0" borderId="1" xfId="0" applyFont="1" applyBorder="1" applyAlignment="1">
      <alignment horizontal="center" vertical="top" wrapText="1"/>
    </xf>
    <xf numFmtId="0" fontId="8" fillId="3" borderId="4" xfId="1" applyFont="1" applyFill="1" applyBorder="1" applyAlignment="1" applyProtection="1">
      <alignment horizontal="center" vertical="center" wrapText="1"/>
    </xf>
    <xf numFmtId="1" fontId="8" fillId="2" borderId="1" xfId="1" applyNumberFormat="1" applyFont="1" applyFill="1" applyBorder="1" applyAlignment="1" applyProtection="1">
      <alignment horizontal="center" vertical="center" wrapText="1"/>
    </xf>
    <xf numFmtId="1" fontId="7" fillId="0" borderId="1" xfId="0" applyNumberFormat="1" applyFont="1" applyBorder="1" applyAlignment="1" applyProtection="1">
      <alignment horizontal="center" vertical="center"/>
      <protection locked="0"/>
    </xf>
    <xf numFmtId="1" fontId="7" fillId="0" borderId="0" xfId="1" applyNumberFormat="1" applyFont="1" applyAlignment="1" applyProtection="1">
      <alignment horizontal="center"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0" xfId="1" applyFont="1" applyBorder="1" applyProtection="1">
      <protection locked="0"/>
    </xf>
    <xf numFmtId="0" fontId="7" fillId="0" borderId="1" xfId="1" applyFont="1" applyBorder="1" applyProtection="1"/>
    <xf numFmtId="0" fontId="13" fillId="0" borderId="1" xfId="1" applyFont="1" applyBorder="1" applyProtection="1">
      <protection locked="0"/>
    </xf>
    <xf numFmtId="0" fontId="8" fillId="2" borderId="1" xfId="1" applyFont="1" applyFill="1" applyBorder="1" applyAlignment="1" applyProtection="1">
      <alignment horizontal="center" vertical="center" wrapText="1"/>
    </xf>
    <xf numFmtId="0" fontId="23" fillId="0" borderId="1" xfId="2"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7" fillId="0" borderId="1" xfId="0" applyFont="1" applyBorder="1" applyAlignment="1" applyProtection="1">
      <alignment horizontal="center" vertical="top"/>
      <protection locked="0"/>
    </xf>
    <xf numFmtId="3" fontId="7" fillId="0" borderId="1" xfId="1" applyNumberFormat="1" applyFont="1" applyBorder="1" applyAlignment="1" applyProtection="1">
      <alignment horizontal="center" wrapText="1"/>
      <protection locked="0"/>
    </xf>
    <xf numFmtId="3" fontId="22" fillId="0" borderId="1" xfId="0" applyNumberFormat="1" applyFont="1" applyBorder="1" applyAlignment="1">
      <alignment horizontal="center" wrapText="1"/>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xf>
    <xf numFmtId="0" fontId="25" fillId="3" borderId="1" xfId="0" applyFont="1" applyFill="1" applyBorder="1" applyAlignment="1">
      <alignment horizontal="center" vertical="center"/>
    </xf>
    <xf numFmtId="3" fontId="7" fillId="0" borderId="1" xfId="0" applyNumberFormat="1" applyFont="1" applyBorder="1" applyAlignment="1" applyProtection="1">
      <alignment horizontal="center" vertical="top"/>
      <protection locked="0"/>
    </xf>
    <xf numFmtId="0" fontId="24" fillId="0" borderId="1" xfId="0" applyFont="1" applyBorder="1" applyAlignment="1">
      <alignment horizontal="center" vertical="center" wrapText="1"/>
    </xf>
    <xf numFmtId="0" fontId="7" fillId="0" borderId="0" xfId="1" applyFont="1" applyAlignment="1" applyProtection="1">
      <alignment horizontal="left" vertical="center"/>
      <protection locked="0"/>
    </xf>
    <xf numFmtId="0" fontId="22" fillId="3" borderId="1" xfId="0" applyFont="1" applyFill="1" applyBorder="1" applyAlignment="1">
      <alignment horizontal="left" vertical="center"/>
    </xf>
    <xf numFmtId="0" fontId="9" fillId="0" borderId="1" xfId="1" applyFont="1" applyFill="1" applyBorder="1" applyAlignment="1" applyProtection="1">
      <alignment horizontal="center" vertical="top" wrapText="1"/>
      <protection locked="0"/>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7" fillId="0" borderId="0" xfId="1" applyFont="1" applyBorder="1" applyAlignment="1" applyProtection="1">
      <alignment horizontal="center"/>
    </xf>
    <xf numFmtId="0" fontId="7" fillId="0" borderId="1" xfId="0" applyFont="1" applyBorder="1" applyAlignment="1" applyProtection="1">
      <alignment horizontal="left" vertical="center" wrapText="1"/>
      <protection locked="0"/>
    </xf>
    <xf numFmtId="0" fontId="12" fillId="0" borderId="0" xfId="1" applyFont="1" applyAlignment="1" applyProtection="1">
      <alignment horizontal="center" vertical="center"/>
      <protection locked="0"/>
    </xf>
    <xf numFmtId="0" fontId="9"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9" fillId="0" borderId="1" xfId="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xf>
    <xf numFmtId="0" fontId="9" fillId="2" borderId="5" xfId="1" applyFont="1" applyFill="1" applyBorder="1" applyAlignment="1" applyProtection="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pplyProtection="1">
      <alignment horizontal="left" vertical="center" wrapText="1"/>
    </xf>
    <xf numFmtId="0" fontId="0" fillId="0" borderId="1" xfId="0" applyBorder="1" applyAlignment="1">
      <alignment horizontal="left" vertical="center" wrapText="1"/>
    </xf>
    <xf numFmtId="0" fontId="11" fillId="3" borderId="1" xfId="0" applyFont="1" applyFill="1" applyBorder="1" applyAlignment="1" applyProtection="1">
      <alignment horizontal="left" vertical="center" wrapText="1"/>
    </xf>
    <xf numFmtId="1" fontId="7" fillId="0" borderId="1" xfId="0" applyNumberFormat="1" applyFont="1" applyBorder="1" applyAlignment="1" applyProtection="1">
      <alignment horizontal="left" vertical="center"/>
      <protection locked="0"/>
    </xf>
    <xf numFmtId="0" fontId="13" fillId="0" borderId="1" xfId="1" applyFont="1" applyBorder="1" applyAlignment="1" applyProtection="1">
      <alignment horizontal="left" vertical="center"/>
      <protection locked="0"/>
    </xf>
    <xf numFmtId="3" fontId="7" fillId="0" borderId="1" xfId="1" applyNumberFormat="1" applyFont="1" applyBorder="1" applyAlignment="1" applyProtection="1">
      <alignment horizontal="left" vertical="center" wrapText="1"/>
      <protection locked="0"/>
    </xf>
    <xf numFmtId="0" fontId="13" fillId="0" borderId="0" xfId="1" applyFont="1" applyAlignment="1" applyProtection="1">
      <alignment horizontal="left" vertical="center"/>
      <protection locked="0"/>
    </xf>
    <xf numFmtId="0" fontId="21" fillId="0" borderId="1" xfId="0" applyFont="1" applyBorder="1" applyAlignment="1">
      <alignment horizontal="left" vertical="center" wrapText="1"/>
    </xf>
    <xf numFmtId="0" fontId="0" fillId="0" borderId="1" xfId="0" applyBorder="1" applyAlignment="1">
      <alignment horizontal="left" vertical="center"/>
    </xf>
    <xf numFmtId="0" fontId="7" fillId="0" borderId="3" xfId="0" applyFont="1" applyBorder="1" applyAlignment="1" applyProtection="1">
      <alignment horizontal="left" vertical="center"/>
      <protection locked="0"/>
    </xf>
    <xf numFmtId="0" fontId="23" fillId="0" borderId="1" xfId="2" applyFont="1" applyBorder="1" applyAlignment="1">
      <alignment horizontal="left" vertical="center"/>
    </xf>
    <xf numFmtId="0" fontId="25" fillId="3" borderId="1" xfId="0" applyFont="1" applyFill="1" applyBorder="1" applyAlignment="1">
      <alignment horizontal="left" vertical="center"/>
    </xf>
    <xf numFmtId="3" fontId="22" fillId="0" borderId="1" xfId="0" applyNumberFormat="1" applyFont="1" applyBorder="1" applyAlignment="1">
      <alignment horizontal="left" vertical="center" wrapText="1"/>
    </xf>
    <xf numFmtId="0" fontId="0" fillId="3" borderId="1" xfId="0" applyFill="1" applyBorder="1" applyAlignment="1">
      <alignment horizontal="left" vertical="center"/>
    </xf>
    <xf numFmtId="3" fontId="7" fillId="0" borderId="1" xfId="0" applyNumberFormat="1" applyFont="1" applyBorder="1" applyAlignment="1" applyProtection="1">
      <alignment horizontal="left" vertical="center"/>
      <protection locked="0"/>
    </xf>
    <xf numFmtId="0" fontId="24" fillId="0" borderId="1" xfId="0" applyFont="1" applyBorder="1" applyAlignment="1">
      <alignment horizontal="left" vertical="center" wrapText="1"/>
    </xf>
    <xf numFmtId="1" fontId="7" fillId="0" borderId="1" xfId="1" applyNumberFormat="1" applyFont="1" applyBorder="1" applyAlignment="1" applyProtection="1">
      <alignment horizontal="center" vertical="center"/>
      <protection locked="0"/>
    </xf>
  </cellXfs>
  <cellStyles count="22">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64"/>
  <sheetViews>
    <sheetView zoomScale="70" zoomScaleNormal="70" workbookViewId="0">
      <selection activeCell="C1" sqref="C1:K1"/>
    </sheetView>
  </sheetViews>
  <sheetFormatPr defaultRowHeight="15.75" x14ac:dyDescent="0.2"/>
  <cols>
    <col min="1" max="2" width="5.7109375" style="64" customWidth="1"/>
    <col min="3" max="4" width="49.28515625" style="64" customWidth="1"/>
    <col min="5" max="5" width="10.5703125" style="64" customWidth="1"/>
    <col min="6" max="6" width="11.28515625" style="64" customWidth="1"/>
    <col min="7" max="7" width="10.7109375" style="64" customWidth="1"/>
    <col min="8" max="8" width="108.42578125" style="64" customWidth="1"/>
    <col min="9" max="9" width="22.7109375" style="64" customWidth="1"/>
    <col min="10" max="10" width="30" style="58" customWidth="1"/>
    <col min="11" max="11" width="14" style="64" customWidth="1"/>
    <col min="12" max="16384" width="9.140625" style="64"/>
  </cols>
  <sheetData>
    <row r="1" spans="1:18" x14ac:dyDescent="0.2">
      <c r="C1" s="59" t="s">
        <v>24</v>
      </c>
      <c r="D1" s="59"/>
      <c r="E1" s="59"/>
      <c r="F1" s="59"/>
      <c r="G1" s="59"/>
      <c r="H1" s="59"/>
      <c r="I1" s="59"/>
      <c r="J1" s="59"/>
      <c r="K1" s="59"/>
    </row>
    <row r="2" spans="1:18" x14ac:dyDescent="0.2">
      <c r="E2" s="65"/>
      <c r="F2" s="65"/>
      <c r="G2" s="65"/>
      <c r="H2" s="65"/>
    </row>
    <row r="3" spans="1:18" x14ac:dyDescent="0.2">
      <c r="A3" s="66" t="s">
        <v>8</v>
      </c>
      <c r="B3" s="66"/>
      <c r="C3" s="66"/>
      <c r="D3" s="67" t="s">
        <v>133</v>
      </c>
      <c r="E3" s="67"/>
      <c r="F3" s="67"/>
      <c r="G3" s="67"/>
      <c r="H3" s="67"/>
      <c r="I3" s="67"/>
      <c r="J3" s="67"/>
    </row>
    <row r="4" spans="1:18" s="70" customFormat="1" x14ac:dyDescent="0.2">
      <c r="A4" s="68" t="s">
        <v>7</v>
      </c>
      <c r="B4" s="68"/>
      <c r="C4" s="68"/>
      <c r="D4" s="69"/>
      <c r="E4" s="67"/>
      <c r="F4" s="67"/>
      <c r="G4" s="67"/>
      <c r="H4" s="67"/>
      <c r="I4" s="67"/>
      <c r="J4" s="60" t="s">
        <v>11</v>
      </c>
      <c r="K4" s="60"/>
    </row>
    <row r="5" spans="1:18" s="71" customFormat="1" x14ac:dyDescent="0.2">
      <c r="E5" s="68"/>
      <c r="F5" s="68"/>
      <c r="G5" s="68"/>
      <c r="H5" s="68"/>
      <c r="I5" s="68"/>
      <c r="J5" s="68"/>
      <c r="K5" s="60"/>
    </row>
    <row r="6" spans="1:18" ht="31.5" x14ac:dyDescent="0.2">
      <c r="A6" s="61" t="s">
        <v>2</v>
      </c>
      <c r="B6" s="61" t="s">
        <v>0</v>
      </c>
      <c r="C6" s="27" t="s">
        <v>1</v>
      </c>
      <c r="D6" s="27" t="s">
        <v>3</v>
      </c>
      <c r="E6" s="61" t="s">
        <v>4</v>
      </c>
      <c r="F6" s="61" t="s">
        <v>16</v>
      </c>
      <c r="G6" s="61" t="s">
        <v>5</v>
      </c>
      <c r="H6" s="61" t="s">
        <v>6</v>
      </c>
      <c r="I6" s="61" t="s">
        <v>30</v>
      </c>
      <c r="J6" s="61"/>
      <c r="K6" s="62"/>
    </row>
    <row r="7" spans="1:18" x14ac:dyDescent="0.2">
      <c r="A7" s="63">
        <v>1</v>
      </c>
      <c r="B7" s="63">
        <v>2</v>
      </c>
      <c r="C7" s="63"/>
      <c r="D7" s="72"/>
      <c r="E7" s="63">
        <v>3</v>
      </c>
      <c r="F7" s="63">
        <v>4</v>
      </c>
      <c r="G7" s="63">
        <v>5</v>
      </c>
      <c r="H7" s="63">
        <v>6</v>
      </c>
      <c r="I7" s="73"/>
      <c r="J7" s="63">
        <v>8</v>
      </c>
      <c r="K7" s="62"/>
    </row>
    <row r="8" spans="1:18" ht="409.5" x14ac:dyDescent="0.2">
      <c r="A8" s="74" t="s">
        <v>27</v>
      </c>
      <c r="B8" s="75">
        <v>1</v>
      </c>
      <c r="C8" s="76" t="s">
        <v>82</v>
      </c>
      <c r="D8" s="76" t="s">
        <v>82</v>
      </c>
      <c r="E8" s="77"/>
      <c r="F8" s="78"/>
      <c r="G8" s="79"/>
      <c r="H8" s="76" t="s">
        <v>31</v>
      </c>
      <c r="I8" s="80"/>
      <c r="J8" s="42"/>
      <c r="K8" s="81"/>
      <c r="L8" s="81"/>
      <c r="M8" s="81"/>
      <c r="N8" s="81"/>
      <c r="O8" s="81"/>
      <c r="P8" s="81"/>
      <c r="Q8" s="81"/>
      <c r="R8" s="81"/>
    </row>
    <row r="9" spans="1:18" ht="229.5" x14ac:dyDescent="0.2">
      <c r="A9" s="74" t="s">
        <v>27</v>
      </c>
      <c r="B9" s="82">
        <v>2</v>
      </c>
      <c r="C9" s="76" t="s">
        <v>83</v>
      </c>
      <c r="D9" s="76" t="s">
        <v>83</v>
      </c>
      <c r="E9" s="77"/>
      <c r="F9" s="83"/>
      <c r="G9" s="79"/>
      <c r="H9" s="76" t="s">
        <v>32</v>
      </c>
      <c r="I9" s="80"/>
      <c r="J9" s="64"/>
      <c r="K9" s="81"/>
      <c r="L9" s="81"/>
      <c r="M9" s="81"/>
      <c r="N9" s="81"/>
      <c r="O9" s="81"/>
      <c r="P9" s="81"/>
      <c r="Q9" s="81"/>
      <c r="R9" s="81"/>
    </row>
    <row r="10" spans="1:18" ht="216.75" x14ac:dyDescent="0.2">
      <c r="A10" s="74" t="s">
        <v>27</v>
      </c>
      <c r="B10" s="75">
        <v>3</v>
      </c>
      <c r="C10" s="76" t="s">
        <v>84</v>
      </c>
      <c r="D10" s="76" t="s">
        <v>84</v>
      </c>
      <c r="E10" s="77"/>
      <c r="F10" s="48"/>
      <c r="H10" s="76" t="s">
        <v>33</v>
      </c>
      <c r="I10" s="80"/>
      <c r="J10" s="64"/>
      <c r="K10" s="84"/>
    </row>
    <row r="11" spans="1:18" ht="409.5" x14ac:dyDescent="0.2">
      <c r="A11" s="74" t="s">
        <v>27</v>
      </c>
      <c r="B11" s="82">
        <v>4</v>
      </c>
      <c r="C11" s="76" t="s">
        <v>85</v>
      </c>
      <c r="D11" s="76" t="s">
        <v>85</v>
      </c>
      <c r="E11" s="77"/>
      <c r="F11" s="85"/>
      <c r="H11" s="76" t="s">
        <v>34</v>
      </c>
      <c r="I11" s="80"/>
      <c r="J11" s="64"/>
      <c r="K11" s="84"/>
    </row>
    <row r="12" spans="1:18" ht="409.5" x14ac:dyDescent="0.2">
      <c r="A12" s="74" t="s">
        <v>27</v>
      </c>
      <c r="B12" s="75">
        <v>5</v>
      </c>
      <c r="C12" s="76" t="s">
        <v>86</v>
      </c>
      <c r="D12" s="76" t="s">
        <v>86</v>
      </c>
      <c r="E12" s="77"/>
      <c r="F12" s="86"/>
      <c r="H12" s="76" t="s">
        <v>35</v>
      </c>
      <c r="I12" s="80"/>
      <c r="J12" s="64"/>
      <c r="K12" s="84"/>
    </row>
    <row r="13" spans="1:18" ht="229.5" x14ac:dyDescent="0.2">
      <c r="A13" s="74" t="s">
        <v>27</v>
      </c>
      <c r="B13" s="82">
        <v>6</v>
      </c>
      <c r="C13" s="76" t="s">
        <v>87</v>
      </c>
      <c r="D13" s="76" t="s">
        <v>87</v>
      </c>
      <c r="E13" s="77"/>
      <c r="F13" s="78"/>
      <c r="H13" s="76" t="s">
        <v>36</v>
      </c>
      <c r="I13" s="87"/>
      <c r="J13" s="64"/>
      <c r="K13" s="84"/>
    </row>
    <row r="14" spans="1:18" ht="127.5" x14ac:dyDescent="0.2">
      <c r="A14" s="74" t="s">
        <v>27</v>
      </c>
      <c r="B14" s="75">
        <v>7</v>
      </c>
      <c r="C14" s="76" t="s">
        <v>88</v>
      </c>
      <c r="D14" s="76" t="s">
        <v>88</v>
      </c>
      <c r="E14" s="77"/>
      <c r="F14" s="83"/>
      <c r="G14" s="79"/>
      <c r="H14" s="76" t="s">
        <v>37</v>
      </c>
      <c r="I14" s="80"/>
      <c r="J14" s="64"/>
      <c r="K14" s="81"/>
      <c r="L14" s="81"/>
      <c r="M14" s="81"/>
      <c r="N14" s="81"/>
      <c r="O14" s="81"/>
      <c r="P14" s="81"/>
    </row>
    <row r="15" spans="1:18" ht="114.75" x14ac:dyDescent="0.2">
      <c r="A15" s="74" t="s">
        <v>27</v>
      </c>
      <c r="B15" s="82">
        <v>8</v>
      </c>
      <c r="C15" s="76" t="s">
        <v>89</v>
      </c>
      <c r="D15" s="76" t="s">
        <v>89</v>
      </c>
      <c r="E15" s="77"/>
      <c r="F15" s="83"/>
      <c r="G15" s="79"/>
      <c r="H15" s="76" t="s">
        <v>38</v>
      </c>
      <c r="I15" s="83"/>
      <c r="J15" s="64"/>
      <c r="K15" s="81"/>
      <c r="L15" s="81"/>
      <c r="M15" s="81"/>
      <c r="N15" s="81"/>
      <c r="O15" s="81"/>
      <c r="P15" s="81"/>
    </row>
    <row r="16" spans="1:18" ht="114.75" x14ac:dyDescent="0.2">
      <c r="A16" s="74" t="s">
        <v>27</v>
      </c>
      <c r="B16" s="75">
        <v>9</v>
      </c>
      <c r="C16" s="76" t="s">
        <v>90</v>
      </c>
      <c r="D16" s="76" t="s">
        <v>90</v>
      </c>
      <c r="E16" s="77"/>
      <c r="F16" s="88"/>
      <c r="G16" s="79"/>
      <c r="H16" s="76" t="s">
        <v>39</v>
      </c>
      <c r="I16" s="80"/>
      <c r="J16" s="64"/>
      <c r="K16" s="81"/>
      <c r="L16" s="81"/>
      <c r="M16" s="81"/>
      <c r="N16" s="81"/>
      <c r="O16" s="81"/>
      <c r="P16" s="81"/>
    </row>
    <row r="17" spans="1:11" ht="242.25" x14ac:dyDescent="0.2">
      <c r="A17" s="74" t="s">
        <v>27</v>
      </c>
      <c r="B17" s="82">
        <v>10</v>
      </c>
      <c r="C17" s="76" t="s">
        <v>91</v>
      </c>
      <c r="D17" s="76" t="s">
        <v>91</v>
      </c>
      <c r="E17" s="77"/>
      <c r="F17" s="83"/>
      <c r="H17" s="76" t="s">
        <v>40</v>
      </c>
      <c r="I17" s="83"/>
      <c r="J17" s="64"/>
      <c r="K17" s="84"/>
    </row>
    <row r="18" spans="1:11" ht="242.25" x14ac:dyDescent="0.2">
      <c r="A18" s="74" t="s">
        <v>27</v>
      </c>
      <c r="B18" s="75">
        <v>11</v>
      </c>
      <c r="C18" s="76" t="s">
        <v>92</v>
      </c>
      <c r="D18" s="76" t="s">
        <v>92</v>
      </c>
      <c r="E18" s="77"/>
      <c r="F18" s="83"/>
      <c r="H18" s="76" t="s">
        <v>41</v>
      </c>
      <c r="I18" s="83"/>
      <c r="J18" s="64"/>
      <c r="K18" s="84"/>
    </row>
    <row r="19" spans="1:11" ht="344.25" x14ac:dyDescent="0.2">
      <c r="A19" s="74" t="s">
        <v>27</v>
      </c>
      <c r="B19" s="82">
        <v>12</v>
      </c>
      <c r="C19" s="76" t="s">
        <v>93</v>
      </c>
      <c r="D19" s="76" t="s">
        <v>93</v>
      </c>
      <c r="E19" s="77"/>
      <c r="H19" s="76" t="s">
        <v>42</v>
      </c>
      <c r="K19" s="84"/>
    </row>
    <row r="20" spans="1:11" ht="306" x14ac:dyDescent="0.2">
      <c r="A20" s="74" t="s">
        <v>27</v>
      </c>
      <c r="B20" s="75">
        <v>13</v>
      </c>
      <c r="C20" s="76" t="s">
        <v>94</v>
      </c>
      <c r="D20" s="76" t="s">
        <v>94</v>
      </c>
      <c r="E20" s="77"/>
      <c r="H20" s="76" t="s">
        <v>43</v>
      </c>
      <c r="I20" s="89"/>
      <c r="K20" s="84"/>
    </row>
    <row r="21" spans="1:11" ht="369.75" x14ac:dyDescent="0.2">
      <c r="A21" s="74" t="s">
        <v>27</v>
      </c>
      <c r="B21" s="82">
        <v>14</v>
      </c>
      <c r="C21" s="76" t="s">
        <v>95</v>
      </c>
      <c r="D21" s="76" t="s">
        <v>95</v>
      </c>
      <c r="E21" s="77"/>
      <c r="H21" s="76" t="s">
        <v>44</v>
      </c>
      <c r="K21" s="84"/>
    </row>
    <row r="22" spans="1:11" ht="409.5" x14ac:dyDescent="0.2">
      <c r="A22" s="74" t="s">
        <v>27</v>
      </c>
      <c r="B22" s="75">
        <v>15</v>
      </c>
      <c r="C22" s="76" t="s">
        <v>96</v>
      </c>
      <c r="D22" s="76" t="s">
        <v>96</v>
      </c>
      <c r="E22" s="77"/>
      <c r="H22" s="76" t="s">
        <v>45</v>
      </c>
      <c r="K22" s="84"/>
    </row>
    <row r="23" spans="1:11" ht="409.5" x14ac:dyDescent="0.2">
      <c r="A23" s="74" t="s">
        <v>27</v>
      </c>
      <c r="B23" s="82">
        <v>16</v>
      </c>
      <c r="C23" s="76" t="s">
        <v>97</v>
      </c>
      <c r="D23" s="76" t="s">
        <v>97</v>
      </c>
      <c r="E23" s="77"/>
      <c r="H23" s="76" t="s">
        <v>46</v>
      </c>
      <c r="K23" s="84"/>
    </row>
    <row r="24" spans="1:11" ht="409.5" x14ac:dyDescent="0.2">
      <c r="A24" s="74" t="s">
        <v>27</v>
      </c>
      <c r="B24" s="75">
        <v>17</v>
      </c>
      <c r="C24" s="76" t="s">
        <v>98</v>
      </c>
      <c r="D24" s="76" t="s">
        <v>98</v>
      </c>
      <c r="E24" s="77"/>
      <c r="H24" s="76" t="s">
        <v>47</v>
      </c>
      <c r="I24" s="89"/>
      <c r="K24" s="84"/>
    </row>
    <row r="25" spans="1:11" ht="306" x14ac:dyDescent="0.2">
      <c r="A25" s="74" t="s">
        <v>27</v>
      </c>
      <c r="B25" s="82">
        <v>18</v>
      </c>
      <c r="C25" s="76" t="s">
        <v>99</v>
      </c>
      <c r="D25" s="76" t="s">
        <v>99</v>
      </c>
      <c r="E25" s="77"/>
      <c r="H25" s="76" t="s">
        <v>48</v>
      </c>
      <c r="I25" s="89"/>
      <c r="K25" s="84"/>
    </row>
    <row r="26" spans="1:11" ht="140.25" x14ac:dyDescent="0.2">
      <c r="A26" s="74" t="s">
        <v>27</v>
      </c>
      <c r="B26" s="75">
        <v>19</v>
      </c>
      <c r="C26" s="76" t="s">
        <v>100</v>
      </c>
      <c r="D26" s="76" t="s">
        <v>100</v>
      </c>
      <c r="E26" s="77"/>
      <c r="H26" s="76" t="s">
        <v>49</v>
      </c>
      <c r="K26" s="84"/>
    </row>
    <row r="27" spans="1:11" ht="140.25" x14ac:dyDescent="0.2">
      <c r="A27" s="74" t="s">
        <v>27</v>
      </c>
      <c r="B27" s="82">
        <v>20</v>
      </c>
      <c r="C27" s="76" t="s">
        <v>101</v>
      </c>
      <c r="D27" s="76" t="s">
        <v>101</v>
      </c>
      <c r="E27" s="77"/>
      <c r="H27" s="76" t="s">
        <v>50</v>
      </c>
      <c r="K27" s="84"/>
    </row>
    <row r="28" spans="1:11" ht="127.5" x14ac:dyDescent="0.2">
      <c r="A28" s="74" t="s">
        <v>27</v>
      </c>
      <c r="B28" s="75">
        <v>21</v>
      </c>
      <c r="C28" s="76" t="s">
        <v>102</v>
      </c>
      <c r="D28" s="76" t="s">
        <v>102</v>
      </c>
      <c r="E28" s="77"/>
      <c r="H28" s="76" t="s">
        <v>51</v>
      </c>
      <c r="K28" s="84"/>
    </row>
    <row r="29" spans="1:11" ht="114.75" x14ac:dyDescent="0.2">
      <c r="A29" s="74" t="s">
        <v>27</v>
      </c>
      <c r="B29" s="82">
        <v>22</v>
      </c>
      <c r="C29" s="76" t="s">
        <v>103</v>
      </c>
      <c r="D29" s="76" t="s">
        <v>103</v>
      </c>
      <c r="E29" s="77"/>
      <c r="H29" s="76" t="s">
        <v>52</v>
      </c>
      <c r="K29" s="84"/>
    </row>
    <row r="30" spans="1:11" ht="153" x14ac:dyDescent="0.2">
      <c r="A30" s="74" t="s">
        <v>27</v>
      </c>
      <c r="B30" s="75">
        <v>23</v>
      </c>
      <c r="C30" s="76" t="s">
        <v>104</v>
      </c>
      <c r="D30" s="76" t="s">
        <v>104</v>
      </c>
      <c r="E30" s="77"/>
      <c r="H30" s="76" t="s">
        <v>53</v>
      </c>
      <c r="K30" s="84"/>
    </row>
    <row r="31" spans="1:11" ht="89.25" x14ac:dyDescent="0.2">
      <c r="A31" s="74" t="s">
        <v>27</v>
      </c>
      <c r="B31" s="82">
        <v>24</v>
      </c>
      <c r="C31" s="76" t="s">
        <v>105</v>
      </c>
      <c r="D31" s="76" t="s">
        <v>105</v>
      </c>
      <c r="E31" s="77"/>
      <c r="H31" s="76" t="s">
        <v>54</v>
      </c>
      <c r="I31" s="90"/>
      <c r="J31" s="90"/>
      <c r="K31" s="84"/>
    </row>
    <row r="32" spans="1:11" ht="216.75" x14ac:dyDescent="0.2">
      <c r="A32" s="74" t="s">
        <v>27</v>
      </c>
      <c r="B32" s="75">
        <v>25</v>
      </c>
      <c r="C32" s="76" t="s">
        <v>106</v>
      </c>
      <c r="D32" s="76" t="s">
        <v>106</v>
      </c>
      <c r="E32" s="77"/>
      <c r="H32" s="76" t="s">
        <v>55</v>
      </c>
      <c r="I32" s="90"/>
      <c r="J32" s="90"/>
      <c r="K32" s="84"/>
    </row>
    <row r="33" spans="1:11" ht="165.75" x14ac:dyDescent="0.2">
      <c r="A33" s="74" t="s">
        <v>27</v>
      </c>
      <c r="B33" s="82">
        <v>26</v>
      </c>
      <c r="C33" s="76" t="s">
        <v>107</v>
      </c>
      <c r="D33" s="76" t="s">
        <v>107</v>
      </c>
      <c r="E33" s="77"/>
      <c r="H33" s="76" t="s">
        <v>56</v>
      </c>
      <c r="I33" s="89"/>
      <c r="K33" s="84"/>
    </row>
    <row r="34" spans="1:11" ht="165.75" x14ac:dyDescent="0.2">
      <c r="A34" s="74" t="s">
        <v>27</v>
      </c>
      <c r="B34" s="75">
        <v>27</v>
      </c>
      <c r="C34" s="76" t="s">
        <v>108</v>
      </c>
      <c r="D34" s="76" t="s">
        <v>108</v>
      </c>
      <c r="E34" s="77"/>
      <c r="H34" s="76" t="s">
        <v>57</v>
      </c>
      <c r="K34" s="84"/>
    </row>
    <row r="35" spans="1:11" ht="216.75" x14ac:dyDescent="0.2">
      <c r="B35" s="75">
        <v>28</v>
      </c>
      <c r="C35" s="76" t="s">
        <v>109</v>
      </c>
      <c r="D35" s="76" t="s">
        <v>109</v>
      </c>
      <c r="H35" s="76" t="s">
        <v>58</v>
      </c>
      <c r="I35" s="89"/>
    </row>
    <row r="36" spans="1:11" ht="369.75" x14ac:dyDescent="0.2">
      <c r="B36" s="82">
        <v>29</v>
      </c>
      <c r="C36" s="76" t="s">
        <v>110</v>
      </c>
      <c r="D36" s="76" t="s">
        <v>110</v>
      </c>
      <c r="H36" s="76" t="s">
        <v>59</v>
      </c>
    </row>
    <row r="37" spans="1:11" ht="293.25" x14ac:dyDescent="0.2">
      <c r="B37" s="75">
        <v>30</v>
      </c>
      <c r="C37" s="76" t="s">
        <v>111</v>
      </c>
      <c r="D37" s="76" t="s">
        <v>111</v>
      </c>
      <c r="H37" s="76" t="s">
        <v>60</v>
      </c>
    </row>
    <row r="38" spans="1:11" ht="382.5" x14ac:dyDescent="0.2">
      <c r="B38" s="82">
        <v>31</v>
      </c>
      <c r="C38" s="76" t="s">
        <v>112</v>
      </c>
      <c r="D38" s="76" t="s">
        <v>112</v>
      </c>
      <c r="H38" s="76" t="s">
        <v>61</v>
      </c>
    </row>
    <row r="39" spans="1:11" ht="409.5" x14ac:dyDescent="0.2">
      <c r="B39" s="75">
        <v>32</v>
      </c>
      <c r="C39" s="76" t="s">
        <v>113</v>
      </c>
      <c r="D39" s="76" t="s">
        <v>113</v>
      </c>
      <c r="H39" s="76" t="s">
        <v>62</v>
      </c>
    </row>
    <row r="40" spans="1:11" ht="153" x14ac:dyDescent="0.2">
      <c r="B40" s="82">
        <v>33</v>
      </c>
      <c r="C40" s="76" t="s">
        <v>114</v>
      </c>
      <c r="D40" s="76" t="s">
        <v>114</v>
      </c>
      <c r="H40" s="76" t="s">
        <v>63</v>
      </c>
    </row>
    <row r="41" spans="1:11" ht="344.25" x14ac:dyDescent="0.2">
      <c r="B41" s="75">
        <v>34</v>
      </c>
      <c r="C41" s="76" t="s">
        <v>115</v>
      </c>
      <c r="D41" s="76" t="s">
        <v>115</v>
      </c>
      <c r="H41" s="76" t="s">
        <v>64</v>
      </c>
    </row>
    <row r="42" spans="1:11" ht="331.5" x14ac:dyDescent="0.2">
      <c r="B42" s="82">
        <v>35</v>
      </c>
      <c r="C42" s="76" t="s">
        <v>116</v>
      </c>
      <c r="D42" s="76" t="s">
        <v>116</v>
      </c>
      <c r="H42" s="76" t="s">
        <v>65</v>
      </c>
    </row>
    <row r="43" spans="1:11" ht="293.25" x14ac:dyDescent="0.2">
      <c r="B43" s="75">
        <v>36</v>
      </c>
      <c r="C43" s="76" t="s">
        <v>117</v>
      </c>
      <c r="D43" s="76" t="s">
        <v>117</v>
      </c>
      <c r="H43" s="76" t="s">
        <v>66</v>
      </c>
    </row>
    <row r="44" spans="1:11" ht="255" x14ac:dyDescent="0.2">
      <c r="B44" s="82">
        <v>37</v>
      </c>
      <c r="C44" s="76" t="s">
        <v>118</v>
      </c>
      <c r="D44" s="76" t="s">
        <v>118</v>
      </c>
      <c r="H44" s="76" t="s">
        <v>67</v>
      </c>
    </row>
    <row r="45" spans="1:11" ht="255" x14ac:dyDescent="0.2">
      <c r="B45" s="75">
        <v>38</v>
      </c>
      <c r="C45" s="76" t="s">
        <v>119</v>
      </c>
      <c r="D45" s="76" t="s">
        <v>119</v>
      </c>
      <c r="H45" s="76" t="s">
        <v>68</v>
      </c>
    </row>
    <row r="46" spans="1:11" ht="369.75" x14ac:dyDescent="0.2">
      <c r="B46" s="82">
        <v>39</v>
      </c>
      <c r="C46" s="76" t="s">
        <v>120</v>
      </c>
      <c r="D46" s="76" t="s">
        <v>120</v>
      </c>
      <c r="H46" s="76" t="s">
        <v>69</v>
      </c>
    </row>
    <row r="47" spans="1:11" ht="382.5" x14ac:dyDescent="0.2">
      <c r="B47" s="75">
        <v>40</v>
      </c>
      <c r="C47" s="76" t="s">
        <v>121</v>
      </c>
      <c r="D47" s="76" t="s">
        <v>121</v>
      </c>
      <c r="H47" s="76" t="s">
        <v>70</v>
      </c>
    </row>
    <row r="48" spans="1:11" ht="255" x14ac:dyDescent="0.2">
      <c r="B48" s="82">
        <v>41</v>
      </c>
      <c r="C48" s="76" t="s">
        <v>122</v>
      </c>
      <c r="D48" s="76" t="s">
        <v>122</v>
      </c>
      <c r="H48" s="76" t="s">
        <v>71</v>
      </c>
    </row>
    <row r="49" spans="1:15" ht="114.75" x14ac:dyDescent="0.2">
      <c r="B49" s="75">
        <v>42</v>
      </c>
      <c r="C49" s="76" t="s">
        <v>123</v>
      </c>
      <c r="D49" s="76" t="s">
        <v>123</v>
      </c>
      <c r="H49" s="76" t="s">
        <v>72</v>
      </c>
    </row>
    <row r="50" spans="1:15" ht="216.75" x14ac:dyDescent="0.2">
      <c r="B50" s="82">
        <v>43</v>
      </c>
      <c r="C50" s="76" t="s">
        <v>124</v>
      </c>
      <c r="D50" s="76" t="s">
        <v>124</v>
      </c>
      <c r="H50" s="76" t="s">
        <v>73</v>
      </c>
    </row>
    <row r="51" spans="1:15" ht="229.5" x14ac:dyDescent="0.2">
      <c r="B51" s="75">
        <v>44</v>
      </c>
      <c r="C51" s="76" t="s">
        <v>125</v>
      </c>
      <c r="D51" s="76" t="s">
        <v>125</v>
      </c>
      <c r="H51" s="76" t="s">
        <v>74</v>
      </c>
    </row>
    <row r="52" spans="1:15" ht="127.5" x14ac:dyDescent="0.2">
      <c r="B52" s="82">
        <v>45</v>
      </c>
      <c r="C52" s="76" t="s">
        <v>126</v>
      </c>
      <c r="D52" s="76" t="s">
        <v>126</v>
      </c>
      <c r="H52" s="76" t="s">
        <v>75</v>
      </c>
    </row>
    <row r="53" spans="1:15" ht="409.5" x14ac:dyDescent="0.2">
      <c r="B53" s="75">
        <v>46</v>
      </c>
      <c r="C53" s="76" t="s">
        <v>127</v>
      </c>
      <c r="D53" s="76" t="s">
        <v>127</v>
      </c>
      <c r="H53" s="76" t="s">
        <v>76</v>
      </c>
    </row>
    <row r="54" spans="1:15" ht="127.5" x14ac:dyDescent="0.2">
      <c r="B54" s="82">
        <v>47</v>
      </c>
      <c r="C54" s="76" t="s">
        <v>128</v>
      </c>
      <c r="D54" s="76" t="s">
        <v>128</v>
      </c>
      <c r="H54" s="76" t="s">
        <v>77</v>
      </c>
    </row>
    <row r="55" spans="1:15" ht="157.5" x14ac:dyDescent="0.2">
      <c r="B55" s="75">
        <v>48</v>
      </c>
      <c r="C55" s="76" t="s">
        <v>129</v>
      </c>
      <c r="D55" s="76" t="s">
        <v>129</v>
      </c>
      <c r="H55" s="58" t="s">
        <v>78</v>
      </c>
    </row>
    <row r="56" spans="1:15" ht="357" x14ac:dyDescent="0.2">
      <c r="B56" s="82">
        <v>49</v>
      </c>
      <c r="C56" s="76" t="s">
        <v>130</v>
      </c>
      <c r="D56" s="76" t="s">
        <v>130</v>
      </c>
      <c r="H56" s="76" t="s">
        <v>79</v>
      </c>
    </row>
    <row r="57" spans="1:15" ht="204" x14ac:dyDescent="0.2">
      <c r="B57" s="75">
        <v>50</v>
      </c>
      <c r="C57" s="76" t="s">
        <v>131</v>
      </c>
      <c r="D57" s="76" t="s">
        <v>131</v>
      </c>
      <c r="H57" s="76" t="s">
        <v>80</v>
      </c>
    </row>
    <row r="58" spans="1:15" ht="255" x14ac:dyDescent="0.2">
      <c r="B58" s="82">
        <v>51</v>
      </c>
      <c r="C58" s="76" t="s">
        <v>132</v>
      </c>
      <c r="D58" s="76" t="s">
        <v>132</v>
      </c>
      <c r="H58" s="76" t="s">
        <v>81</v>
      </c>
    </row>
    <row r="61" spans="1:15" x14ac:dyDescent="0.2">
      <c r="A61" s="47"/>
      <c r="B61" s="47"/>
      <c r="C61" s="47"/>
      <c r="D61" s="47"/>
      <c r="E61" s="47"/>
      <c r="F61" s="47"/>
      <c r="G61" s="47"/>
      <c r="H61" s="47"/>
      <c r="I61" s="47"/>
      <c r="J61" s="47"/>
      <c r="K61" s="47"/>
      <c r="L61" s="47"/>
      <c r="M61" s="47"/>
      <c r="N61" s="47"/>
      <c r="O61" s="47"/>
    </row>
    <row r="62" spans="1:15" ht="20.25" x14ac:dyDescent="0.2">
      <c r="A62" s="81" t="s">
        <v>12</v>
      </c>
      <c r="B62" s="81"/>
      <c r="C62" s="81"/>
      <c r="D62" s="81"/>
      <c r="E62" s="81"/>
      <c r="F62" s="81"/>
      <c r="G62" s="81"/>
      <c r="H62" s="81"/>
      <c r="I62" s="81"/>
      <c r="J62" s="81"/>
      <c r="K62" s="81"/>
      <c r="L62" s="81"/>
      <c r="M62" s="81"/>
      <c r="N62" s="81"/>
      <c r="O62" s="81"/>
    </row>
    <row r="63" spans="1:15" ht="20.25" x14ac:dyDescent="0.2">
      <c r="A63" s="81"/>
      <c r="B63" s="81"/>
      <c r="C63" s="81"/>
      <c r="D63" s="81"/>
      <c r="E63" s="81"/>
      <c r="F63" s="81"/>
      <c r="G63" s="81"/>
      <c r="H63" s="81"/>
      <c r="I63" s="81"/>
      <c r="J63" s="81"/>
      <c r="K63" s="81"/>
      <c r="L63" s="81"/>
      <c r="M63" s="81"/>
      <c r="N63" s="81"/>
      <c r="O63" s="81"/>
    </row>
    <row r="64" spans="1:15" ht="20.25" x14ac:dyDescent="0.2">
      <c r="A64" s="81" t="s">
        <v>13</v>
      </c>
      <c r="B64" s="81"/>
      <c r="C64" s="81"/>
      <c r="D64" s="81"/>
      <c r="E64" s="81"/>
      <c r="F64" s="81"/>
      <c r="G64" s="81"/>
      <c r="H64" s="81"/>
      <c r="I64" s="81"/>
      <c r="J64" s="81"/>
      <c r="K64" s="81"/>
      <c r="L64" s="81"/>
      <c r="M64" s="81"/>
      <c r="N64" s="81"/>
      <c r="O64" s="81"/>
    </row>
  </sheetData>
  <autoFilter ref="A6:J18" xr:uid="{00000000-0001-0000-0000-000000000000}"/>
  <mergeCells count="8">
    <mergeCell ref="C1:K1"/>
    <mergeCell ref="E5:H5"/>
    <mergeCell ref="I5:J5"/>
    <mergeCell ref="E2:H2"/>
    <mergeCell ref="A3:C3"/>
    <mergeCell ref="A4:C4"/>
    <mergeCell ref="E4:I4"/>
    <mergeCell ref="D3:J3"/>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8"/>
  <sheetViews>
    <sheetView tabSelected="1" zoomScale="70" zoomScaleNormal="70" workbookViewId="0">
      <selection activeCell="G12" sqref="G12"/>
    </sheetView>
  </sheetViews>
  <sheetFormatPr defaultRowHeight="15.75" x14ac:dyDescent="0.25"/>
  <cols>
    <col min="1" max="1" width="3.42578125" style="2" customWidth="1"/>
    <col min="2" max="2" width="5.7109375" style="2" customWidth="1"/>
    <col min="3" max="3" width="4.42578125" style="30" customWidth="1"/>
    <col min="4" max="4" width="20.7109375" style="14" customWidth="1"/>
    <col min="5" max="5" width="23"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7.7109375" style="2" customWidth="1"/>
    <col min="13" max="13" width="18.140625" style="2" customWidth="1"/>
    <col min="14" max="16384" width="9.140625" style="2"/>
  </cols>
  <sheetData>
    <row r="1" spans="1:13" x14ac:dyDescent="0.25">
      <c r="D1" s="52" t="s">
        <v>23</v>
      </c>
      <c r="E1" s="52"/>
      <c r="F1" s="52"/>
      <c r="G1" s="52"/>
      <c r="H1" s="52"/>
      <c r="I1" s="52"/>
      <c r="J1" s="52"/>
      <c r="K1" s="52"/>
      <c r="L1" s="52"/>
    </row>
    <row r="2" spans="1:13" x14ac:dyDescent="0.25">
      <c r="D2" s="53" t="s">
        <v>14</v>
      </c>
      <c r="E2" s="53"/>
      <c r="F2" s="53"/>
      <c r="G2" s="53"/>
      <c r="H2" s="53"/>
      <c r="I2" s="53"/>
      <c r="J2" s="53"/>
      <c r="K2" s="13"/>
    </row>
    <row r="3" spans="1:13" x14ac:dyDescent="0.25">
      <c r="B3" s="54" t="s">
        <v>8</v>
      </c>
      <c r="C3" s="54"/>
      <c r="D3" s="54"/>
      <c r="E3" s="55" t="s">
        <v>26</v>
      </c>
      <c r="F3" s="55"/>
      <c r="G3" s="55"/>
      <c r="H3" s="55"/>
      <c r="I3" s="55"/>
      <c r="K3" s="2" t="s">
        <v>9</v>
      </c>
      <c r="L3" s="2" t="s">
        <v>10</v>
      </c>
    </row>
    <row r="4" spans="1:13" s="4" customFormat="1" ht="32.25" customHeight="1" x14ac:dyDescent="0.25">
      <c r="A4" s="3"/>
      <c r="B4" s="56" t="s">
        <v>7</v>
      </c>
      <c r="C4" s="56"/>
      <c r="D4" s="56"/>
      <c r="E4" s="49" t="s">
        <v>133</v>
      </c>
      <c r="F4" s="49"/>
      <c r="G4" s="49"/>
      <c r="H4" s="49"/>
      <c r="I4" s="49"/>
      <c r="J4" s="49"/>
      <c r="K4" s="49"/>
      <c r="L4" s="16" t="s">
        <v>11</v>
      </c>
    </row>
    <row r="5" spans="1:13" s="5" customFormat="1" ht="20.100000000000001" customHeight="1" x14ac:dyDescent="0.25">
      <c r="A5" s="3"/>
      <c r="C5" s="31"/>
      <c r="D5" s="4"/>
      <c r="E5" s="50"/>
      <c r="F5" s="50"/>
      <c r="G5" s="50"/>
      <c r="H5" s="50"/>
      <c r="I5" s="50"/>
      <c r="J5" s="23"/>
      <c r="K5" s="23"/>
      <c r="L5" s="23"/>
    </row>
    <row r="6" spans="1:13" ht="47.25" x14ac:dyDescent="0.25">
      <c r="A6" s="6"/>
      <c r="B6" s="1" t="s">
        <v>2</v>
      </c>
      <c r="C6" s="29" t="s">
        <v>0</v>
      </c>
      <c r="D6" s="1" t="s">
        <v>1</v>
      </c>
      <c r="E6" s="29" t="s">
        <v>3</v>
      </c>
      <c r="F6" s="29" t="s">
        <v>15</v>
      </c>
      <c r="G6" s="24" t="s">
        <v>16</v>
      </c>
      <c r="H6" s="29" t="s">
        <v>17</v>
      </c>
      <c r="I6" s="29" t="s">
        <v>18</v>
      </c>
      <c r="J6" s="19" t="s">
        <v>19</v>
      </c>
      <c r="K6" s="29" t="s">
        <v>20</v>
      </c>
      <c r="L6" s="29" t="s">
        <v>21</v>
      </c>
      <c r="M6" s="35" t="s">
        <v>29</v>
      </c>
    </row>
    <row r="7" spans="1:13" x14ac:dyDescent="0.25">
      <c r="A7" s="6"/>
      <c r="B7" s="29">
        <v>1</v>
      </c>
      <c r="C7" s="51">
        <v>2</v>
      </c>
      <c r="D7" s="51"/>
      <c r="E7" s="51"/>
      <c r="F7" s="29">
        <v>3</v>
      </c>
      <c r="G7" s="24">
        <v>4</v>
      </c>
      <c r="H7" s="29">
        <v>5</v>
      </c>
      <c r="I7" s="29">
        <v>6</v>
      </c>
      <c r="J7" s="29">
        <v>7</v>
      </c>
      <c r="K7" s="29">
        <v>8</v>
      </c>
      <c r="L7" s="15">
        <v>9</v>
      </c>
      <c r="M7" s="14"/>
    </row>
    <row r="8" spans="1:13" ht="76.5" x14ac:dyDescent="0.25">
      <c r="A8" s="18"/>
      <c r="B8" s="22" t="s">
        <v>27</v>
      </c>
      <c r="C8" s="75">
        <v>1</v>
      </c>
      <c r="D8" s="76" t="s">
        <v>82</v>
      </c>
      <c r="E8" s="76" t="s">
        <v>82</v>
      </c>
      <c r="F8" s="28" t="s">
        <v>25</v>
      </c>
      <c r="G8" s="25">
        <v>1</v>
      </c>
      <c r="H8" s="20"/>
      <c r="I8" s="21"/>
      <c r="J8" s="21"/>
      <c r="K8" s="21"/>
      <c r="L8" s="17" t="s">
        <v>28</v>
      </c>
      <c r="M8" s="40">
        <v>210547</v>
      </c>
    </row>
    <row r="9" spans="1:13" ht="76.5" x14ac:dyDescent="0.25">
      <c r="A9" s="32"/>
      <c r="B9" s="22" t="s">
        <v>27</v>
      </c>
      <c r="C9" s="82">
        <v>2</v>
      </c>
      <c r="D9" s="76" t="s">
        <v>83</v>
      </c>
      <c r="E9" s="76" t="s">
        <v>83</v>
      </c>
      <c r="F9" s="28" t="s">
        <v>25</v>
      </c>
      <c r="G9" s="37">
        <v>3</v>
      </c>
      <c r="H9" s="20"/>
      <c r="I9" s="21"/>
      <c r="J9" s="21"/>
      <c r="K9" s="21"/>
      <c r="L9" s="17" t="s">
        <v>28</v>
      </c>
      <c r="M9" s="40">
        <v>2376</v>
      </c>
    </row>
    <row r="10" spans="1:13" ht="76.5" x14ac:dyDescent="0.25">
      <c r="A10" s="32"/>
      <c r="B10" s="22" t="s">
        <v>27</v>
      </c>
      <c r="C10" s="75">
        <v>3</v>
      </c>
      <c r="D10" s="76" t="s">
        <v>84</v>
      </c>
      <c r="E10" s="76" t="s">
        <v>84</v>
      </c>
      <c r="F10" s="28" t="s">
        <v>25</v>
      </c>
      <c r="G10" s="43">
        <v>1</v>
      </c>
      <c r="H10" s="20"/>
      <c r="I10" s="21"/>
      <c r="J10" s="21"/>
      <c r="K10" s="21"/>
      <c r="L10" s="17" t="s">
        <v>28</v>
      </c>
      <c r="M10" s="40">
        <v>7334</v>
      </c>
    </row>
    <row r="11" spans="1:13" ht="76.5" x14ac:dyDescent="0.25">
      <c r="A11" s="32"/>
      <c r="B11" s="22" t="s">
        <v>27</v>
      </c>
      <c r="C11" s="82">
        <v>4</v>
      </c>
      <c r="D11" s="76" t="s">
        <v>85</v>
      </c>
      <c r="E11" s="76" t="s">
        <v>85</v>
      </c>
      <c r="F11" s="28" t="s">
        <v>25</v>
      </c>
      <c r="G11" s="36">
        <v>2</v>
      </c>
      <c r="H11" s="20"/>
      <c r="I11" s="21"/>
      <c r="J11" s="21"/>
      <c r="K11" s="21"/>
      <c r="L11" s="17" t="s">
        <v>28</v>
      </c>
      <c r="M11" s="40">
        <v>173390</v>
      </c>
    </row>
    <row r="12" spans="1:13" ht="76.5" x14ac:dyDescent="0.25">
      <c r="A12" s="32"/>
      <c r="B12" s="22" t="s">
        <v>27</v>
      </c>
      <c r="C12" s="75">
        <v>5</v>
      </c>
      <c r="D12" s="76" t="s">
        <v>86</v>
      </c>
      <c r="E12" s="76" t="s">
        <v>86</v>
      </c>
      <c r="F12" s="28" t="s">
        <v>25</v>
      </c>
      <c r="G12" s="44">
        <v>12</v>
      </c>
      <c r="H12" s="20"/>
      <c r="I12" s="21"/>
      <c r="J12" s="21"/>
      <c r="K12" s="21"/>
      <c r="L12" s="17" t="s">
        <v>28</v>
      </c>
      <c r="M12" s="40">
        <v>1547148</v>
      </c>
    </row>
    <row r="13" spans="1:13" ht="76.5" x14ac:dyDescent="0.25">
      <c r="A13" s="32"/>
      <c r="B13" s="22" t="s">
        <v>27</v>
      </c>
      <c r="C13" s="82">
        <v>6</v>
      </c>
      <c r="D13" s="76" t="s">
        <v>87</v>
      </c>
      <c r="E13" s="76" t="s">
        <v>87</v>
      </c>
      <c r="F13" s="28" t="s">
        <v>25</v>
      </c>
      <c r="G13" s="25">
        <v>5</v>
      </c>
      <c r="H13" s="20"/>
      <c r="I13" s="21"/>
      <c r="J13" s="21"/>
      <c r="K13" s="21"/>
      <c r="L13" s="17" t="s">
        <v>28</v>
      </c>
      <c r="M13" s="41">
        <v>31825</v>
      </c>
    </row>
    <row r="14" spans="1:13" ht="76.5" x14ac:dyDescent="0.25">
      <c r="A14" s="32"/>
      <c r="B14" s="22" t="s">
        <v>27</v>
      </c>
      <c r="C14" s="75">
        <v>7</v>
      </c>
      <c r="D14" s="76" t="s">
        <v>88</v>
      </c>
      <c r="E14" s="76" t="s">
        <v>88</v>
      </c>
      <c r="F14" s="28" t="s">
        <v>25</v>
      </c>
      <c r="G14" s="37">
        <v>2</v>
      </c>
      <c r="H14" s="20"/>
      <c r="I14" s="21"/>
      <c r="J14" s="21"/>
      <c r="K14" s="21"/>
      <c r="L14" s="17" t="s">
        <v>28</v>
      </c>
      <c r="M14" s="40">
        <v>5334</v>
      </c>
    </row>
    <row r="15" spans="1:13" ht="76.5" x14ac:dyDescent="0.25">
      <c r="B15" s="22" t="s">
        <v>27</v>
      </c>
      <c r="C15" s="82">
        <v>8</v>
      </c>
      <c r="D15" s="76" t="s">
        <v>89</v>
      </c>
      <c r="E15" s="76" t="s">
        <v>89</v>
      </c>
      <c r="F15" s="28" t="s">
        <v>25</v>
      </c>
      <c r="G15" s="37">
        <v>20</v>
      </c>
      <c r="H15" s="21"/>
      <c r="I15" s="21"/>
      <c r="J15" s="21"/>
      <c r="K15" s="21"/>
      <c r="L15" s="17" t="s">
        <v>28</v>
      </c>
      <c r="M15" s="37">
        <v>7160</v>
      </c>
    </row>
    <row r="16" spans="1:13" ht="76.5" x14ac:dyDescent="0.25">
      <c r="B16" s="22" t="s">
        <v>27</v>
      </c>
      <c r="C16" s="75">
        <v>9</v>
      </c>
      <c r="D16" s="76" t="s">
        <v>90</v>
      </c>
      <c r="E16" s="76" t="s">
        <v>90</v>
      </c>
      <c r="F16" s="28" t="s">
        <v>25</v>
      </c>
      <c r="G16" s="38">
        <v>15</v>
      </c>
      <c r="H16" s="33"/>
      <c r="I16" s="33"/>
      <c r="J16" s="33"/>
      <c r="K16" s="21"/>
      <c r="L16" s="17" t="s">
        <v>28</v>
      </c>
      <c r="M16" s="40">
        <v>13755</v>
      </c>
    </row>
    <row r="17" spans="2:13" ht="76.5" x14ac:dyDescent="0.25">
      <c r="B17" s="22" t="s">
        <v>27</v>
      </c>
      <c r="C17" s="82">
        <v>10</v>
      </c>
      <c r="D17" s="76" t="s">
        <v>91</v>
      </c>
      <c r="E17" s="76" t="s">
        <v>91</v>
      </c>
      <c r="F17" s="28" t="s">
        <v>25</v>
      </c>
      <c r="G17" s="37">
        <v>1</v>
      </c>
      <c r="H17" s="21"/>
      <c r="I17" s="21"/>
      <c r="J17" s="21"/>
      <c r="K17" s="21"/>
      <c r="L17" s="17" t="s">
        <v>28</v>
      </c>
      <c r="M17" s="37">
        <v>25000</v>
      </c>
    </row>
    <row r="18" spans="2:13" ht="76.5" x14ac:dyDescent="0.25">
      <c r="B18" s="22" t="s">
        <v>27</v>
      </c>
      <c r="C18" s="75">
        <v>11</v>
      </c>
      <c r="D18" s="76" t="s">
        <v>92</v>
      </c>
      <c r="E18" s="76" t="s">
        <v>92</v>
      </c>
      <c r="F18" s="28" t="s">
        <v>25</v>
      </c>
      <c r="G18" s="37">
        <v>1</v>
      </c>
      <c r="H18" s="21"/>
      <c r="I18" s="21"/>
      <c r="J18" s="21"/>
      <c r="K18" s="21"/>
      <c r="L18" s="17" t="s">
        <v>28</v>
      </c>
      <c r="M18" s="37">
        <v>33333.333333333336</v>
      </c>
    </row>
    <row r="19" spans="2:13" ht="76.5" x14ac:dyDescent="0.25">
      <c r="B19" s="22" t="s">
        <v>27</v>
      </c>
      <c r="C19" s="82">
        <v>12</v>
      </c>
      <c r="D19" s="76" t="s">
        <v>93</v>
      </c>
      <c r="E19" s="76" t="s">
        <v>93</v>
      </c>
      <c r="F19" s="28" t="s">
        <v>25</v>
      </c>
      <c r="G19" s="39">
        <v>1</v>
      </c>
      <c r="H19" s="21"/>
      <c r="I19" s="21"/>
      <c r="J19" s="21"/>
      <c r="K19" s="21"/>
      <c r="L19" s="17" t="s">
        <v>28</v>
      </c>
      <c r="M19" s="39">
        <v>9956</v>
      </c>
    </row>
    <row r="20" spans="2:13" ht="76.5" x14ac:dyDescent="0.3">
      <c r="B20" s="22" t="s">
        <v>27</v>
      </c>
      <c r="C20" s="75">
        <v>13</v>
      </c>
      <c r="D20" s="76" t="s">
        <v>94</v>
      </c>
      <c r="E20" s="76" t="s">
        <v>94</v>
      </c>
      <c r="F20" s="28" t="s">
        <v>25</v>
      </c>
      <c r="G20" s="39">
        <v>2</v>
      </c>
      <c r="H20" s="34"/>
      <c r="I20" s="34"/>
      <c r="J20" s="34"/>
      <c r="K20" s="34"/>
      <c r="L20" s="17" t="s">
        <v>28</v>
      </c>
      <c r="M20" s="45">
        <v>26658</v>
      </c>
    </row>
    <row r="21" spans="2:13" ht="76.5" x14ac:dyDescent="0.3">
      <c r="B21" s="22" t="s">
        <v>27</v>
      </c>
      <c r="C21" s="82">
        <v>14</v>
      </c>
      <c r="D21" s="76" t="s">
        <v>95</v>
      </c>
      <c r="E21" s="76" t="s">
        <v>95</v>
      </c>
      <c r="F21" s="28" t="s">
        <v>25</v>
      </c>
      <c r="G21" s="39">
        <v>12</v>
      </c>
      <c r="H21" s="34"/>
      <c r="I21" s="34"/>
      <c r="J21" s="34"/>
      <c r="K21" s="34"/>
      <c r="L21" s="17" t="s">
        <v>28</v>
      </c>
      <c r="M21" s="39">
        <v>174672</v>
      </c>
    </row>
    <row r="22" spans="2:13" ht="63.75" x14ac:dyDescent="0.25">
      <c r="B22" s="22" t="s">
        <v>27</v>
      </c>
      <c r="C22" s="75">
        <v>15</v>
      </c>
      <c r="D22" s="76" t="s">
        <v>96</v>
      </c>
      <c r="E22" s="76" t="s">
        <v>96</v>
      </c>
      <c r="F22" s="28" t="s">
        <v>25</v>
      </c>
      <c r="G22" s="39">
        <v>2</v>
      </c>
      <c r="H22" s="21"/>
      <c r="I22" s="21"/>
      <c r="J22" s="21"/>
      <c r="K22" s="21"/>
      <c r="L22" s="17" t="s">
        <v>28</v>
      </c>
      <c r="M22" s="39">
        <v>36400</v>
      </c>
    </row>
    <row r="23" spans="2:13" ht="63.75" x14ac:dyDescent="0.25">
      <c r="B23" s="22" t="s">
        <v>27</v>
      </c>
      <c r="C23" s="82">
        <v>16</v>
      </c>
      <c r="D23" s="76" t="s">
        <v>97</v>
      </c>
      <c r="E23" s="76" t="s">
        <v>97</v>
      </c>
      <c r="F23" s="28" t="s">
        <v>25</v>
      </c>
      <c r="G23" s="39">
        <v>2</v>
      </c>
      <c r="H23" s="21"/>
      <c r="I23" s="21"/>
      <c r="J23" s="21"/>
      <c r="K23" s="21"/>
      <c r="L23" s="17" t="s">
        <v>28</v>
      </c>
      <c r="M23" s="39">
        <v>29600</v>
      </c>
    </row>
    <row r="24" spans="2:13" ht="63.75" x14ac:dyDescent="0.25">
      <c r="B24" s="22" t="s">
        <v>27</v>
      </c>
      <c r="C24" s="75">
        <v>17</v>
      </c>
      <c r="D24" s="76" t="s">
        <v>98</v>
      </c>
      <c r="E24" s="76" t="s">
        <v>98</v>
      </c>
      <c r="F24" s="28" t="s">
        <v>25</v>
      </c>
      <c r="G24" s="39">
        <v>5</v>
      </c>
      <c r="H24" s="21"/>
      <c r="I24" s="21"/>
      <c r="J24" s="21"/>
      <c r="K24" s="21"/>
      <c r="L24" s="17" t="s">
        <v>28</v>
      </c>
      <c r="M24" s="45">
        <v>90000</v>
      </c>
    </row>
    <row r="25" spans="2:13" ht="63.75" x14ac:dyDescent="0.25">
      <c r="B25" s="22" t="s">
        <v>27</v>
      </c>
      <c r="C25" s="82">
        <v>18</v>
      </c>
      <c r="D25" s="76" t="s">
        <v>99</v>
      </c>
      <c r="E25" s="76" t="s">
        <v>99</v>
      </c>
      <c r="F25" s="28" t="s">
        <v>25</v>
      </c>
      <c r="G25" s="39">
        <v>3</v>
      </c>
      <c r="H25" s="21"/>
      <c r="I25" s="21"/>
      <c r="J25" s="21"/>
      <c r="K25" s="21"/>
      <c r="L25" s="17" t="s">
        <v>28</v>
      </c>
      <c r="M25" s="45">
        <v>25002</v>
      </c>
    </row>
    <row r="26" spans="2:13" ht="63.75" x14ac:dyDescent="0.25">
      <c r="B26" s="22" t="s">
        <v>27</v>
      </c>
      <c r="C26" s="75">
        <v>19</v>
      </c>
      <c r="D26" s="76" t="s">
        <v>100</v>
      </c>
      <c r="E26" s="76" t="s">
        <v>100</v>
      </c>
      <c r="F26" s="28" t="s">
        <v>25</v>
      </c>
      <c r="G26" s="39">
        <v>2</v>
      </c>
      <c r="H26" s="21"/>
      <c r="I26" s="21"/>
      <c r="J26" s="21"/>
      <c r="K26" s="21"/>
      <c r="L26" s="17" t="s">
        <v>28</v>
      </c>
      <c r="M26" s="39">
        <v>7668</v>
      </c>
    </row>
    <row r="27" spans="2:13" ht="63.75" x14ac:dyDescent="0.25">
      <c r="B27" s="22" t="s">
        <v>27</v>
      </c>
      <c r="C27" s="82">
        <v>20</v>
      </c>
      <c r="D27" s="76" t="s">
        <v>101</v>
      </c>
      <c r="E27" s="76" t="s">
        <v>101</v>
      </c>
      <c r="F27" s="28" t="s">
        <v>25</v>
      </c>
      <c r="G27" s="39">
        <v>3</v>
      </c>
      <c r="H27" s="21"/>
      <c r="I27" s="21"/>
      <c r="J27" s="21"/>
      <c r="K27" s="21"/>
      <c r="L27" s="17" t="s">
        <v>28</v>
      </c>
      <c r="M27" s="39">
        <v>11502</v>
      </c>
    </row>
    <row r="28" spans="2:13" ht="63.75" x14ac:dyDescent="0.25">
      <c r="B28" s="22" t="s">
        <v>27</v>
      </c>
      <c r="C28" s="75">
        <v>21</v>
      </c>
      <c r="D28" s="76" t="s">
        <v>102</v>
      </c>
      <c r="E28" s="76" t="s">
        <v>102</v>
      </c>
      <c r="F28" s="28" t="s">
        <v>25</v>
      </c>
      <c r="G28" s="39">
        <v>2</v>
      </c>
      <c r="H28" s="21"/>
      <c r="I28" s="21"/>
      <c r="J28" s="21"/>
      <c r="K28" s="21"/>
      <c r="L28" s="17" t="s">
        <v>28</v>
      </c>
      <c r="M28" s="39">
        <v>7084</v>
      </c>
    </row>
    <row r="29" spans="2:13" ht="63.75" x14ac:dyDescent="0.25">
      <c r="B29" s="22" t="s">
        <v>27</v>
      </c>
      <c r="C29" s="82">
        <v>22</v>
      </c>
      <c r="D29" s="76" t="s">
        <v>103</v>
      </c>
      <c r="E29" s="76" t="s">
        <v>103</v>
      </c>
      <c r="F29" s="28" t="s">
        <v>25</v>
      </c>
      <c r="G29" s="39">
        <v>14</v>
      </c>
      <c r="H29" s="21"/>
      <c r="I29" s="21"/>
      <c r="J29" s="21"/>
      <c r="K29" s="21"/>
      <c r="L29" s="17" t="s">
        <v>28</v>
      </c>
      <c r="M29" s="39">
        <v>45640</v>
      </c>
    </row>
    <row r="30" spans="2:13" ht="63.75" x14ac:dyDescent="0.25">
      <c r="B30" s="22" t="s">
        <v>27</v>
      </c>
      <c r="C30" s="75">
        <v>23</v>
      </c>
      <c r="D30" s="76" t="s">
        <v>104</v>
      </c>
      <c r="E30" s="76" t="s">
        <v>104</v>
      </c>
      <c r="F30" s="28" t="s">
        <v>25</v>
      </c>
      <c r="G30" s="39">
        <v>4</v>
      </c>
      <c r="H30" s="21"/>
      <c r="I30" s="21"/>
      <c r="J30" s="21"/>
      <c r="K30" s="21"/>
      <c r="L30" s="17" t="s">
        <v>28</v>
      </c>
      <c r="M30" s="39">
        <v>2992</v>
      </c>
    </row>
    <row r="31" spans="2:13" ht="63.75" x14ac:dyDescent="0.25">
      <c r="B31" s="22" t="s">
        <v>27</v>
      </c>
      <c r="C31" s="82">
        <v>24</v>
      </c>
      <c r="D31" s="76" t="s">
        <v>105</v>
      </c>
      <c r="E31" s="76" t="s">
        <v>105</v>
      </c>
      <c r="F31" s="28" t="s">
        <v>25</v>
      </c>
      <c r="G31" s="39">
        <v>21</v>
      </c>
      <c r="H31" s="21"/>
      <c r="I31" s="21"/>
      <c r="J31" s="21"/>
      <c r="K31" s="21"/>
      <c r="L31" s="17" t="s">
        <v>28</v>
      </c>
      <c r="M31" s="46">
        <v>26250</v>
      </c>
    </row>
    <row r="32" spans="2:13" ht="63.75" x14ac:dyDescent="0.25">
      <c r="B32" s="22" t="s">
        <v>27</v>
      </c>
      <c r="C32" s="75">
        <v>25</v>
      </c>
      <c r="D32" s="76" t="s">
        <v>106</v>
      </c>
      <c r="E32" s="76" t="s">
        <v>106</v>
      </c>
      <c r="F32" s="28" t="s">
        <v>25</v>
      </c>
      <c r="G32" s="39">
        <v>2</v>
      </c>
      <c r="H32" s="21"/>
      <c r="I32" s="21"/>
      <c r="J32" s="21"/>
      <c r="K32" s="21"/>
      <c r="L32" s="17" t="s">
        <v>28</v>
      </c>
      <c r="M32" s="46">
        <v>62022</v>
      </c>
    </row>
    <row r="33" spans="2:13" ht="63.75" x14ac:dyDescent="0.25">
      <c r="B33" s="22" t="s">
        <v>27</v>
      </c>
      <c r="C33" s="82">
        <v>26</v>
      </c>
      <c r="D33" s="76" t="s">
        <v>107</v>
      </c>
      <c r="E33" s="76" t="s">
        <v>107</v>
      </c>
      <c r="F33" s="28" t="s">
        <v>25</v>
      </c>
      <c r="G33" s="39">
        <v>39</v>
      </c>
      <c r="H33" s="21"/>
      <c r="I33" s="21"/>
      <c r="J33" s="21"/>
      <c r="K33" s="21"/>
      <c r="L33" s="17" t="s">
        <v>28</v>
      </c>
      <c r="M33" s="45">
        <v>146250</v>
      </c>
    </row>
    <row r="34" spans="2:13" ht="63.75" x14ac:dyDescent="0.25">
      <c r="B34" s="22" t="s">
        <v>27</v>
      </c>
      <c r="C34" s="75">
        <v>27</v>
      </c>
      <c r="D34" s="76" t="s">
        <v>108</v>
      </c>
      <c r="E34" s="76" t="s">
        <v>108</v>
      </c>
      <c r="F34" s="28" t="s">
        <v>25</v>
      </c>
      <c r="G34" s="39">
        <v>1</v>
      </c>
      <c r="H34" s="21"/>
      <c r="I34" s="21"/>
      <c r="J34" s="21"/>
      <c r="K34" s="21"/>
      <c r="L34" s="17" t="s">
        <v>28</v>
      </c>
      <c r="M34" s="39">
        <v>4000</v>
      </c>
    </row>
    <row r="35" spans="2:13" ht="63.75" x14ac:dyDescent="0.25">
      <c r="B35" s="22" t="s">
        <v>27</v>
      </c>
      <c r="C35" s="75">
        <v>28</v>
      </c>
      <c r="D35" s="76" t="s">
        <v>109</v>
      </c>
      <c r="E35" s="76" t="s">
        <v>109</v>
      </c>
      <c r="F35" s="28" t="s">
        <v>25</v>
      </c>
      <c r="G35" s="91">
        <v>2</v>
      </c>
      <c r="H35" s="21"/>
      <c r="I35" s="21"/>
      <c r="J35" s="21"/>
      <c r="K35" s="21"/>
      <c r="L35" s="17" t="s">
        <v>28</v>
      </c>
      <c r="M35" s="21">
        <v>35000</v>
      </c>
    </row>
    <row r="36" spans="2:13" ht="63.75" x14ac:dyDescent="0.25">
      <c r="B36" s="22" t="s">
        <v>27</v>
      </c>
      <c r="C36" s="82">
        <v>29</v>
      </c>
      <c r="D36" s="76" t="s">
        <v>110</v>
      </c>
      <c r="E36" s="76" t="s">
        <v>110</v>
      </c>
      <c r="F36" s="28" t="s">
        <v>25</v>
      </c>
      <c r="G36" s="91">
        <v>1</v>
      </c>
      <c r="H36" s="21"/>
      <c r="I36" s="21"/>
      <c r="J36" s="21"/>
      <c r="K36" s="21"/>
      <c r="L36" s="17" t="s">
        <v>28</v>
      </c>
      <c r="M36" s="21">
        <v>32500</v>
      </c>
    </row>
    <row r="37" spans="2:13" ht="63.75" x14ac:dyDescent="0.25">
      <c r="B37" s="22" t="s">
        <v>27</v>
      </c>
      <c r="C37" s="75">
        <v>30</v>
      </c>
      <c r="D37" s="76" t="s">
        <v>111</v>
      </c>
      <c r="E37" s="76" t="s">
        <v>111</v>
      </c>
      <c r="F37" s="28" t="s">
        <v>25</v>
      </c>
      <c r="G37" s="91">
        <v>11</v>
      </c>
      <c r="H37" s="21"/>
      <c r="I37" s="21"/>
      <c r="J37" s="21"/>
      <c r="K37" s="21"/>
      <c r="L37" s="17" t="s">
        <v>28</v>
      </c>
      <c r="M37" s="21">
        <v>320837</v>
      </c>
    </row>
    <row r="38" spans="2:13" ht="63.75" x14ac:dyDescent="0.25">
      <c r="B38" s="22" t="s">
        <v>27</v>
      </c>
      <c r="C38" s="82">
        <v>31</v>
      </c>
      <c r="D38" s="76" t="s">
        <v>112</v>
      </c>
      <c r="E38" s="76" t="s">
        <v>112</v>
      </c>
      <c r="F38" s="28" t="s">
        <v>25</v>
      </c>
      <c r="G38" s="91">
        <v>2</v>
      </c>
      <c r="H38" s="21"/>
      <c r="I38" s="21"/>
      <c r="J38" s="21"/>
      <c r="K38" s="21"/>
      <c r="L38" s="17" t="s">
        <v>28</v>
      </c>
      <c r="M38" s="21">
        <v>66668</v>
      </c>
    </row>
    <row r="39" spans="2:13" ht="63.75" x14ac:dyDescent="0.25">
      <c r="B39" s="22" t="s">
        <v>27</v>
      </c>
      <c r="C39" s="75">
        <v>32</v>
      </c>
      <c r="D39" s="76" t="s">
        <v>113</v>
      </c>
      <c r="E39" s="76" t="s">
        <v>113</v>
      </c>
      <c r="F39" s="28" t="s">
        <v>25</v>
      </c>
      <c r="G39" s="91">
        <v>1</v>
      </c>
      <c r="H39" s="21"/>
      <c r="I39" s="21"/>
      <c r="J39" s="21"/>
      <c r="K39" s="21"/>
      <c r="L39" s="17" t="s">
        <v>28</v>
      </c>
      <c r="M39" s="21">
        <v>66667</v>
      </c>
    </row>
    <row r="40" spans="2:13" ht="63.75" x14ac:dyDescent="0.25">
      <c r="B40" s="22" t="s">
        <v>27</v>
      </c>
      <c r="C40" s="82">
        <v>33</v>
      </c>
      <c r="D40" s="76" t="s">
        <v>114</v>
      </c>
      <c r="E40" s="76" t="s">
        <v>114</v>
      </c>
      <c r="F40" s="28" t="s">
        <v>25</v>
      </c>
      <c r="G40" s="91">
        <v>2</v>
      </c>
      <c r="H40" s="21"/>
      <c r="I40" s="21"/>
      <c r="J40" s="21"/>
      <c r="K40" s="21"/>
      <c r="L40" s="17" t="s">
        <v>28</v>
      </c>
      <c r="M40" s="21">
        <v>58334</v>
      </c>
    </row>
    <row r="41" spans="2:13" ht="63.75" x14ac:dyDescent="0.25">
      <c r="B41" s="22" t="s">
        <v>27</v>
      </c>
      <c r="C41" s="75">
        <v>34</v>
      </c>
      <c r="D41" s="76" t="s">
        <v>115</v>
      </c>
      <c r="E41" s="76" t="s">
        <v>115</v>
      </c>
      <c r="F41" s="28" t="s">
        <v>25</v>
      </c>
      <c r="G41" s="91">
        <v>1</v>
      </c>
      <c r="H41" s="21"/>
      <c r="I41" s="21"/>
      <c r="J41" s="21"/>
      <c r="K41" s="21"/>
      <c r="L41" s="17" t="s">
        <v>28</v>
      </c>
      <c r="M41" s="21">
        <v>20945</v>
      </c>
    </row>
    <row r="42" spans="2:13" ht="63.75" x14ac:dyDescent="0.25">
      <c r="B42" s="22" t="s">
        <v>27</v>
      </c>
      <c r="C42" s="82">
        <v>35</v>
      </c>
      <c r="D42" s="76" t="s">
        <v>116</v>
      </c>
      <c r="E42" s="76" t="s">
        <v>116</v>
      </c>
      <c r="F42" s="28" t="s">
        <v>25</v>
      </c>
      <c r="G42" s="91">
        <v>2</v>
      </c>
      <c r="H42" s="21"/>
      <c r="I42" s="21"/>
      <c r="J42" s="21"/>
      <c r="K42" s="21"/>
      <c r="L42" s="17" t="s">
        <v>28</v>
      </c>
      <c r="M42" s="21">
        <v>56668</v>
      </c>
    </row>
    <row r="43" spans="2:13" ht="63.75" x14ac:dyDescent="0.25">
      <c r="B43" s="22" t="s">
        <v>27</v>
      </c>
      <c r="C43" s="75">
        <v>36</v>
      </c>
      <c r="D43" s="76" t="s">
        <v>117</v>
      </c>
      <c r="E43" s="76" t="s">
        <v>117</v>
      </c>
      <c r="F43" s="28" t="s">
        <v>25</v>
      </c>
      <c r="G43" s="91">
        <v>2</v>
      </c>
      <c r="H43" s="21"/>
      <c r="I43" s="21"/>
      <c r="J43" s="21"/>
      <c r="K43" s="21"/>
      <c r="L43" s="17" t="s">
        <v>28</v>
      </c>
      <c r="M43" s="21">
        <v>47638</v>
      </c>
    </row>
    <row r="44" spans="2:13" ht="63.75" x14ac:dyDescent="0.25">
      <c r="B44" s="22" t="s">
        <v>27</v>
      </c>
      <c r="C44" s="82">
        <v>37</v>
      </c>
      <c r="D44" s="76" t="s">
        <v>118</v>
      </c>
      <c r="E44" s="76" t="s">
        <v>118</v>
      </c>
      <c r="F44" s="28" t="s">
        <v>25</v>
      </c>
      <c r="G44" s="91">
        <v>2</v>
      </c>
      <c r="H44" s="21"/>
      <c r="I44" s="21"/>
      <c r="J44" s="21"/>
      <c r="K44" s="21"/>
      <c r="L44" s="17" t="s">
        <v>28</v>
      </c>
      <c r="M44" s="21">
        <v>31500</v>
      </c>
    </row>
    <row r="45" spans="2:13" ht="63.75" x14ac:dyDescent="0.25">
      <c r="B45" s="22" t="s">
        <v>27</v>
      </c>
      <c r="C45" s="75">
        <v>38</v>
      </c>
      <c r="D45" s="76" t="s">
        <v>119</v>
      </c>
      <c r="E45" s="76" t="s">
        <v>119</v>
      </c>
      <c r="F45" s="28" t="s">
        <v>25</v>
      </c>
      <c r="G45" s="91">
        <v>7</v>
      </c>
      <c r="H45" s="21"/>
      <c r="I45" s="21"/>
      <c r="J45" s="21"/>
      <c r="K45" s="21"/>
      <c r="L45" s="17" t="s">
        <v>28</v>
      </c>
      <c r="M45" s="21">
        <v>101395</v>
      </c>
    </row>
    <row r="46" spans="2:13" ht="63.75" x14ac:dyDescent="0.25">
      <c r="B46" s="22" t="s">
        <v>27</v>
      </c>
      <c r="C46" s="82">
        <v>39</v>
      </c>
      <c r="D46" s="76" t="s">
        <v>120</v>
      </c>
      <c r="E46" s="76" t="s">
        <v>120</v>
      </c>
      <c r="F46" s="28" t="s">
        <v>25</v>
      </c>
      <c r="G46" s="91">
        <v>64</v>
      </c>
      <c r="H46" s="21"/>
      <c r="I46" s="21"/>
      <c r="J46" s="21"/>
      <c r="K46" s="21"/>
      <c r="L46" s="17" t="s">
        <v>28</v>
      </c>
      <c r="M46" s="21">
        <v>51136</v>
      </c>
    </row>
    <row r="47" spans="2:13" ht="63.75" x14ac:dyDescent="0.25">
      <c r="B47" s="22" t="s">
        <v>27</v>
      </c>
      <c r="C47" s="75">
        <v>40</v>
      </c>
      <c r="D47" s="76" t="s">
        <v>121</v>
      </c>
      <c r="E47" s="76" t="s">
        <v>121</v>
      </c>
      <c r="F47" s="28" t="s">
        <v>25</v>
      </c>
      <c r="G47" s="91">
        <v>1</v>
      </c>
      <c r="H47" s="21"/>
      <c r="I47" s="21"/>
      <c r="J47" s="21"/>
      <c r="K47" s="21"/>
      <c r="L47" s="17" t="s">
        <v>28</v>
      </c>
      <c r="M47" s="21">
        <v>1540</v>
      </c>
    </row>
    <row r="48" spans="2:13" ht="63.75" x14ac:dyDescent="0.25">
      <c r="B48" s="22" t="s">
        <v>27</v>
      </c>
      <c r="C48" s="82">
        <v>41</v>
      </c>
      <c r="D48" s="76" t="s">
        <v>122</v>
      </c>
      <c r="E48" s="76" t="s">
        <v>122</v>
      </c>
      <c r="F48" s="28" t="s">
        <v>25</v>
      </c>
      <c r="G48" s="91">
        <v>3</v>
      </c>
      <c r="H48" s="21"/>
      <c r="I48" s="21"/>
      <c r="J48" s="21"/>
      <c r="K48" s="21"/>
      <c r="L48" s="17" t="s">
        <v>28</v>
      </c>
      <c r="M48" s="21">
        <v>301908</v>
      </c>
    </row>
    <row r="49" spans="2:19" ht="63.75" x14ac:dyDescent="0.25">
      <c r="B49" s="22" t="s">
        <v>27</v>
      </c>
      <c r="C49" s="75">
        <v>42</v>
      </c>
      <c r="D49" s="76" t="s">
        <v>123</v>
      </c>
      <c r="E49" s="76" t="s">
        <v>123</v>
      </c>
      <c r="F49" s="28" t="s">
        <v>25</v>
      </c>
      <c r="G49" s="91">
        <v>33</v>
      </c>
      <c r="H49" s="21"/>
      <c r="I49" s="21"/>
      <c r="J49" s="21"/>
      <c r="K49" s="21"/>
      <c r="L49" s="17" t="s">
        <v>28</v>
      </c>
      <c r="M49" s="21">
        <v>259248</v>
      </c>
    </row>
    <row r="50" spans="2:19" ht="63.75" x14ac:dyDescent="0.25">
      <c r="B50" s="22" t="s">
        <v>27</v>
      </c>
      <c r="C50" s="82">
        <v>43</v>
      </c>
      <c r="D50" s="76" t="s">
        <v>124</v>
      </c>
      <c r="E50" s="76" t="s">
        <v>124</v>
      </c>
      <c r="F50" s="28" t="s">
        <v>25</v>
      </c>
      <c r="G50" s="91">
        <v>1</v>
      </c>
      <c r="H50" s="21"/>
      <c r="I50" s="21"/>
      <c r="J50" s="21"/>
      <c r="K50" s="21"/>
      <c r="L50" s="17" t="s">
        <v>28</v>
      </c>
      <c r="M50" s="21">
        <v>83334</v>
      </c>
    </row>
    <row r="51" spans="2:19" ht="63.75" x14ac:dyDescent="0.25">
      <c r="B51" s="22" t="s">
        <v>27</v>
      </c>
      <c r="C51" s="75">
        <v>44</v>
      </c>
      <c r="D51" s="76" t="s">
        <v>125</v>
      </c>
      <c r="E51" s="76" t="s">
        <v>125</v>
      </c>
      <c r="F51" s="28" t="s">
        <v>25</v>
      </c>
      <c r="G51" s="91">
        <v>9</v>
      </c>
      <c r="H51" s="21"/>
      <c r="I51" s="21"/>
      <c r="J51" s="21"/>
      <c r="K51" s="21"/>
      <c r="L51" s="17" t="s">
        <v>28</v>
      </c>
      <c r="M51" s="21">
        <v>53874</v>
      </c>
    </row>
    <row r="52" spans="2:19" ht="63.75" x14ac:dyDescent="0.25">
      <c r="B52" s="22" t="s">
        <v>27</v>
      </c>
      <c r="C52" s="82">
        <v>45</v>
      </c>
      <c r="D52" s="76" t="s">
        <v>126</v>
      </c>
      <c r="E52" s="76" t="s">
        <v>126</v>
      </c>
      <c r="F52" s="28" t="s">
        <v>25</v>
      </c>
      <c r="G52" s="91">
        <v>3</v>
      </c>
      <c r="H52" s="21"/>
      <c r="I52" s="21"/>
      <c r="J52" s="21"/>
      <c r="K52" s="21"/>
      <c r="L52" s="17" t="s">
        <v>28</v>
      </c>
      <c r="M52" s="21">
        <v>24807</v>
      </c>
    </row>
    <row r="53" spans="2:19" ht="63.75" x14ac:dyDescent="0.25">
      <c r="B53" s="22" t="s">
        <v>27</v>
      </c>
      <c r="C53" s="75">
        <v>46</v>
      </c>
      <c r="D53" s="76" t="s">
        <v>127</v>
      </c>
      <c r="E53" s="76" t="s">
        <v>127</v>
      </c>
      <c r="F53" s="28" t="s">
        <v>25</v>
      </c>
      <c r="G53" s="91">
        <v>1</v>
      </c>
      <c r="H53" s="21"/>
      <c r="I53" s="21"/>
      <c r="J53" s="21"/>
      <c r="K53" s="21"/>
      <c r="L53" s="17" t="s">
        <v>28</v>
      </c>
      <c r="M53" s="21">
        <v>1500000</v>
      </c>
    </row>
    <row r="54" spans="2:19" ht="63.75" x14ac:dyDescent="0.25">
      <c r="B54" s="22" t="s">
        <v>27</v>
      </c>
      <c r="C54" s="82">
        <v>47</v>
      </c>
      <c r="D54" s="76" t="s">
        <v>128</v>
      </c>
      <c r="E54" s="76" t="s">
        <v>128</v>
      </c>
      <c r="F54" s="28" t="s">
        <v>25</v>
      </c>
      <c r="G54" s="91">
        <v>3</v>
      </c>
      <c r="H54" s="21"/>
      <c r="I54" s="21"/>
      <c r="J54" s="21"/>
      <c r="K54" s="21"/>
      <c r="L54" s="17" t="s">
        <v>28</v>
      </c>
      <c r="M54" s="21">
        <v>12498</v>
      </c>
    </row>
    <row r="55" spans="2:19" ht="63.75" x14ac:dyDescent="0.25">
      <c r="B55" s="22" t="s">
        <v>27</v>
      </c>
      <c r="C55" s="75">
        <v>48</v>
      </c>
      <c r="D55" s="76" t="s">
        <v>129</v>
      </c>
      <c r="E55" s="76" t="s">
        <v>129</v>
      </c>
      <c r="F55" s="28" t="s">
        <v>25</v>
      </c>
      <c r="G55" s="91">
        <v>1</v>
      </c>
      <c r="H55" s="21"/>
      <c r="I55" s="21"/>
      <c r="J55" s="21"/>
      <c r="K55" s="21"/>
      <c r="L55" s="17" t="s">
        <v>28</v>
      </c>
      <c r="M55" s="21">
        <v>6666</v>
      </c>
    </row>
    <row r="56" spans="2:19" ht="63.75" x14ac:dyDescent="0.25">
      <c r="B56" s="22" t="s">
        <v>27</v>
      </c>
      <c r="C56" s="82">
        <v>49</v>
      </c>
      <c r="D56" s="76" t="s">
        <v>130</v>
      </c>
      <c r="E56" s="76" t="s">
        <v>130</v>
      </c>
      <c r="F56" s="28" t="s">
        <v>25</v>
      </c>
      <c r="G56" s="91">
        <v>2</v>
      </c>
      <c r="H56" s="21"/>
      <c r="I56" s="21"/>
      <c r="J56" s="21"/>
      <c r="K56" s="21"/>
      <c r="L56" s="17" t="s">
        <v>28</v>
      </c>
      <c r="M56" s="21">
        <v>151064</v>
      </c>
    </row>
    <row r="57" spans="2:19" ht="63.75" x14ac:dyDescent="0.25">
      <c r="B57" s="22" t="s">
        <v>27</v>
      </c>
      <c r="C57" s="75">
        <v>50</v>
      </c>
      <c r="D57" s="76" t="s">
        <v>131</v>
      </c>
      <c r="E57" s="76" t="s">
        <v>131</v>
      </c>
      <c r="F57" s="28" t="s">
        <v>25</v>
      </c>
      <c r="G57" s="91">
        <v>6</v>
      </c>
      <c r="H57" s="21"/>
      <c r="I57" s="21"/>
      <c r="J57" s="21"/>
      <c r="K57" s="21"/>
      <c r="L57" s="17" t="s">
        <v>28</v>
      </c>
      <c r="M57" s="21">
        <v>69330</v>
      </c>
    </row>
    <row r="58" spans="2:19" ht="63.75" x14ac:dyDescent="0.25">
      <c r="B58" s="22" t="s">
        <v>27</v>
      </c>
      <c r="C58" s="82">
        <v>51</v>
      </c>
      <c r="D58" s="76" t="s">
        <v>132</v>
      </c>
      <c r="E58" s="76" t="s">
        <v>132</v>
      </c>
      <c r="F58" s="28" t="s">
        <v>25</v>
      </c>
      <c r="G58" s="91">
        <v>3</v>
      </c>
      <c r="H58" s="21"/>
      <c r="I58" s="21"/>
      <c r="J58" s="21"/>
      <c r="K58" s="21"/>
      <c r="L58" s="17" t="s">
        <v>28</v>
      </c>
      <c r="M58" s="21">
        <v>129462</v>
      </c>
    </row>
    <row r="60" spans="2:19" x14ac:dyDescent="0.25">
      <c r="D60" s="10"/>
      <c r="E60" s="10"/>
      <c r="F60" s="10"/>
      <c r="G60" s="11"/>
      <c r="H60" s="57" t="s">
        <v>22</v>
      </c>
      <c r="I60" s="57"/>
      <c r="J60" s="8">
        <f>SUM(J8:J58)</f>
        <v>0</v>
      </c>
      <c r="K60" s="8">
        <f>SUM(K8:K58)</f>
        <v>0</v>
      </c>
      <c r="L60" s="10"/>
      <c r="M60" s="10"/>
    </row>
    <row r="61" spans="2:19" x14ac:dyDescent="0.25">
      <c r="D61" s="10"/>
      <c r="E61" s="10"/>
      <c r="F61" s="10"/>
      <c r="G61" s="11"/>
      <c r="H61" s="10"/>
      <c r="I61" s="57"/>
      <c r="J61" s="57"/>
      <c r="K61" s="8"/>
      <c r="L61" s="8"/>
      <c r="M61" s="10"/>
    </row>
    <row r="62" spans="2:19" x14ac:dyDescent="0.25">
      <c r="D62" s="2"/>
      <c r="E62" s="2"/>
      <c r="F62" s="2"/>
      <c r="G62" s="7"/>
    </row>
    <row r="63" spans="2:19" x14ac:dyDescent="0.25">
      <c r="D63" s="2"/>
      <c r="E63" s="2"/>
      <c r="F63" s="2"/>
      <c r="G63" s="7"/>
    </row>
    <row r="64" spans="2:19" ht="20.25" x14ac:dyDescent="0.3">
      <c r="D64" s="9"/>
      <c r="E64" s="9" t="s">
        <v>12</v>
      </c>
      <c r="F64" s="9"/>
      <c r="G64" s="9"/>
      <c r="H64" s="9"/>
      <c r="I64" s="9"/>
      <c r="J64" s="9"/>
      <c r="K64" s="9"/>
      <c r="L64" s="9"/>
      <c r="M64" s="9"/>
      <c r="N64" s="9"/>
      <c r="O64" s="9"/>
      <c r="P64" s="9"/>
      <c r="Q64" s="9"/>
      <c r="R64" s="9"/>
      <c r="S64" s="9"/>
    </row>
    <row r="65" spans="4:19" ht="20.25" x14ac:dyDescent="0.3">
      <c r="D65" s="9"/>
      <c r="E65" s="9"/>
      <c r="F65" s="9"/>
      <c r="G65" s="9"/>
      <c r="H65" s="9"/>
      <c r="I65" s="9"/>
      <c r="J65" s="9"/>
      <c r="K65" s="9"/>
      <c r="L65" s="9"/>
      <c r="M65" s="9"/>
      <c r="N65" s="9"/>
      <c r="O65" s="9"/>
      <c r="P65" s="9"/>
      <c r="Q65" s="9"/>
      <c r="R65" s="9"/>
      <c r="S65" s="9"/>
    </row>
    <row r="66" spans="4:19" ht="20.25" x14ac:dyDescent="0.3">
      <c r="D66" s="9"/>
      <c r="E66" s="9" t="s">
        <v>13</v>
      </c>
      <c r="F66" s="9"/>
      <c r="G66" s="9"/>
      <c r="H66" s="9"/>
      <c r="I66" s="9"/>
      <c r="J66" s="9"/>
      <c r="K66" s="9"/>
      <c r="L66" s="9"/>
      <c r="M66" s="9"/>
      <c r="N66" s="9"/>
      <c r="O66" s="9"/>
      <c r="P66" s="9"/>
      <c r="Q66" s="9"/>
      <c r="R66" s="9"/>
      <c r="S66" s="9"/>
    </row>
    <row r="67" spans="4:19" x14ac:dyDescent="0.25">
      <c r="D67"/>
      <c r="E67"/>
      <c r="F67"/>
      <c r="G67"/>
      <c r="H67"/>
      <c r="I67"/>
      <c r="J67"/>
      <c r="K67"/>
      <c r="L67"/>
      <c r="M67"/>
      <c r="N67"/>
      <c r="O67"/>
      <c r="P67"/>
      <c r="Q67"/>
      <c r="R67"/>
      <c r="S67"/>
    </row>
    <row r="68" spans="4:19" x14ac:dyDescent="0.25">
      <c r="D68"/>
      <c r="E68"/>
      <c r="F68"/>
      <c r="G68"/>
      <c r="H68"/>
      <c r="I68"/>
      <c r="J68"/>
      <c r="K68"/>
      <c r="L68"/>
      <c r="M68"/>
      <c r="N68"/>
      <c r="O68"/>
      <c r="P68"/>
      <c r="Q68"/>
      <c r="R68"/>
      <c r="S68"/>
    </row>
  </sheetData>
  <mergeCells count="10">
    <mergeCell ref="I61:J61"/>
    <mergeCell ref="H60:I60"/>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R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57" t="s">
        <v>22</v>
      </c>
      <c r="I12" s="5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2024-07-16T14:13:59Z</dcterms:modified>
</cp:coreProperties>
</file>