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0.2\Dispozitive\+LP ADM 2022+\PROGRAME NATIONALE 2022\+ PN Tuberculoza\modificare 07.09\"/>
    </mc:Choice>
  </mc:AlternateContent>
  <xr:revisionPtr revIDLastSave="0" documentId="13_ncr:1_{8D0798FB-3974-42B2-B835-083FA577489B}" xr6:coauthVersionLast="45" xr6:coauthVersionMax="47" xr10:uidLastSave="{00000000-0000-0000-0000-000000000000}"/>
  <bookViews>
    <workbookView xWindow="0" yWindow="0" windowWidth="15195" windowHeight="15600" xr2:uid="{00000000-000D-0000-FFFF-FFFF00000000}"/>
  </bookViews>
  <sheets>
    <sheet name="F4.1 LP " sheetId="4" r:id="rId1"/>
    <sheet name="F4.2 LP " sheetId="5" r:id="rId2"/>
    <sheet name="Sheet2" sheetId="7" r:id="rId3"/>
  </sheets>
  <definedNames>
    <definedName name="_xlnm._FilterDatabase" localSheetId="0" hidden="1">'F4.1 LP '!$A$7:$K$113</definedName>
    <definedName name="_xlnm._FilterDatabase" localSheetId="1" hidden="1">'F4.2 LP '!$A$7:$M$17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4" l="1"/>
  <c r="M115" i="5" l="1"/>
  <c r="K12" i="7" l="1"/>
  <c r="J12" i="7"/>
</calcChain>
</file>

<file path=xl/sharedStrings.xml><?xml version="1.0" encoding="utf-8"?>
<sst xmlns="http://schemas.openxmlformats.org/spreadsheetml/2006/main" count="998" uniqueCount="263">
  <si>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</si>
  <si>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</si>
  <si>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</si>
  <si>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</si>
  <si>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</si>
  <si>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</si>
  <si>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</si>
  <si>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</si>
  <si>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</si>
  <si>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</si>
  <si>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</si>
  <si>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</si>
  <si>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</si>
  <si>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</si>
  <si>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</si>
  <si>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</si>
  <si>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</si>
  <si>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</si>
  <si>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</si>
  <si>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</si>
  <si>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</si>
  <si>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</si>
  <si>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</si>
  <si>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</si>
  <si>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</si>
  <si>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</si>
  <si>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</si>
  <si>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</si>
  <si>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</si>
  <si>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</si>
  <si>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</si>
  <si>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</si>
  <si>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</si>
  <si>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</si>
  <si>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</si>
  <si>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</si>
  <si>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bucată</t>
  </si>
  <si>
    <t>Containere pentru spută, pentru centrifugare, 50 ml</t>
  </si>
  <si>
    <t>Container pentru spută, 120-150 ml</t>
  </si>
  <si>
    <t>Lame de sticlă, (bucată)</t>
  </si>
  <si>
    <t>Anse bacteriologice</t>
  </si>
  <si>
    <t>Acid sulfuric, H2SO4, 96-98%</t>
  </si>
  <si>
    <t>Acid clorhidric</t>
  </si>
  <si>
    <t>Ulei de imersie</t>
  </si>
  <si>
    <t>Carbolfuchsin, 1,0%</t>
  </si>
  <si>
    <t>Fuxină bazică, pentru colorația Ziehl Neelsen, praf</t>
  </si>
  <si>
    <t>Fenol, cristale</t>
  </si>
  <si>
    <t>Albastru de methilen, 0,1%</t>
  </si>
  <si>
    <t>Albastru de metilen, praf</t>
  </si>
  <si>
    <t>Markere</t>
  </si>
  <si>
    <t>Hârtie de filtru</t>
  </si>
  <si>
    <t>Foarfece medical</t>
  </si>
  <si>
    <t>Pincete medicale</t>
  </si>
  <si>
    <t>Spirtiere</t>
  </si>
  <si>
    <t>Timer</t>
  </si>
  <si>
    <t>Boxe p/u păstrarea lamelor</t>
  </si>
  <si>
    <t>Suport pentru tuburi de 50 ml</t>
  </si>
  <si>
    <t>Suport pentru tuburi de 20x28 mm</t>
  </si>
  <si>
    <t>Respiratoare</t>
  </si>
  <si>
    <t>Mănuși medicale</t>
  </si>
  <si>
    <t xml:space="preserve">Termometru digital minimal si maximal  -20 +50 </t>
  </si>
  <si>
    <t>Termometru digital WiFi  (WiFi temperature data logger)</t>
  </si>
  <si>
    <t xml:space="preserve">Termometru maximal cu lichid </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</si>
  <si>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</si>
  <si>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</si>
  <si>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</si>
  <si>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</si>
  <si>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</si>
  <si>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</si>
  <si>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</si>
  <si>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Cilindru gradat, volumul 500ml</t>
  </si>
  <si>
    <t>Cilindru gradat, volumul 100ml</t>
  </si>
  <si>
    <t>Pîlnie din sticlă</t>
  </si>
  <si>
    <t>Pipete automate cu volum ajustabil 100-1000 mcl</t>
  </si>
  <si>
    <t>Pipete automate cu volum ajustabil 20-200 mcl</t>
  </si>
  <si>
    <t>Pipete automate cu volum ajustabil 1-10 mcl</t>
  </si>
  <si>
    <t>Pipete automate cu volum ajustabil 1000-5000 mcl</t>
  </si>
  <si>
    <t xml:space="preserve">Pipete de transfer </t>
  </si>
  <si>
    <t>Prosoape de hartie de unica folosinta</t>
  </si>
  <si>
    <t>Pungi pentru deseuri biologice</t>
  </si>
  <si>
    <t>Pungi autoclavabile</t>
  </si>
  <si>
    <t>Folie de staniol</t>
  </si>
  <si>
    <t>Permanganat de potasiu</t>
  </si>
  <si>
    <t xml:space="preserve">Dimethyl sulphoxide </t>
  </si>
  <si>
    <t>Cutii Petri</t>
  </si>
  <si>
    <t xml:space="preserve">Tuburi 1,5 ml pentru micocentrifugă </t>
  </si>
  <si>
    <t xml:space="preserve">Tuburi 2,0 ml pentru micocentrifugă </t>
  </si>
  <si>
    <t xml:space="preserve">Tuburi 0,5 ml pentru micocentrifugă </t>
  </si>
  <si>
    <t>Tuburi 2,0 ml păstrare culturi congelator-70C (Cryotube).</t>
  </si>
  <si>
    <t>Tuburi 4,0ml păstrare culturi congelator-70C (Cryotube).</t>
  </si>
  <si>
    <t>Tuburi 15,0ml conice</t>
  </si>
  <si>
    <t>Cryoboxes pentru tuburi 2 ml</t>
  </si>
  <si>
    <t>Cryoboxes pentru tuburi 5 ml</t>
  </si>
  <si>
    <t>Vârfuri pentru pipete automate 10-200 μl</t>
  </si>
  <si>
    <t>Vârfuri pentru pipete automate 20 μl</t>
  </si>
  <si>
    <t>Vârfuri pentru pipete automate 100-1000 μl</t>
  </si>
  <si>
    <t>Vârfuri pentru pipete automate 0,5-10 μl</t>
  </si>
  <si>
    <t>Vârfuri pentru pipete automate 5.0ml</t>
  </si>
  <si>
    <t>Standart de turbiditate McFarland (Set 0.5, 1.0, 2.0, 3.0, 4.0)</t>
  </si>
  <si>
    <t>Auramin O</t>
  </si>
  <si>
    <t>Rodamina C</t>
  </si>
  <si>
    <t>Hidroxid de sodium (NaOH), chimic pur</t>
  </si>
  <si>
    <t>Tri-Sodium citrate dihydrate</t>
  </si>
  <si>
    <t>Citrat de Magneziu</t>
  </si>
  <si>
    <t>Glycerol</t>
  </si>
  <si>
    <t>Monofosfat de potasiu (KH2PO4)</t>
  </si>
  <si>
    <t>NaCl (for molecular biology)</t>
  </si>
  <si>
    <t>Di-Sodium hydrogen phosphate dihidrate Na2HPO4*2H2O</t>
  </si>
  <si>
    <t>Sodium dodecyl sulfate</t>
  </si>
  <si>
    <t xml:space="preserve">TE-buffer 100x (1 M Tris (pH 8.0), 100 mM EDTA </t>
  </si>
  <si>
    <t xml:space="preserve">Lysosym </t>
  </si>
  <si>
    <t xml:space="preserve">Proteinase K </t>
  </si>
  <si>
    <t>Cetyltrimethylammonium bromide</t>
  </si>
  <si>
    <t xml:space="preserve">Izoamil alcool </t>
  </si>
  <si>
    <t>Isopropanol</t>
  </si>
  <si>
    <t>Cloroform</t>
  </si>
  <si>
    <t>NALC (N-Acetyl-L-cystein)</t>
  </si>
  <si>
    <t>L-asparagine (Mediu Lowenstein-Jensen)</t>
  </si>
  <si>
    <t>Glutamat de Sodiu (Mediu Lowenstein-Jensen)</t>
  </si>
  <si>
    <t>Malachite Oxalate Green (Mediu Lowenstein-Jensen)</t>
  </si>
  <si>
    <t>Mediu Lowenstein Jensen, tuburi,8.0 ml pentru izolarea M. tuberculosis*</t>
  </si>
  <si>
    <t>Mediu Lowenstein Jensen, tuburi, 8.0 ml cu antibiotice*</t>
  </si>
  <si>
    <t>Tuburi cu mediu de cultură tip BBL MGIT 7.0ml.Cod-245113</t>
  </si>
  <si>
    <t xml:space="preserve">BBL™ MGIT™ PANTA™ </t>
  </si>
  <si>
    <t>BD BACTEC™ MGIT™  OADC Enrichment</t>
  </si>
  <si>
    <t>PZ kit, pentru testare sensibilitate M. tb față de PZ</t>
  </si>
  <si>
    <t>PZ Medium, pentru testare sensibilitate M. tb față de PZ</t>
  </si>
  <si>
    <t>Rapid test for detection of MPT 64 Antigen - SD Bioline TB Ag MPT64</t>
  </si>
  <si>
    <t xml:space="preserve">GenoType CM (HAIN) identifucarea micobateriilor non-tuberculoase </t>
  </si>
  <si>
    <t xml:space="preserve">GenoType AS (HAIN) identifucarea micobateriilor non-tuberculoase </t>
  </si>
  <si>
    <t xml:space="preserve">GenoType MTBDRplus (96 tests/kit), Version 2.0 (test) </t>
  </si>
  <si>
    <t>GenoType MTBDRsl ver.2 (96 tests/kit)</t>
  </si>
  <si>
    <r>
      <t xml:space="preserve">Catridge Xpert pentru detecția </t>
    </r>
    <r>
      <rPr>
        <i/>
        <sz val="11"/>
        <color rgb="FF000000"/>
        <rFont val="Times New Roman"/>
        <family val="1"/>
      </rPr>
      <t>M. tb ș</t>
    </r>
    <r>
      <rPr>
        <sz val="11"/>
        <color rgb="FF000000"/>
        <rFont val="Times New Roman"/>
        <family val="1"/>
      </rPr>
      <t>i rezistenței la Rifampicină</t>
    </r>
  </si>
  <si>
    <t>Kituri ELISA pentru identificarea IFN-γ uman</t>
  </si>
  <si>
    <t>Spor test pentru sterilizare</t>
  </si>
  <si>
    <t>Alcool medical (Ethanol 96%)</t>
  </si>
  <si>
    <t xml:space="preserve">Xpert teste MTB/RIF </t>
  </si>
  <si>
    <t>Xpert teste MTB/RIF ultra</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</si>
  <si>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de tub, nu separat. Sterilizare asigurată prin radiaţii, non-citotoxice.ADN/ARN free</t>
  </si>
  <si>
    <t>Containere  din polipropilenă pentru colectarea sputei, volum 120 ml, cu capac din polipropilenă, numit și container de colectare a urinei</t>
  </si>
  <si>
    <t>Dimensiuni: (25-26 mm x 76-77 mm x 1-1,2 mm), cu marginea şlefuită, mată p/u înscrieri; curate și degresate; ambalate tropical (Cîte o foaie de hîrtie între fiecare lamă), ambalaj – maximum 50 bucăți.</t>
  </si>
  <si>
    <t>Polisteren flexibil, 10 µl, sterile, de unic uz. Lungimea - 220+/-10mm. Vor fi cu 2 vârfuri diferite – 1 vârf destinat preparării frotiurilor, al 2-lea destinat inoculării culturii.Ambalaj – maximum 20 buc.</t>
  </si>
  <si>
    <t>Soluție, 96-98% acid sulfuric, puritate-tehnic.   Ambalaj - butelie maximum 1 l.</t>
  </si>
  <si>
    <t>Acid clorhidric (HCl) Concentratia  ≥35%, Ambalaj - max. 0.5 l.</t>
  </si>
  <si>
    <t>Ulei de imersie, fara miros, utilizat pentru microscopierea frotiurilor la microscopul optic. Ambalaj - 100 ml.</t>
  </si>
  <si>
    <t>Soluție, 1,0% fucsină pentru metoda de colorare Ziehl Neelsen, gata pentru utilizare.Ambalaj - butelie maxim 1 l.</t>
  </si>
  <si>
    <t>Componenta principală a produsului ≥80%.  Divizarea per ambalaj –maximum 25 g</t>
  </si>
  <si>
    <t>Componenta principală a produsului ≥80%. Ambalaj -  max. 250g.</t>
  </si>
  <si>
    <t>Soluţie, 0,1% albastru de metilen pentru metoda de colorare Ziehl Neelsen, gata pentru utilizare. Ambalaj - butelie maximum 1 l.</t>
  </si>
  <si>
    <t>Componenta principala a produsului ≥82%. Divizarea per ambalaj –maximum 25 g.</t>
  </si>
  <si>
    <t>Calitate medie 87/m2. 580x580mm. Amblalj 100 un/ cutie.</t>
  </si>
  <si>
    <t>Din inox, Lungimea 150 mm, drepte, ascutite la capat</t>
  </si>
  <si>
    <t>Din inox, Lungimea 145 mm, anatomice</t>
  </si>
  <si>
    <t>Destinate pentru fixarea frotiurilor pentru examenul microscopic. Spirtiera 100ml, cu sistem de siguranță a fitilului. Carcasa externa metalică.</t>
  </si>
  <si>
    <t>Posibilitatea  setării  timpulului de 0-60  minute și să aibă o carcasă de plastic posibil de dezinfectat. Timerul să aibă un sunet  pentru a semnala timpul scurs, un suport sau  o clipsă pentru a se atașa la halatele de laborator.</t>
  </si>
  <si>
    <t>Cutii fabricate din polistiren de înaltă densitate pentru păstrarea lamelor de sticlă (cu dimensiunile 26mm x 76mm). Capacitatea - maximum 100 lame per cutie. Rezistente la dezinfectanţii uzuali.</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</si>
  <si>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</si>
  <si>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</si>
  <si>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Mănuși de unică folosință, din latex, fără pudră. Se acceptă doar produse înregistrate în Registrul de Stat al Dispozitivelor Medicale; vor fi livrate conform dimensiunilor: mărimea S – 50%, mărimea M – 40%, mărimea L – 10%.</t>
  </si>
  <si>
    <t>Termometru digital de minim si de maxim cu senzor extern de temperatura; Domeniul de temperatura -20 +50˚C/ rezoluție 0,1˚C; Memorie interna pentru minim si maxim; cu alarma sonora la depasirea paramatrilor stabiliti de temperatura. Să se  poată utiliza in încăperi , frigidere, congelatoare, incubatoare. Să se  livreze cu suport pentru atașare pe vitrina frigorifica sau pe vitrina incubatorului .Să se livreze însoțit de declarație de conformitate de la producător; Să se livreze cu Certificat de etalonare/calibrare.</t>
  </si>
  <si>
    <t>Termometru digital   cu senzor extern, pentru măsurarea temperaturii în intervalul -20° C   +50 °C , +/-0,5 °C cu posibilitatea de transmitere automată a datelor pe calculator sau pe spațiul de stocare cloud. Memorie internă pentru minim și maxim în caz de lipsa a conexiunii. Înnștiințarea sonoră și/sau prin e-mail în cazul depățirii valorii de temperatură stabilite. Obligatoriu certificat de testare metrologică. Confirmarea precum la livrare termenul de valabilitate a produsului va fi nu mai mic de 80% din termenul total de valabilitate a acestuia.</t>
  </si>
  <si>
    <t xml:space="preserve">Intervalul de temperatura monitorizat +20 +150 °C, valoarea unei diviziuni 0.1°C. Seturile vor fi livrate in ambalaj original,  marcat şi etichetat de producător, Obligator cu certificat metrologic. *Confirmarea precum la livrare termenul de valabilitate a produsului va fi nu mai mic de 80% din termenul total de valabilitate a acestuia. </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</si>
  <si>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</si>
  <si>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</si>
  <si>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</si>
  <si>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Seturile vor fi livrate in ambalaj original, securizat, marcat şi etichetat de producător, fără preambalare; Instrucţiunile de utilizare a truselor să conţină caracteristicile de performanţă şi calitate. </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</si>
  <si>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</si>
  <si>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</si>
  <si>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1-10μl.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</si>
  <si>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</si>
  <si>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</si>
  <si>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</si>
  <si>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 xml:space="preserve"> Material Polipropilena, Volum 50-80 l, Domeniu de temperatura pana la 134 °C, </t>
  </si>
  <si>
    <t xml:space="preserve"> Seturile vor fi livrate in ambalaj original, securizat, marcat şi etichetat de producător, fără preambalare; Instrucţiunile de utilizare a truselor să conţină caracteristicile de performanţă şi calitate. </t>
  </si>
  <si>
    <t>KMnO4, pentru analize de laborator. Pulbere. Puritate - chimic pur &gt;98%.  Ambalaj – flacon 100g.</t>
  </si>
  <si>
    <t>Dimethyl sulphoxide: Dimethyl sulphoxide (DMSO), ambalaj - butelie maximum 250ml</t>
  </si>
  <si>
    <t>Polipropilen de densitate înaltă, transparent, de unic uz, sterile. Dimensiuni 94 x 16 mm.   Ambalaj – maximum 20 buc.</t>
  </si>
  <si>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Fără ADN, ARN. Tuburile trebuie să asigure integritatea și securitatea probei în timpul fierberii, congelării și centrifugării.Sterile, cu capac tip</t>
    </r>
    <r>
      <rPr>
        <b/>
        <sz val="10"/>
        <color rgb="FF000000"/>
        <rFont val="Times New Roman"/>
        <family val="1"/>
      </rPr>
      <t xml:space="preserve"> "safe-lock"</t>
    </r>
    <r>
      <rPr>
        <sz val="10"/>
        <color rgb="FF000000"/>
        <rFont val="Times New Roman"/>
        <family val="1"/>
      </rPr>
      <t xml:space="preserve"> cu securitate superioară în timpul centrifugării, forţa maximă 24000xG.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</si>
  <si>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tip </t>
    </r>
    <r>
      <rPr>
        <b/>
        <sz val="10"/>
        <color rgb="FF000000"/>
        <rFont val="Times New Roman"/>
        <family val="1"/>
      </rPr>
      <t>"safe-lock"</t>
    </r>
    <r>
      <rPr>
        <sz val="10"/>
        <color rgb="FF000000"/>
        <rFont val="Times New Roman"/>
        <family val="1"/>
      </rPr>
      <t xml:space="preserve"> cu securitate superioară în timpul centrifugării, forţa maximă 25000xG.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</si>
  <si>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0,5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</si>
  <si>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</si>
  <si>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</si>
  <si>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</si>
  <si>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conică, fără fustiță. Volum 2,0 ml.Ambalaj – maximum 100 bucăți.</t>
    </r>
  </si>
  <si>
    <r>
      <t xml:space="preserve">Polipropilen densitate înaltă, transparent, cu zonă mată pentru marcaj pe peretele extern al tubului, </t>
    </r>
    <r>
      <rPr>
        <b/>
        <sz val="10"/>
        <color rgb="FF000000"/>
        <rFont val="Times New Roman"/>
        <family val="1"/>
      </rPr>
      <t>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cu suport plat, posibil de a fi menținut pe suprafețe netede. Volum 4,0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</si>
  <si>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ADN/ARN free. Sterile, cu capac filetat, </t>
    </r>
    <r>
      <rPr>
        <b/>
        <sz val="10"/>
        <color rgb="FF000000"/>
        <rFont val="Times New Roman"/>
        <family val="1"/>
      </rPr>
      <t>detasabil.</t>
    </r>
    <r>
      <rPr>
        <sz val="10"/>
        <color rgb="FF000000"/>
        <rFont val="Times New Roman"/>
        <family val="1"/>
      </rPr>
      <t xml:space="preserve"> Baza tubului conică, fără fustiță. Volum 15,0 ml.Ambalaj – maximum 100 bucăți.</t>
    </r>
  </si>
  <si>
    <t>Cutii cryo pentru păstrarea tuburilor cryo cu volum 2ml. Capac din plastic transparent cu numerotarea pozițiilor tuburilor. Locurile pentru tuburi să fie despărțiți prin pereți transversali. Capacitatea cutiei - 100 tuburi. Temperatura de operare -85°C-+37 °C. Autoclavabile.</t>
  </si>
  <si>
    <t>Cutii cryo pentru păstrarea tuburilor cryo cu volum 4,5ml - 5ml. Capac din plastic transparent cu numerotarea pozițiilor tuburilor. Locurile pentru tuburi să fie despărțiți prin pereți transversali Capacitatea cutiei - 81 tuburi. Temperatura de operare -85°C-+37 °C. Autoclavabile.</t>
  </si>
  <si>
    <t>Volum 10-200 µl, sterile, cu filtru.Ambalaj - 96 vârfuri per cutie.</t>
  </si>
  <si>
    <t>Volum 20 µl, sterile, cu filtru.Ambalaj - 96 vârfuri per cutie.</t>
  </si>
  <si>
    <t>Volum 100-1000 µl, sterile, cu filtru. Ambalaj - 96 vârfuri per cutie.</t>
  </si>
  <si>
    <t>Volum 0,5-10 µl, sterile, cu filtru. Ambalaj - 96 vârfuri per cutie.</t>
  </si>
  <si>
    <t>Volum 5000 µl, sterile, cu filtru. Ambalaj - 96 vârfuri per cutie.</t>
  </si>
  <si>
    <t>Set standard de turbiditate McFarland (0,5; 1,0; 2,0; 3,0; 4,0) – 5 tuburi în set.</t>
  </si>
  <si>
    <t>Pulbere pentru examen microscopic fluorescent. Ambalaj - flacon max. 25 g.</t>
  </si>
  <si>
    <t>Pulbere pentru examen microscopic fluorescent. Ambalaj - flacon max. 10 g.</t>
  </si>
  <si>
    <t>Granule. Puritate – chimic pur ≥98%, pentru analize de laborator.Ambalaj – flacon maximum 1 kg.</t>
  </si>
  <si>
    <t>Tri-Sodium citrate dihydrate (C6H5Na3O7•2H2O) pentru analize de laborator. Pulbere. Puritate - chimic pur &gt;98%.  Ambalaj - flacon maximum 1 kg.</t>
  </si>
  <si>
    <t>Magnezium Citrate tribasic nonahidrate for microbiology &gt;95% KT. Ambalaj – flacon maximum 100g.</t>
  </si>
  <si>
    <t>Glycerol (glycerin) lyophilized. / culture media base 500ml. Ambalaj – flacon maximum 500ml.</t>
  </si>
  <si>
    <t>KH2PO4 pentru prepararea soluției tampon fosfat. Pulbere. Puritate - chimic pur &gt;98%.      Ambalaj - flacon maximum 1 kg.</t>
  </si>
  <si>
    <t>NaCl (for molecular biology). Ambalaj – flacon maximum 500g.</t>
  </si>
  <si>
    <t>Na2HPO4*2H2O pentru prepararea soluției de tampon fosfat. Pulbere, puritate chimic pur &gt;98%.  Ambalaj – flacon maximum 1 kg.</t>
  </si>
  <si>
    <t>Dimethyl sulphoxide (Hibri-Max). bottle; to prepare rifampicin stock.   Ambalaj – flacon maximum 500m1</t>
  </si>
  <si>
    <t>Sodium dodecyl sulfate ultra pur (≥99,5 %, 1M 288.38 g/mol). Ambalaj - flacon 25g.</t>
  </si>
  <si>
    <t xml:space="preserve">TE-buffer 100x 1 M Tris (pH 8.0), 100 mM EDTA (pH 8.0) </t>
  </si>
  <si>
    <t>Lysosym (Muramidază de ouă de găină alb. Muramidază mucopeptidelor N-acetylmuramoyl-hydrolase EC 3.2.1.17Optimum pH: 6,0 - greutate 7.0Molecular: Dl = 14.4 activitate kDSpecific: aprox. 50.000 U / mg conform Shugar (modificat), la 25 ° C cu Micrococcus luteus ca substrat. 1 U determină o scădere a absorbanței de 0.001/minSpecificity: hidrolizeaza GlcNAc beta 1 → 4 legături de acid N-acetil-muramic de coloana vertebrală polizaharidă de peptidoglycans. Liofilizat</t>
  </si>
  <si>
    <t>Proteinase K (&gt;600 mAU/ml, in solutie gata de utilizare). Ambalaj - flacon 2ml.</t>
  </si>
  <si>
    <t>Cetyltrimethylammonium bromide (C19H42NBr, 364.46 g/mol-masa molara, in forma de praf) CTAB. Ambalaj-  Flacon 100g</t>
  </si>
  <si>
    <t>Izoamil alcool (C5H12O, 1M 88.148 g/mol, Lichid limpede, incolor, densitatea 0.8104 g/cm3 at 20 °C, solubilitatea in apa  28 g/L, foarte solubil în acetonă, eter dietilic, etanol). Ambalaj - flacon 500-1000ml</t>
  </si>
  <si>
    <t>2-Propanol (Isopropanol) for molecular biology. Ambalaj - flacon 500-1000ml</t>
  </si>
  <si>
    <t>Cloroform  99.8%, ChCl3. Ambalaj- flacon 500-1000ml</t>
  </si>
  <si>
    <t>C5H9NO3S, N-Acetil-L-cidtein (NALC), pentru analize de laborator. Pulbere, Puritate – chimic pur &gt;98%.    Ambalaj – flacon maxim 50,0 g.</t>
  </si>
  <si>
    <t>Aminoacid utilizat pentru prepararea mediului nutritiv Lowenstein Jensen. Pulbere, Puritate - ≥98% (HPLC). Ambalaj - maxim 100 g</t>
  </si>
  <si>
    <t xml:space="preserve">Aminoacid utilizat pentru prepararea mediului nutritiv Lowenstein Jensen.  Sare sodică din acidul glutamic, un aminoacid non-esențial apărut natural. Pulbere, Puritate≥98% (HPLC). Ambalaj -max 100 g. </t>
  </si>
  <si>
    <t>Substanta folosita la prepararea mediului nutririv Lowenstein-Jensen, Basic Green 4, N,N,N',N'-Tetramethyl-4,4'-Diaminotriphenylcarbenio Oxalate</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</si>
  <si>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</si>
  <si>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Pentru detecția M. tb, pentru utilizarea în sistemul BACTEC MGIT 960. Ambalaj - set/kit 100 tuburi. Cod-245113</t>
  </si>
  <si>
    <t>BBL™ MGIT™ PANTA™ Antibiotic Mixture, Lyophilized. Cod - 245114</t>
  </si>
  <si>
    <t>BD BACTEC™ MGIT™  OADC Enrichment;  Flacon 50.0ml, Cod 245116.</t>
  </si>
  <si>
    <t>Pentru utilizarea în sistemul automat BACTEC MGIT 960. BACTEC™ MGIT™ 960 PZA Kit 50 tests 245128</t>
  </si>
  <si>
    <t>Pentru utilizarea în sistemul automat BACTEC MGIT 960. BACTEC™ MGIT™ 960 PZA Medium 25 tubes 245115</t>
  </si>
  <si>
    <t>Rapid test for detection of MPT 64 Antigen - SD Bioline TB Ag MPT64, krturi 25 bucati</t>
  </si>
  <si>
    <t>Echivalent – GenoType CM (HAIN). Ambalaj – set/kit pentru 96 teste.</t>
  </si>
  <si>
    <t>Echivalent – GenoType AS (HAIN). Ambalaj – set/kit pentru 96 teste.</t>
  </si>
  <si>
    <t>Echivalent – GenoType MTBDRplus (HAIN). Ambalaj – set/kit pentru 96 teste.pentru identificarea M.tuberculosis și testarea sensibilității față de RIF și INH</t>
  </si>
  <si>
    <t>Echivalent – GenoType MTBDRsl (HAIN). Ambalaj – set/kit pentru 96 teste.</t>
  </si>
  <si>
    <t>Pentru utilizare cu echipamentul GeneXpert. Ambalaj – set/kit pentru 10 teste.</t>
  </si>
  <si>
    <t>Set tuburi pentru colectare QuantiFERON-TB Gold Plus (QFT-Plus) Kits (200 tubes) sau echivalentul, QFT-Plus Blood Collection Tubes (200): Nil - 50, TB1- 50, TB2-50, Mitogen - 50, tuburi cu vacuumare.</t>
  </si>
  <si>
    <t>Indicatori biologici SporAmpule pentru verificarea sterilizarii; 20 indicatori per cutie</t>
  </si>
  <si>
    <t>Ethanol 96%. Pentru uz în laborator medical.Ambalaj - butelie maximum 1 l.</t>
  </si>
  <si>
    <t xml:space="preserve">Xpert teste MTB/RIF. </t>
  </si>
  <si>
    <t xml:space="preserve">Xpert teste MTB/RIF ultra. </t>
  </si>
  <si>
    <t xml:space="preserve">bucată </t>
  </si>
  <si>
    <t>Litri</t>
  </si>
  <si>
    <t>gram</t>
  </si>
  <si>
    <t>buc</t>
  </si>
  <si>
    <t>pachet</t>
  </si>
  <si>
    <t>bucata</t>
  </si>
  <si>
    <t>set</t>
  </si>
  <si>
    <t>g</t>
  </si>
  <si>
    <t>kg</t>
  </si>
  <si>
    <t>ml</t>
  </si>
  <si>
    <t>litri</t>
  </si>
  <si>
    <t>kit</t>
  </si>
  <si>
    <t>flacon</t>
  </si>
  <si>
    <t>cutie</t>
  </si>
  <si>
    <t>1 transa /11.2022</t>
  </si>
  <si>
    <t>1 transa /06.2022</t>
  </si>
  <si>
    <t>1 transa /iunie 2022</t>
  </si>
  <si>
    <t>2 transa /06.2022</t>
  </si>
  <si>
    <t>1 transa /07.2022</t>
  </si>
  <si>
    <t>2 transa /07.2022</t>
  </si>
  <si>
    <t>3 transe /Apr-Aug-Dec 2022</t>
  </si>
  <si>
    <t>2 transe /iunie-noiembrie 2022</t>
  </si>
  <si>
    <t xml:space="preserve">la solicitarea beneficiarului în termen de 30 de zile </t>
  </si>
  <si>
    <t xml:space="preserve">Achiziţionarea consumabilelor şi reagenţilor de laborator pentru diagnosticul Tuberculozei întru realizarea Programului Naţional de control al Tuberculozei pentru
anul 2022 
</t>
  </si>
  <si>
    <t xml:space="preserve">Achiziţionarea consumabilelor şi reagenţilor de laborator pentru diagnosticul Tuberculozei întru realizarea Programului Naţional de control al Tuberculozei pentru anul 2022 
</t>
  </si>
  <si>
    <t>Dimensiuni 300-350*200-250 mm din polietilena sau alt material impermeabil. Seturile vor fi livrate in ambalaj original,  marcat şi etichetat de producător.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 *Confirmarea precum la livrare termenul de valabilitate a produsului va fi nu mai mic de 80% din termenul total de valabilitate a acestuia.</t>
  </si>
  <si>
    <t>Set ELISA Quantiferon-Plus 2 Plate ELISA kit sau echivalentul, include:  2*96 placi, acoperite cu anticorpi de soareci monoclonali anti-uman, IFN-γ; 1 flacon cu standard liofilizat, care contine IFN-γ uman, bovine casein, 0.01%- conservant; diluent, conjugat 100x de anticorpi de soareci anti-umani, bufer pentru spălare - , pH7,2, soluție de substrat, stop-reagent. Fără biotină conjugată. 10 kits=440 tests)</t>
  </si>
  <si>
    <t>Rezistente la apă, alcool şi acizi. Vârful peniței 1 mm. Culoare: Albastru, negru.</t>
  </si>
  <si>
    <t xml:space="preserve">Respirator de unică folosință, clasa de protecție FFP2 sau FFP3, cu supapă, utilizate în scop medical pentru protecția personalului ce activează în laboratoare de tuberculoză. Sunt necesare 3-5 mostre pentru testarea proprietății de etanșare (FIT test). Obligator se solicită Certificatul de calitate ISO 9001/ISO 13485, Certificatul de conformitate CE (EN149:2001/CE0086), declarația de conformitate (EN149:2001/CE0086). </t>
  </si>
  <si>
    <r>
      <t xml:space="preserve">Mediu Lowenstein-Jensen pentru testarea sensibilității M. tuberculosis către preparatele antituberculoase. Tub cu 8,0 ml mediu cu un antibiotic, specific, </t>
    </r>
    <r>
      <rPr>
        <b/>
        <sz val="9"/>
        <color rgb="FFFF0000"/>
        <rFont val="Times New Roman"/>
        <family val="1"/>
      </rPr>
      <t xml:space="preserve">după cum urmează: Isoniasid 1,0 µg/ml – 400 tuburi, Isoniasid 0,2 µg/ml – 400 tuburi, Rifampicin 40,0 µg/ml – 400 tuburi, Ethambutol 2,0 µg/ml – 400 tuburi, Amikacin 30,0 µg/ml – 400 tuburi, Capreomycin 40,0 µg/ml – 400 tuburi, Ethionamide 40,0 µg/ml – 400 tuburi, Levofloxacyn 2,0 µg/ml – 400 tuburi, Moxifloxacin 1,0 µg/ml – 400 tuburi, Moxifloxacin 0,25 µg/ml – 400 tuburi; PAS 1,0 µg/ml – 500 tuburi. </t>
    </r>
    <r>
      <rPr>
        <sz val="9"/>
        <color rgb="FF000000"/>
        <rFont val="Times New Roman"/>
        <family val="1"/>
      </rPr>
      <t>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</si>
</sst>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Times New Roman"/>
      <family val="1"/>
      <charset val="204"/>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i/>
      <sz val="11"/>
      <color rgb="FF000000"/>
      <name val="Times New Roman"/>
      <family val="1"/>
    </font>
    <font>
      <sz val="10"/>
      <color rgb="FF000000"/>
      <name val="Times New Roman"/>
      <family val="1"/>
      <charset val="204"/>
    </font>
    <font>
      <b/>
      <sz val="10"/>
      <color rgb="FF000000"/>
      <name val="Times New Roman"/>
      <family val="1"/>
    </font>
    <font>
      <sz val="9"/>
      <color rgb="FF000000"/>
      <name val="Times New Roman"/>
      <family val="1"/>
    </font>
    <font>
      <sz val="10"/>
      <color theme="1"/>
      <name val="Times New Roman"/>
      <family val="1"/>
    </font>
    <font>
      <sz val="12"/>
      <name val="Times New Roman"/>
      <family val="1"/>
      <charset val="204"/>
    </font>
    <font>
      <sz val="12"/>
      <color indexed="8"/>
      <name val="Times New Roman"/>
      <family val="1"/>
      <charset val="204"/>
    </font>
    <font>
      <b/>
      <sz val="9"/>
      <color rgb="FFFF0000"/>
      <name val="Times New Roman"/>
      <family val="1"/>
    </font>
    <font>
      <b/>
      <sz val="10"/>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14" fillId="0" borderId="0"/>
    <xf numFmtId="0" fontId="14"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15" fillId="0" borderId="1" xfId="0" applyFont="1" applyBorder="1" applyAlignment="1">
      <alignment vertical="center" wrapText="1"/>
    </xf>
    <xf numFmtId="0" fontId="16" fillId="4" borderId="1" xfId="2" applyFont="1" applyFill="1" applyBorder="1" applyAlignment="1">
      <alignment vertical="center" wrapText="1"/>
    </xf>
    <xf numFmtId="0" fontId="17" fillId="0" borderId="1" xfId="0" applyFont="1" applyBorder="1" applyAlignment="1">
      <alignment horizontal="left" vertical="center" wrapText="1"/>
    </xf>
    <xf numFmtId="0" fontId="15" fillId="0" borderId="1" xfId="1" applyFont="1" applyBorder="1" applyAlignment="1">
      <alignment vertical="center" wrapText="1"/>
    </xf>
    <xf numFmtId="0" fontId="17" fillId="0" borderId="1" xfId="0" applyFont="1" applyBorder="1" applyAlignment="1">
      <alignment vertical="center" wrapText="1"/>
    </xf>
    <xf numFmtId="0" fontId="19" fillId="4" borderId="1" xfId="0" applyFont="1" applyFill="1" applyBorder="1" applyAlignment="1">
      <alignment vertical="center" wrapText="1"/>
    </xf>
    <xf numFmtId="0" fontId="16" fillId="0" borderId="1" xfId="0" applyFont="1" applyBorder="1" applyAlignment="1">
      <alignment vertical="center" wrapText="1"/>
    </xf>
    <xf numFmtId="0" fontId="13" fillId="4" borderId="1" xfId="2" applyFont="1" applyFill="1" applyBorder="1" applyAlignment="1">
      <alignment vertical="center" wrapText="1"/>
    </xf>
    <xf numFmtId="0" fontId="13" fillId="4" borderId="1" xfId="3" applyFont="1" applyFill="1" applyBorder="1" applyAlignment="1">
      <alignment vertical="center" wrapText="1"/>
    </xf>
    <xf numFmtId="0" fontId="16" fillId="0" borderId="1" xfId="1" applyFont="1" applyBorder="1" applyAlignment="1">
      <alignment vertical="center" wrapText="1"/>
    </xf>
    <xf numFmtId="0" fontId="6"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left" vertical="top" wrapText="1"/>
    </xf>
    <xf numFmtId="0" fontId="2" fillId="0" borderId="1" xfId="0" applyFont="1" applyBorder="1" applyAlignment="1" applyProtection="1">
      <alignment vertical="center"/>
      <protection locked="0"/>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0" fillId="4" borderId="1" xfId="0" applyFill="1" applyBorder="1" applyAlignment="1">
      <alignment vertical="top"/>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4" borderId="1" xfId="0" applyFont="1" applyFill="1" applyBorder="1" applyAlignment="1">
      <alignment vertical="center" wrapText="1"/>
    </xf>
    <xf numFmtId="0" fontId="22" fillId="4" borderId="1" xfId="3" applyFont="1" applyFill="1" applyBorder="1" applyAlignment="1">
      <alignment vertical="center" wrapText="1"/>
    </xf>
    <xf numFmtId="0" fontId="22" fillId="0" borderId="1" xfId="0" applyFont="1" applyBorder="1" applyAlignment="1">
      <alignment vertical="center" wrapText="1"/>
    </xf>
    <xf numFmtId="4" fontId="23" fillId="0" borderId="0" xfId="1" applyNumberFormat="1" applyFont="1" applyAlignment="1" applyProtection="1">
      <alignment horizontal="center" vertical="center" wrapText="1"/>
      <protection locked="0"/>
    </xf>
    <xf numFmtId="4" fontId="24" fillId="0" borderId="0" xfId="1" applyNumberFormat="1" applyFont="1" applyFill="1" applyBorder="1" applyAlignment="1" applyProtection="1">
      <alignment horizontal="center" vertical="center" wrapText="1"/>
      <protection locked="0"/>
    </xf>
    <xf numFmtId="4" fontId="24" fillId="3" borderId="1" xfId="1" applyNumberFormat="1" applyFont="1" applyFill="1" applyBorder="1" applyAlignment="1" applyProtection="1">
      <alignment horizontal="center" vertical="center" wrapText="1"/>
      <protection locked="0"/>
    </xf>
    <xf numFmtId="4" fontId="23" fillId="5" borderId="1" xfId="0" applyNumberFormat="1" applyFont="1" applyFill="1" applyBorder="1" applyAlignment="1">
      <alignment horizontal="center" vertical="center" wrapText="1"/>
    </xf>
    <xf numFmtId="4" fontId="23"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6" fillId="0" borderId="1" xfId="0" applyFont="1" applyBorder="1" applyAlignment="1">
      <alignment vertical="center" wrapText="1"/>
    </xf>
    <xf numFmtId="0" fontId="21" fillId="0" borderId="1" xfId="0" applyFont="1" applyBorder="1" applyAlignment="1">
      <alignment vertical="center" wrapText="1"/>
    </xf>
  </cellXfs>
  <cellStyles count="4">
    <cellStyle name="Normal" xfId="0" builtinId="0"/>
    <cellStyle name="Normal 2" xfId="1" xr:uid="{00000000-0005-0000-0000-000001000000}"/>
    <cellStyle name="Normal 3" xfId="2" xr:uid="{81FEAB48-7F8F-4C8C-8C32-3494C24DA2D9}"/>
    <cellStyle name="Normal 4" xfId="3" xr:uid="{61DB9FDD-94E4-42F4-A19D-00D19A8BD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3"/>
  <sheetViews>
    <sheetView tabSelected="1" zoomScale="90" zoomScaleNormal="90" workbookViewId="0">
      <selection activeCell="F9" sqref="F9"/>
    </sheetView>
  </sheetViews>
  <sheetFormatPr defaultRowHeight="15.75" x14ac:dyDescent="0.25"/>
  <cols>
    <col min="1" max="1" width="5.7109375" style="18" customWidth="1"/>
    <col min="2" max="2" width="4.42578125" style="18" customWidth="1"/>
    <col min="3" max="3" width="25.85546875" style="18" customWidth="1"/>
    <col min="4" max="4" width="28" style="31"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80" t="s">
        <v>18</v>
      </c>
      <c r="D1" s="80"/>
      <c r="E1" s="80"/>
      <c r="F1" s="80"/>
      <c r="G1" s="80"/>
      <c r="H1" s="80"/>
      <c r="I1" s="80"/>
      <c r="J1" s="80"/>
    </row>
    <row r="2" spans="1:11" x14ac:dyDescent="0.25">
      <c r="D2" s="81" t="s">
        <v>17</v>
      </c>
      <c r="E2" s="81"/>
      <c r="F2" s="81"/>
      <c r="G2" s="81"/>
      <c r="H2" s="81"/>
    </row>
    <row r="3" spans="1:11" x14ac:dyDescent="0.25">
      <c r="A3" s="82" t="s">
        <v>12</v>
      </c>
      <c r="B3" s="82"/>
      <c r="C3" s="82"/>
      <c r="D3" s="83" t="s">
        <v>32</v>
      </c>
      <c r="E3" s="83"/>
      <c r="F3" s="83"/>
      <c r="G3" s="83"/>
      <c r="H3" s="83"/>
      <c r="I3" s="18" t="s">
        <v>13</v>
      </c>
      <c r="J3" s="18" t="s">
        <v>15</v>
      </c>
    </row>
    <row r="4" spans="1:11" s="27" customFormat="1" ht="38.25" customHeight="1" x14ac:dyDescent="0.25">
      <c r="A4" s="84" t="s">
        <v>11</v>
      </c>
      <c r="B4" s="84"/>
      <c r="C4" s="84"/>
      <c r="D4" s="85" t="s">
        <v>256</v>
      </c>
      <c r="E4" s="85"/>
      <c r="F4" s="85"/>
      <c r="G4" s="85"/>
      <c r="H4" s="85"/>
      <c r="I4" s="25" t="s">
        <v>14</v>
      </c>
      <c r="J4" s="25" t="s">
        <v>16</v>
      </c>
      <c r="K4" s="26"/>
    </row>
    <row r="5" spans="1:11" s="28" customFormat="1" x14ac:dyDescent="0.25">
      <c r="D5" s="79"/>
      <c r="E5" s="79"/>
      <c r="F5" s="79"/>
      <c r="G5" s="79"/>
      <c r="H5" s="79"/>
      <c r="I5" s="79"/>
      <c r="J5" s="79"/>
      <c r="K5" s="26"/>
    </row>
    <row r="6" spans="1:11" ht="40.5" customHeight="1" x14ac:dyDescent="0.25">
      <c r="A6" s="1" t="s">
        <v>3</v>
      </c>
      <c r="B6" s="1" t="e">
        <f>B6:I103Nr. Lot</f>
        <v>#NAME?</v>
      </c>
      <c r="C6" s="1" t="s">
        <v>1</v>
      </c>
      <c r="D6" s="29" t="s">
        <v>4</v>
      </c>
      <c r="E6" s="23" t="s">
        <v>5</v>
      </c>
      <c r="F6" s="23" t="s">
        <v>6</v>
      </c>
      <c r="G6" s="23" t="s">
        <v>7</v>
      </c>
      <c r="H6" s="23" t="s">
        <v>8</v>
      </c>
      <c r="I6" s="23" t="s">
        <v>9</v>
      </c>
      <c r="J6" s="23" t="s">
        <v>10</v>
      </c>
      <c r="K6" s="16"/>
    </row>
    <row r="7" spans="1:11" ht="20.100000000000001" customHeight="1" x14ac:dyDescent="0.25">
      <c r="A7" s="43">
        <v>1</v>
      </c>
      <c r="B7" s="44">
        <v>2</v>
      </c>
      <c r="C7" s="44"/>
      <c r="D7" s="44"/>
      <c r="E7" s="43">
        <v>3</v>
      </c>
      <c r="F7" s="43">
        <v>4</v>
      </c>
      <c r="G7" s="43">
        <v>5</v>
      </c>
      <c r="H7" s="43">
        <v>6</v>
      </c>
      <c r="I7" s="43">
        <v>7</v>
      </c>
      <c r="J7" s="43">
        <v>8</v>
      </c>
      <c r="K7" s="16"/>
    </row>
    <row r="8" spans="1:11" ht="63.75" x14ac:dyDescent="0.25">
      <c r="A8" s="39" t="s">
        <v>31</v>
      </c>
      <c r="B8" s="34">
        <v>1</v>
      </c>
      <c r="C8" s="50" t="s">
        <v>37</v>
      </c>
      <c r="D8" s="50" t="s">
        <v>37</v>
      </c>
      <c r="E8" s="64"/>
      <c r="F8" s="47"/>
      <c r="G8" s="40"/>
      <c r="H8" s="56" t="s">
        <v>138</v>
      </c>
      <c r="I8" s="77"/>
      <c r="J8" s="17"/>
      <c r="K8" s="16"/>
    </row>
    <row r="9" spans="1:11" ht="30" x14ac:dyDescent="0.25">
      <c r="A9" s="39" t="s">
        <v>34</v>
      </c>
      <c r="B9" s="34">
        <v>2</v>
      </c>
      <c r="C9" s="50" t="s">
        <v>38</v>
      </c>
      <c r="D9" s="50" t="s">
        <v>38</v>
      </c>
      <c r="E9" s="64"/>
      <c r="F9" s="47"/>
      <c r="G9" s="42"/>
      <c r="H9" s="56" t="s">
        <v>139</v>
      </c>
      <c r="I9" s="77"/>
    </row>
    <row r="10" spans="1:11" s="31" customFormat="1" ht="25.5" x14ac:dyDescent="0.25">
      <c r="A10" s="39" t="s">
        <v>35</v>
      </c>
      <c r="B10" s="34">
        <v>3</v>
      </c>
      <c r="C10" s="50" t="s">
        <v>39</v>
      </c>
      <c r="D10" s="50" t="s">
        <v>39</v>
      </c>
      <c r="E10" s="65"/>
      <c r="F10" s="48"/>
      <c r="G10" s="41"/>
      <c r="H10" s="56" t="s">
        <v>140</v>
      </c>
      <c r="I10" s="77"/>
    </row>
    <row r="11" spans="1:11" ht="25.5" x14ac:dyDescent="0.25">
      <c r="A11" s="39" t="s">
        <v>35</v>
      </c>
      <c r="B11" s="34">
        <v>4</v>
      </c>
      <c r="C11" s="50" t="s">
        <v>40</v>
      </c>
      <c r="D11" s="50" t="s">
        <v>40</v>
      </c>
      <c r="E11" s="65"/>
      <c r="F11" s="48"/>
      <c r="H11" s="56" t="s">
        <v>141</v>
      </c>
      <c r="I11" s="77"/>
    </row>
    <row r="12" spans="1:11" ht="30" x14ac:dyDescent="0.25">
      <c r="A12" s="39" t="s">
        <v>35</v>
      </c>
      <c r="B12" s="34">
        <v>5</v>
      </c>
      <c r="C12" s="50" t="s">
        <v>41</v>
      </c>
      <c r="D12" s="50" t="s">
        <v>41</v>
      </c>
      <c r="E12" s="65"/>
      <c r="F12" s="47"/>
      <c r="H12" s="71" t="s">
        <v>142</v>
      </c>
      <c r="I12" s="77"/>
    </row>
    <row r="13" spans="1:11" ht="25.5" x14ac:dyDescent="0.25">
      <c r="A13" s="39" t="s">
        <v>35</v>
      </c>
      <c r="B13" s="34">
        <v>6</v>
      </c>
      <c r="C13" s="50" t="s">
        <v>42</v>
      </c>
      <c r="D13" s="50" t="s">
        <v>42</v>
      </c>
      <c r="E13" s="65"/>
      <c r="F13" s="47"/>
      <c r="H13" s="71" t="s">
        <v>143</v>
      </c>
      <c r="I13" s="77"/>
    </row>
    <row r="14" spans="1:11" ht="25.5" x14ac:dyDescent="0.25">
      <c r="A14" s="39" t="s">
        <v>35</v>
      </c>
      <c r="B14" s="34">
        <v>7</v>
      </c>
      <c r="C14" s="50" t="s">
        <v>43</v>
      </c>
      <c r="D14" s="50" t="s">
        <v>43</v>
      </c>
      <c r="E14" s="65"/>
      <c r="F14" s="47"/>
      <c r="H14" s="71" t="s">
        <v>144</v>
      </c>
      <c r="I14" s="77"/>
    </row>
    <row r="15" spans="1:11" ht="25.5" x14ac:dyDescent="0.25">
      <c r="A15" s="39" t="s">
        <v>35</v>
      </c>
      <c r="B15" s="34">
        <v>8</v>
      </c>
      <c r="C15" s="50" t="s">
        <v>44</v>
      </c>
      <c r="D15" s="50" t="s">
        <v>44</v>
      </c>
      <c r="E15" s="65"/>
      <c r="F15" s="68"/>
      <c r="H15" s="71" t="s">
        <v>145</v>
      </c>
      <c r="I15" s="78"/>
    </row>
    <row r="16" spans="1:11" ht="30" x14ac:dyDescent="0.25">
      <c r="A16" s="39" t="s">
        <v>35</v>
      </c>
      <c r="B16" s="34">
        <v>9</v>
      </c>
      <c r="C16" s="50" t="s">
        <v>45</v>
      </c>
      <c r="D16" s="50" t="s">
        <v>45</v>
      </c>
      <c r="E16" s="65"/>
      <c r="F16" s="68"/>
      <c r="H16" s="71" t="s">
        <v>146</v>
      </c>
      <c r="I16" s="78"/>
    </row>
    <row r="17" spans="1:9" ht="25.5" x14ac:dyDescent="0.25">
      <c r="A17" s="39" t="s">
        <v>35</v>
      </c>
      <c r="B17" s="34">
        <v>10</v>
      </c>
      <c r="C17" s="50" t="s">
        <v>46</v>
      </c>
      <c r="D17" s="50" t="s">
        <v>46</v>
      </c>
      <c r="E17" s="65"/>
      <c r="F17" s="68"/>
      <c r="H17" s="71" t="s">
        <v>147</v>
      </c>
      <c r="I17" s="78"/>
    </row>
    <row r="18" spans="1:9" ht="25.5" x14ac:dyDescent="0.25">
      <c r="A18" s="39" t="s">
        <v>35</v>
      </c>
      <c r="B18" s="34">
        <v>11</v>
      </c>
      <c r="C18" s="50" t="s">
        <v>47</v>
      </c>
      <c r="D18" s="50" t="s">
        <v>47</v>
      </c>
      <c r="E18" s="65"/>
      <c r="F18" s="69"/>
      <c r="H18" s="71" t="s">
        <v>148</v>
      </c>
      <c r="I18" s="78"/>
    </row>
    <row r="19" spans="1:9" ht="25.5" x14ac:dyDescent="0.25">
      <c r="A19" s="39" t="s">
        <v>35</v>
      </c>
      <c r="B19" s="34">
        <v>12</v>
      </c>
      <c r="C19" s="50" t="s">
        <v>48</v>
      </c>
      <c r="D19" s="50" t="s">
        <v>48</v>
      </c>
      <c r="E19" s="65"/>
      <c r="F19" s="69"/>
      <c r="H19" s="71" t="s">
        <v>149</v>
      </c>
      <c r="I19" s="78"/>
    </row>
    <row r="20" spans="1:9" ht="25.5" x14ac:dyDescent="0.25">
      <c r="A20" s="39" t="s">
        <v>35</v>
      </c>
      <c r="B20" s="34">
        <v>13</v>
      </c>
      <c r="C20" s="50" t="s">
        <v>49</v>
      </c>
      <c r="D20" s="50" t="s">
        <v>49</v>
      </c>
      <c r="E20" s="65"/>
      <c r="F20" s="69"/>
      <c r="H20" s="56" t="s">
        <v>260</v>
      </c>
      <c r="I20" s="78"/>
    </row>
    <row r="21" spans="1:9" ht="25.5" x14ac:dyDescent="0.25">
      <c r="A21" s="39" t="s">
        <v>35</v>
      </c>
      <c r="B21" s="34">
        <v>14</v>
      </c>
      <c r="C21" s="50" t="s">
        <v>50</v>
      </c>
      <c r="D21" s="50" t="s">
        <v>50</v>
      </c>
      <c r="E21" s="65"/>
      <c r="F21" s="69"/>
      <c r="H21" s="56" t="s">
        <v>150</v>
      </c>
      <c r="I21" s="78"/>
    </row>
    <row r="22" spans="1:9" ht="25.5" x14ac:dyDescent="0.25">
      <c r="A22" s="39" t="s">
        <v>35</v>
      </c>
      <c r="B22" s="34">
        <v>15</v>
      </c>
      <c r="C22" s="50" t="s">
        <v>51</v>
      </c>
      <c r="D22" s="50" t="s">
        <v>51</v>
      </c>
      <c r="E22" s="65"/>
      <c r="F22" s="69"/>
      <c r="H22" s="56" t="s">
        <v>151</v>
      </c>
      <c r="I22" s="78"/>
    </row>
    <row r="23" spans="1:9" ht="25.5" x14ac:dyDescent="0.25">
      <c r="A23" s="39" t="s">
        <v>35</v>
      </c>
      <c r="B23" s="34">
        <v>16</v>
      </c>
      <c r="C23" s="50" t="s">
        <v>52</v>
      </c>
      <c r="D23" s="50" t="s">
        <v>52</v>
      </c>
      <c r="E23" s="65"/>
      <c r="F23" s="69"/>
      <c r="H23" s="56" t="s">
        <v>152</v>
      </c>
      <c r="I23" s="78"/>
    </row>
    <row r="24" spans="1:9" ht="25.5" x14ac:dyDescent="0.25">
      <c r="A24" s="39" t="s">
        <v>35</v>
      </c>
      <c r="B24" s="34">
        <v>17</v>
      </c>
      <c r="C24" s="50" t="s">
        <v>53</v>
      </c>
      <c r="D24" s="50" t="s">
        <v>53</v>
      </c>
      <c r="E24" s="65"/>
      <c r="F24" s="69"/>
      <c r="H24" s="56" t="s">
        <v>153</v>
      </c>
      <c r="I24" s="78"/>
    </row>
    <row r="25" spans="1:9" ht="25.5" x14ac:dyDescent="0.25">
      <c r="A25" s="39" t="s">
        <v>35</v>
      </c>
      <c r="B25" s="34">
        <v>18</v>
      </c>
      <c r="C25" s="50" t="s">
        <v>54</v>
      </c>
      <c r="D25" s="50" t="s">
        <v>54</v>
      </c>
      <c r="E25" s="65"/>
      <c r="F25" s="69"/>
      <c r="H25" s="56" t="s">
        <v>154</v>
      </c>
      <c r="I25" s="78"/>
    </row>
    <row r="26" spans="1:9" ht="25.5" x14ac:dyDescent="0.25">
      <c r="A26" s="39" t="s">
        <v>35</v>
      </c>
      <c r="B26" s="34">
        <v>19</v>
      </c>
      <c r="C26" s="50" t="s">
        <v>55</v>
      </c>
      <c r="D26" s="50" t="s">
        <v>55</v>
      </c>
      <c r="E26" s="65"/>
      <c r="F26" s="69"/>
      <c r="H26" s="56" t="s">
        <v>155</v>
      </c>
      <c r="I26" s="78"/>
    </row>
    <row r="27" spans="1:9" ht="25.5" x14ac:dyDescent="0.25">
      <c r="A27" s="39" t="s">
        <v>35</v>
      </c>
      <c r="B27" s="34">
        <v>20</v>
      </c>
      <c r="C27" s="50" t="s">
        <v>56</v>
      </c>
      <c r="D27" s="50" t="s">
        <v>56</v>
      </c>
      <c r="E27" s="65"/>
      <c r="F27" s="69"/>
      <c r="H27" s="56" t="s">
        <v>156</v>
      </c>
      <c r="I27" s="78"/>
    </row>
    <row r="28" spans="1:9" ht="30" x14ac:dyDescent="0.25">
      <c r="A28" s="39" t="s">
        <v>35</v>
      </c>
      <c r="B28" s="34">
        <v>21</v>
      </c>
      <c r="C28" s="50" t="s">
        <v>57</v>
      </c>
      <c r="D28" s="50" t="s">
        <v>57</v>
      </c>
      <c r="E28" s="65"/>
      <c r="F28" s="69"/>
      <c r="H28" s="56" t="s">
        <v>157</v>
      </c>
      <c r="I28" s="78"/>
    </row>
    <row r="29" spans="1:9" ht="51" x14ac:dyDescent="0.25">
      <c r="A29" s="39" t="s">
        <v>35</v>
      </c>
      <c r="B29" s="34">
        <v>22</v>
      </c>
      <c r="C29" s="50" t="s">
        <v>58</v>
      </c>
      <c r="D29" s="50" t="s">
        <v>58</v>
      </c>
      <c r="E29" s="66"/>
      <c r="F29" s="69"/>
      <c r="H29" s="95" t="s">
        <v>261</v>
      </c>
      <c r="I29" s="78"/>
    </row>
    <row r="30" spans="1:9" ht="25.5" x14ac:dyDescent="0.25">
      <c r="A30" s="39" t="s">
        <v>35</v>
      </c>
      <c r="B30" s="34">
        <v>23</v>
      </c>
      <c r="C30" s="50" t="s">
        <v>59</v>
      </c>
      <c r="D30" s="50" t="s">
        <v>59</v>
      </c>
      <c r="E30" s="65"/>
      <c r="F30" s="69"/>
      <c r="H30" s="56" t="s">
        <v>158</v>
      </c>
      <c r="I30" s="78"/>
    </row>
    <row r="31" spans="1:9" ht="63.75" x14ac:dyDescent="0.25">
      <c r="A31" s="39" t="s">
        <v>35</v>
      </c>
      <c r="B31" s="34">
        <v>24</v>
      </c>
      <c r="C31" s="50" t="s">
        <v>60</v>
      </c>
      <c r="D31" s="50" t="s">
        <v>60</v>
      </c>
      <c r="E31" s="65"/>
      <c r="F31" s="69"/>
      <c r="H31" s="56" t="s">
        <v>159</v>
      </c>
      <c r="I31" s="78"/>
    </row>
    <row r="32" spans="1:9" ht="63.75" x14ac:dyDescent="0.25">
      <c r="A32" s="39" t="s">
        <v>35</v>
      </c>
      <c r="B32" s="34">
        <v>25</v>
      </c>
      <c r="C32" s="51" t="s">
        <v>61</v>
      </c>
      <c r="D32" s="51" t="s">
        <v>61</v>
      </c>
      <c r="E32" s="65"/>
      <c r="F32" s="69"/>
      <c r="H32" s="57" t="s">
        <v>160</v>
      </c>
      <c r="I32" s="78"/>
    </row>
    <row r="33" spans="1:9" ht="38.25" x14ac:dyDescent="0.25">
      <c r="A33" s="39" t="s">
        <v>35</v>
      </c>
      <c r="B33" s="34">
        <v>26</v>
      </c>
      <c r="C33" s="50" t="s">
        <v>62</v>
      </c>
      <c r="D33" s="50" t="s">
        <v>62</v>
      </c>
      <c r="E33" s="65"/>
      <c r="F33" s="69"/>
      <c r="H33" s="58" t="s">
        <v>161</v>
      </c>
      <c r="I33" s="78"/>
    </row>
    <row r="34" spans="1:9" ht="45" x14ac:dyDescent="0.25">
      <c r="A34" s="39" t="s">
        <v>35</v>
      </c>
      <c r="B34" s="34">
        <v>27</v>
      </c>
      <c r="C34" s="52" t="s">
        <v>63</v>
      </c>
      <c r="D34" s="52" t="s">
        <v>63</v>
      </c>
      <c r="E34" s="66"/>
      <c r="F34" s="69"/>
      <c r="H34" s="56" t="s">
        <v>162</v>
      </c>
      <c r="I34" s="78"/>
    </row>
    <row r="35" spans="1:9" ht="45" x14ac:dyDescent="0.25">
      <c r="A35" s="39" t="s">
        <v>35</v>
      </c>
      <c r="B35" s="34">
        <v>28</v>
      </c>
      <c r="C35" s="52" t="s">
        <v>64</v>
      </c>
      <c r="D35" s="52" t="s">
        <v>64</v>
      </c>
      <c r="E35" s="66"/>
      <c r="F35" s="69"/>
      <c r="H35" s="56" t="s">
        <v>163</v>
      </c>
      <c r="I35" s="78"/>
    </row>
    <row r="36" spans="1:9" ht="45" x14ac:dyDescent="0.25">
      <c r="A36" s="39" t="s">
        <v>35</v>
      </c>
      <c r="B36" s="34">
        <v>29</v>
      </c>
      <c r="C36" s="52" t="s">
        <v>65</v>
      </c>
      <c r="D36" s="52" t="s">
        <v>65</v>
      </c>
      <c r="E36" s="66"/>
      <c r="F36" s="69"/>
      <c r="H36" s="56" t="s">
        <v>163</v>
      </c>
      <c r="I36" s="78"/>
    </row>
    <row r="37" spans="1:9" ht="45" x14ac:dyDescent="0.25">
      <c r="A37" s="39" t="s">
        <v>35</v>
      </c>
      <c r="B37" s="34">
        <v>30</v>
      </c>
      <c r="C37" s="52" t="s">
        <v>66</v>
      </c>
      <c r="D37" s="52" t="s">
        <v>66</v>
      </c>
      <c r="E37" s="66"/>
      <c r="F37" s="69"/>
      <c r="H37" s="56" t="s">
        <v>163</v>
      </c>
      <c r="I37" s="78"/>
    </row>
    <row r="38" spans="1:9" ht="45" x14ac:dyDescent="0.25">
      <c r="A38" s="39" t="s">
        <v>35</v>
      </c>
      <c r="B38" s="34">
        <v>31</v>
      </c>
      <c r="C38" s="52" t="s">
        <v>67</v>
      </c>
      <c r="D38" s="52" t="s">
        <v>67</v>
      </c>
      <c r="E38" s="66"/>
      <c r="F38" s="69"/>
      <c r="H38" s="56" t="s">
        <v>163</v>
      </c>
      <c r="I38" s="78"/>
    </row>
    <row r="39" spans="1:9" ht="45" x14ac:dyDescent="0.25">
      <c r="A39" s="39" t="s">
        <v>35</v>
      </c>
      <c r="B39" s="34">
        <v>32</v>
      </c>
      <c r="C39" s="52" t="s">
        <v>68</v>
      </c>
      <c r="D39" s="52" t="s">
        <v>68</v>
      </c>
      <c r="E39" s="66"/>
      <c r="F39" s="69"/>
      <c r="H39" s="56" t="s">
        <v>163</v>
      </c>
      <c r="I39" s="78"/>
    </row>
    <row r="40" spans="1:9" ht="30" x14ac:dyDescent="0.25">
      <c r="A40" s="39" t="s">
        <v>35</v>
      </c>
      <c r="B40" s="34">
        <v>33</v>
      </c>
      <c r="C40" s="52" t="s">
        <v>69</v>
      </c>
      <c r="D40" s="52" t="s">
        <v>69</v>
      </c>
      <c r="E40" s="66"/>
      <c r="F40" s="69"/>
      <c r="H40" s="56" t="s">
        <v>164</v>
      </c>
      <c r="I40" s="78"/>
    </row>
    <row r="41" spans="1:9" ht="30" x14ac:dyDescent="0.25">
      <c r="A41" s="39" t="s">
        <v>35</v>
      </c>
      <c r="B41" s="34">
        <v>34</v>
      </c>
      <c r="C41" s="52" t="s">
        <v>70</v>
      </c>
      <c r="D41" s="52" t="s">
        <v>70</v>
      </c>
      <c r="E41" s="66"/>
      <c r="F41" s="69"/>
      <c r="H41" s="56" t="s">
        <v>165</v>
      </c>
      <c r="I41" s="78"/>
    </row>
    <row r="42" spans="1:9" ht="30" x14ac:dyDescent="0.25">
      <c r="A42" s="39" t="s">
        <v>35</v>
      </c>
      <c r="B42" s="34">
        <v>35</v>
      </c>
      <c r="C42" s="52" t="s">
        <v>71</v>
      </c>
      <c r="D42" s="52" t="s">
        <v>71</v>
      </c>
      <c r="E42" s="66"/>
      <c r="F42" s="69"/>
      <c r="H42" s="56" t="s">
        <v>165</v>
      </c>
      <c r="I42" s="78"/>
    </row>
    <row r="43" spans="1:9" ht="25.5" x14ac:dyDescent="0.25">
      <c r="A43" s="39" t="s">
        <v>35</v>
      </c>
      <c r="B43" s="34">
        <v>36</v>
      </c>
      <c r="C43" s="52" t="s">
        <v>72</v>
      </c>
      <c r="D43" s="52" t="s">
        <v>72</v>
      </c>
      <c r="E43" s="66"/>
      <c r="F43" s="69"/>
      <c r="H43" s="56" t="s">
        <v>165</v>
      </c>
      <c r="I43" s="78"/>
    </row>
    <row r="44" spans="1:9" ht="38.25" x14ac:dyDescent="0.25">
      <c r="A44" s="39" t="s">
        <v>35</v>
      </c>
      <c r="B44" s="34">
        <v>37</v>
      </c>
      <c r="C44" s="52" t="s">
        <v>73</v>
      </c>
      <c r="D44" s="52" t="s">
        <v>73</v>
      </c>
      <c r="E44" s="66"/>
      <c r="F44" s="69"/>
      <c r="H44" s="56" t="s">
        <v>166</v>
      </c>
      <c r="I44" s="78"/>
    </row>
    <row r="45" spans="1:9" ht="38.25" x14ac:dyDescent="0.25">
      <c r="A45" s="39" t="s">
        <v>35</v>
      </c>
      <c r="B45" s="34">
        <v>38</v>
      </c>
      <c r="C45" s="52" t="s">
        <v>74</v>
      </c>
      <c r="D45" s="52" t="s">
        <v>74</v>
      </c>
      <c r="E45" s="66"/>
      <c r="F45" s="69"/>
      <c r="H45" s="56" t="s">
        <v>167</v>
      </c>
      <c r="I45" s="78"/>
    </row>
    <row r="46" spans="1:9" ht="38.25" x14ac:dyDescent="0.25">
      <c r="A46" s="39" t="s">
        <v>35</v>
      </c>
      <c r="B46" s="34">
        <v>39</v>
      </c>
      <c r="C46" s="52" t="s">
        <v>75</v>
      </c>
      <c r="D46" s="52" t="s">
        <v>75</v>
      </c>
      <c r="E46" s="66"/>
      <c r="F46" s="69"/>
      <c r="H46" s="56" t="s">
        <v>168</v>
      </c>
      <c r="I46" s="78"/>
    </row>
    <row r="47" spans="1:9" ht="38.25" x14ac:dyDescent="0.25">
      <c r="A47" s="39" t="s">
        <v>35</v>
      </c>
      <c r="B47" s="34">
        <v>40</v>
      </c>
      <c r="C47" s="52" t="s">
        <v>76</v>
      </c>
      <c r="D47" s="52" t="s">
        <v>76</v>
      </c>
      <c r="E47" s="66"/>
      <c r="F47" s="69"/>
      <c r="H47" s="56" t="s">
        <v>169</v>
      </c>
      <c r="I47" s="78"/>
    </row>
    <row r="48" spans="1:9" ht="25.5" x14ac:dyDescent="0.25">
      <c r="A48" s="39" t="s">
        <v>35</v>
      </c>
      <c r="B48" s="34">
        <v>41</v>
      </c>
      <c r="C48" s="50" t="s">
        <v>77</v>
      </c>
      <c r="D48" s="50" t="s">
        <v>77</v>
      </c>
      <c r="E48" s="65"/>
      <c r="F48" s="69"/>
      <c r="H48" s="56" t="s">
        <v>170</v>
      </c>
      <c r="I48" s="78"/>
    </row>
    <row r="49" spans="1:9" ht="30" x14ac:dyDescent="0.25">
      <c r="A49" s="39" t="s">
        <v>35</v>
      </c>
      <c r="B49" s="34">
        <v>42</v>
      </c>
      <c r="C49" s="52" t="s">
        <v>78</v>
      </c>
      <c r="D49" s="52" t="s">
        <v>78</v>
      </c>
      <c r="E49" s="66"/>
      <c r="F49" s="69"/>
      <c r="H49" s="56" t="s">
        <v>171</v>
      </c>
      <c r="I49" s="78"/>
    </row>
    <row r="50" spans="1:9" ht="178.5" x14ac:dyDescent="0.25">
      <c r="A50" s="39" t="s">
        <v>35</v>
      </c>
      <c r="B50" s="34">
        <v>43</v>
      </c>
      <c r="C50" s="52" t="s">
        <v>79</v>
      </c>
      <c r="D50" s="52" t="s">
        <v>79</v>
      </c>
      <c r="E50" s="66"/>
      <c r="F50" s="69"/>
      <c r="H50" s="72" t="s">
        <v>258</v>
      </c>
      <c r="I50" s="78"/>
    </row>
    <row r="51" spans="1:9" ht="25.5" x14ac:dyDescent="0.25">
      <c r="A51" s="39" t="s">
        <v>35</v>
      </c>
      <c r="B51" s="34">
        <v>44</v>
      </c>
      <c r="C51" s="52" t="s">
        <v>80</v>
      </c>
      <c r="D51" s="52" t="s">
        <v>80</v>
      </c>
      <c r="E51" s="66"/>
      <c r="F51" s="69"/>
      <c r="H51" s="56" t="s">
        <v>172</v>
      </c>
      <c r="I51" s="78"/>
    </row>
    <row r="52" spans="1:9" ht="25.5" x14ac:dyDescent="0.25">
      <c r="A52" s="39" t="s">
        <v>35</v>
      </c>
      <c r="B52" s="34">
        <v>45</v>
      </c>
      <c r="C52" s="52" t="s">
        <v>81</v>
      </c>
      <c r="D52" s="52" t="s">
        <v>81</v>
      </c>
      <c r="E52" s="66"/>
      <c r="F52" s="69"/>
      <c r="H52" s="56" t="s">
        <v>173</v>
      </c>
      <c r="I52" s="78"/>
    </row>
    <row r="53" spans="1:9" ht="25.5" x14ac:dyDescent="0.25">
      <c r="A53" s="39" t="s">
        <v>35</v>
      </c>
      <c r="B53" s="34">
        <v>46</v>
      </c>
      <c r="C53" s="50" t="s">
        <v>82</v>
      </c>
      <c r="D53" s="50" t="s">
        <v>82</v>
      </c>
      <c r="E53" s="64"/>
      <c r="F53" s="69"/>
      <c r="H53" s="56" t="s">
        <v>174</v>
      </c>
      <c r="I53" s="78"/>
    </row>
    <row r="54" spans="1:9" ht="25.5" x14ac:dyDescent="0.25">
      <c r="A54" s="39" t="s">
        <v>35</v>
      </c>
      <c r="B54" s="34">
        <v>47</v>
      </c>
      <c r="C54" s="53" t="s">
        <v>83</v>
      </c>
      <c r="D54" s="53" t="s">
        <v>83</v>
      </c>
      <c r="E54" s="65"/>
      <c r="F54" s="69"/>
      <c r="H54" s="59" t="s">
        <v>175</v>
      </c>
      <c r="I54" s="78"/>
    </row>
    <row r="55" spans="1:9" ht="25.5" x14ac:dyDescent="0.25">
      <c r="A55" s="39" t="s">
        <v>35</v>
      </c>
      <c r="B55" s="34">
        <v>48</v>
      </c>
      <c r="C55" s="50" t="s">
        <v>84</v>
      </c>
      <c r="D55" s="50" t="s">
        <v>84</v>
      </c>
      <c r="E55" s="65"/>
      <c r="F55" s="69"/>
      <c r="H55" s="56" t="s">
        <v>176</v>
      </c>
      <c r="I55" s="78"/>
    </row>
    <row r="56" spans="1:9" ht="51" x14ac:dyDescent="0.25">
      <c r="A56" s="39" t="s">
        <v>35</v>
      </c>
      <c r="B56" s="34">
        <v>49</v>
      </c>
      <c r="C56" s="50" t="s">
        <v>85</v>
      </c>
      <c r="D56" s="50" t="s">
        <v>85</v>
      </c>
      <c r="E56" s="65"/>
      <c r="F56" s="69"/>
      <c r="H56" s="56" t="s">
        <v>177</v>
      </c>
      <c r="I56" s="78"/>
    </row>
    <row r="57" spans="1:9" ht="51" x14ac:dyDescent="0.25">
      <c r="A57" s="39" t="s">
        <v>35</v>
      </c>
      <c r="B57" s="34">
        <v>50</v>
      </c>
      <c r="C57" s="50" t="s">
        <v>86</v>
      </c>
      <c r="D57" s="50" t="s">
        <v>86</v>
      </c>
      <c r="E57" s="65"/>
      <c r="F57" s="69"/>
      <c r="H57" s="56" t="s">
        <v>178</v>
      </c>
      <c r="I57" s="78"/>
    </row>
    <row r="58" spans="1:9" ht="51" x14ac:dyDescent="0.25">
      <c r="A58" s="39" t="s">
        <v>35</v>
      </c>
      <c r="B58" s="34">
        <v>51</v>
      </c>
      <c r="C58" s="50" t="s">
        <v>87</v>
      </c>
      <c r="D58" s="50" t="s">
        <v>87</v>
      </c>
      <c r="E58" s="65"/>
      <c r="F58" s="69"/>
      <c r="H58" s="56" t="s">
        <v>179</v>
      </c>
      <c r="I58" s="78"/>
    </row>
    <row r="59" spans="1:9" ht="51" x14ac:dyDescent="0.25">
      <c r="A59" s="39" t="s">
        <v>35</v>
      </c>
      <c r="B59" s="34">
        <v>52</v>
      </c>
      <c r="C59" s="50" t="s">
        <v>85</v>
      </c>
      <c r="D59" s="50" t="s">
        <v>85</v>
      </c>
      <c r="E59" s="65"/>
      <c r="F59" s="69"/>
      <c r="H59" s="56" t="s">
        <v>180</v>
      </c>
      <c r="I59" s="78"/>
    </row>
    <row r="60" spans="1:9" ht="51" x14ac:dyDescent="0.25">
      <c r="A60" s="39" t="s">
        <v>35</v>
      </c>
      <c r="B60" s="34">
        <v>53</v>
      </c>
      <c r="C60" s="50" t="s">
        <v>86</v>
      </c>
      <c r="D60" s="50" t="s">
        <v>86</v>
      </c>
      <c r="E60" s="65"/>
      <c r="F60" s="69"/>
      <c r="H60" s="56" t="s">
        <v>181</v>
      </c>
      <c r="I60" s="78"/>
    </row>
    <row r="61" spans="1:9" ht="51" x14ac:dyDescent="0.25">
      <c r="A61" s="39" t="s">
        <v>35</v>
      </c>
      <c r="B61" s="34">
        <v>54</v>
      </c>
      <c r="C61" s="50" t="s">
        <v>85</v>
      </c>
      <c r="D61" s="50" t="s">
        <v>85</v>
      </c>
      <c r="E61" s="65"/>
      <c r="F61" s="69"/>
      <c r="H61" s="56" t="s">
        <v>182</v>
      </c>
      <c r="I61" s="78"/>
    </row>
    <row r="62" spans="1:9" ht="30" x14ac:dyDescent="0.25">
      <c r="A62" s="39" t="s">
        <v>35</v>
      </c>
      <c r="B62" s="34">
        <v>55</v>
      </c>
      <c r="C62" s="50" t="s">
        <v>88</v>
      </c>
      <c r="D62" s="50" t="s">
        <v>88</v>
      </c>
      <c r="E62" s="65"/>
      <c r="F62" s="69"/>
      <c r="H62" s="56" t="s">
        <v>183</v>
      </c>
      <c r="I62" s="78"/>
    </row>
    <row r="63" spans="1:9" ht="38.25" x14ac:dyDescent="0.25">
      <c r="A63" s="39" t="s">
        <v>35</v>
      </c>
      <c r="B63" s="34">
        <v>56</v>
      </c>
      <c r="C63" s="50" t="s">
        <v>89</v>
      </c>
      <c r="D63" s="50" t="s">
        <v>89</v>
      </c>
      <c r="E63" s="65"/>
      <c r="F63" s="69"/>
      <c r="H63" s="56" t="s">
        <v>184</v>
      </c>
      <c r="I63" s="78"/>
    </row>
    <row r="64" spans="1:9" ht="38.25" x14ac:dyDescent="0.25">
      <c r="A64" s="39" t="s">
        <v>35</v>
      </c>
      <c r="B64" s="34">
        <v>57</v>
      </c>
      <c r="C64" s="50" t="s">
        <v>90</v>
      </c>
      <c r="D64" s="50" t="s">
        <v>90</v>
      </c>
      <c r="E64" s="65"/>
      <c r="F64" s="69"/>
      <c r="H64" s="56" t="s">
        <v>185</v>
      </c>
      <c r="I64" s="78"/>
    </row>
    <row r="65" spans="1:9" ht="38.25" x14ac:dyDescent="0.25">
      <c r="A65" s="39" t="s">
        <v>35</v>
      </c>
      <c r="B65" s="34">
        <v>58</v>
      </c>
      <c r="C65" s="54" t="s">
        <v>91</v>
      </c>
      <c r="D65" s="54" t="s">
        <v>91</v>
      </c>
      <c r="E65" s="65"/>
      <c r="F65" s="69"/>
      <c r="H65" s="56" t="s">
        <v>186</v>
      </c>
      <c r="I65" s="78"/>
    </row>
    <row r="66" spans="1:9" ht="38.25" x14ac:dyDescent="0.25">
      <c r="A66" s="39" t="s">
        <v>35</v>
      </c>
      <c r="B66" s="34">
        <v>59</v>
      </c>
      <c r="C66" s="54" t="s">
        <v>92</v>
      </c>
      <c r="D66" s="54" t="s">
        <v>92</v>
      </c>
      <c r="E66" s="65"/>
      <c r="F66" s="69"/>
      <c r="H66" s="56" t="s">
        <v>187</v>
      </c>
      <c r="I66" s="78"/>
    </row>
    <row r="67" spans="1:9" ht="30" x14ac:dyDescent="0.25">
      <c r="A67" s="39" t="s">
        <v>35</v>
      </c>
      <c r="B67" s="34">
        <v>60</v>
      </c>
      <c r="C67" s="50" t="s">
        <v>93</v>
      </c>
      <c r="D67" s="50" t="s">
        <v>93</v>
      </c>
      <c r="E67" s="65"/>
      <c r="F67" s="69"/>
      <c r="H67" s="56" t="s">
        <v>188</v>
      </c>
      <c r="I67" s="78"/>
    </row>
    <row r="68" spans="1:9" ht="30" x14ac:dyDescent="0.25">
      <c r="A68" s="39" t="s">
        <v>35</v>
      </c>
      <c r="B68" s="34">
        <v>61</v>
      </c>
      <c r="C68" s="50" t="s">
        <v>94</v>
      </c>
      <c r="D68" s="50" t="s">
        <v>94</v>
      </c>
      <c r="E68" s="65"/>
      <c r="F68" s="69"/>
      <c r="H68" s="56" t="s">
        <v>189</v>
      </c>
      <c r="I68" s="78"/>
    </row>
    <row r="69" spans="1:9" ht="30" x14ac:dyDescent="0.25">
      <c r="A69" s="39" t="s">
        <v>35</v>
      </c>
      <c r="B69" s="34">
        <v>62</v>
      </c>
      <c r="C69" s="50" t="s">
        <v>95</v>
      </c>
      <c r="D69" s="50" t="s">
        <v>95</v>
      </c>
      <c r="E69" s="65"/>
      <c r="F69" s="69"/>
      <c r="H69" s="56" t="s">
        <v>190</v>
      </c>
      <c r="I69" s="78"/>
    </row>
    <row r="70" spans="1:9" ht="30" x14ac:dyDescent="0.25">
      <c r="A70" s="39" t="s">
        <v>35</v>
      </c>
      <c r="B70" s="34">
        <v>63</v>
      </c>
      <c r="C70" s="50" t="s">
        <v>96</v>
      </c>
      <c r="D70" s="50" t="s">
        <v>96</v>
      </c>
      <c r="E70" s="65"/>
      <c r="F70" s="69"/>
      <c r="H70" s="56" t="s">
        <v>191</v>
      </c>
      <c r="I70" s="78"/>
    </row>
    <row r="71" spans="1:9" ht="30" x14ac:dyDescent="0.25">
      <c r="A71" s="39" t="s">
        <v>35</v>
      </c>
      <c r="B71" s="34">
        <v>64</v>
      </c>
      <c r="C71" s="50" t="s">
        <v>97</v>
      </c>
      <c r="D71" s="50" t="s">
        <v>97</v>
      </c>
      <c r="E71" s="65"/>
      <c r="F71" s="69"/>
      <c r="H71" s="56" t="s">
        <v>192</v>
      </c>
      <c r="I71" s="78"/>
    </row>
    <row r="72" spans="1:9" ht="45" x14ac:dyDescent="0.25">
      <c r="A72" s="39" t="s">
        <v>35</v>
      </c>
      <c r="B72" s="34">
        <v>65</v>
      </c>
      <c r="C72" s="50" t="s">
        <v>98</v>
      </c>
      <c r="D72" s="50" t="s">
        <v>98</v>
      </c>
      <c r="E72" s="65"/>
      <c r="F72" s="69"/>
      <c r="H72" s="56" t="s">
        <v>193</v>
      </c>
      <c r="I72" s="78"/>
    </row>
    <row r="73" spans="1:9" ht="25.5" x14ac:dyDescent="0.25">
      <c r="A73" s="39" t="s">
        <v>35</v>
      </c>
      <c r="B73" s="34">
        <v>66</v>
      </c>
      <c r="C73" s="54" t="s">
        <v>99</v>
      </c>
      <c r="D73" s="54" t="s">
        <v>99</v>
      </c>
      <c r="E73" s="65"/>
      <c r="F73" s="69"/>
      <c r="H73" s="56" t="s">
        <v>194</v>
      </c>
      <c r="I73" s="78"/>
    </row>
    <row r="74" spans="1:9" ht="25.5" x14ac:dyDescent="0.25">
      <c r="A74" s="39" t="s">
        <v>35</v>
      </c>
      <c r="B74" s="34">
        <v>67</v>
      </c>
      <c r="C74" s="50" t="s">
        <v>100</v>
      </c>
      <c r="D74" s="50" t="s">
        <v>100</v>
      </c>
      <c r="E74" s="65"/>
      <c r="F74" s="69"/>
      <c r="H74" s="56" t="s">
        <v>195</v>
      </c>
      <c r="I74" s="78"/>
    </row>
    <row r="75" spans="1:9" ht="30" x14ac:dyDescent="0.25">
      <c r="A75" s="39" t="s">
        <v>35</v>
      </c>
      <c r="B75" s="34">
        <v>68</v>
      </c>
      <c r="C75" s="50" t="s">
        <v>101</v>
      </c>
      <c r="D75" s="50" t="s">
        <v>101</v>
      </c>
      <c r="E75" s="65"/>
      <c r="F75" s="69"/>
      <c r="H75" s="56" t="s">
        <v>196</v>
      </c>
      <c r="I75" s="78"/>
    </row>
    <row r="76" spans="1:9" ht="25.5" x14ac:dyDescent="0.25">
      <c r="A76" s="39" t="s">
        <v>35</v>
      </c>
      <c r="B76" s="34">
        <v>69</v>
      </c>
      <c r="C76" s="50" t="s">
        <v>102</v>
      </c>
      <c r="D76" s="50" t="s">
        <v>102</v>
      </c>
      <c r="E76" s="65"/>
      <c r="F76" s="69"/>
      <c r="H76" s="56" t="s">
        <v>197</v>
      </c>
      <c r="I76" s="78"/>
    </row>
    <row r="77" spans="1:9" ht="25.5" x14ac:dyDescent="0.25">
      <c r="A77" s="39" t="s">
        <v>35</v>
      </c>
      <c r="B77" s="34">
        <v>70</v>
      </c>
      <c r="C77" s="50" t="s">
        <v>103</v>
      </c>
      <c r="D77" s="50" t="s">
        <v>103</v>
      </c>
      <c r="E77" s="65"/>
      <c r="F77" s="69"/>
      <c r="H77" s="56" t="s">
        <v>198</v>
      </c>
      <c r="I77" s="78"/>
    </row>
    <row r="78" spans="1:9" ht="25.5" x14ac:dyDescent="0.25">
      <c r="A78" s="39" t="s">
        <v>35</v>
      </c>
      <c r="B78" s="34">
        <v>71</v>
      </c>
      <c r="C78" s="50" t="s">
        <v>104</v>
      </c>
      <c r="D78" s="50" t="s">
        <v>104</v>
      </c>
      <c r="E78" s="65"/>
      <c r="F78" s="69"/>
      <c r="H78" s="56" t="s">
        <v>199</v>
      </c>
      <c r="I78" s="78"/>
    </row>
    <row r="79" spans="1:9" ht="30" x14ac:dyDescent="0.25">
      <c r="A79" s="39" t="s">
        <v>35</v>
      </c>
      <c r="B79" s="34">
        <v>72</v>
      </c>
      <c r="C79" s="50" t="s">
        <v>105</v>
      </c>
      <c r="D79" s="50" t="s">
        <v>105</v>
      </c>
      <c r="E79" s="65"/>
      <c r="F79" s="69"/>
      <c r="H79" s="56" t="s">
        <v>200</v>
      </c>
      <c r="I79" s="78"/>
    </row>
    <row r="80" spans="1:9" ht="25.5" x14ac:dyDescent="0.25">
      <c r="A80" s="39" t="s">
        <v>35</v>
      </c>
      <c r="B80" s="34">
        <v>73</v>
      </c>
      <c r="C80" s="50" t="s">
        <v>106</v>
      </c>
      <c r="D80" s="50" t="s">
        <v>106</v>
      </c>
      <c r="E80" s="65"/>
      <c r="F80" s="69"/>
      <c r="H80" s="56" t="s">
        <v>201</v>
      </c>
      <c r="I80" s="78"/>
    </row>
    <row r="81" spans="1:9" ht="45" x14ac:dyDescent="0.25">
      <c r="A81" s="39" t="s">
        <v>35</v>
      </c>
      <c r="B81" s="34">
        <v>74</v>
      </c>
      <c r="C81" s="50" t="s">
        <v>107</v>
      </c>
      <c r="D81" s="50" t="s">
        <v>107</v>
      </c>
      <c r="E81" s="65"/>
      <c r="F81" s="69"/>
      <c r="H81" s="56" t="s">
        <v>202</v>
      </c>
      <c r="I81" s="78"/>
    </row>
    <row r="82" spans="1:9" ht="25.5" x14ac:dyDescent="0.25">
      <c r="A82" s="39" t="s">
        <v>35</v>
      </c>
      <c r="B82" s="34">
        <v>75</v>
      </c>
      <c r="C82" s="50" t="s">
        <v>83</v>
      </c>
      <c r="D82" s="50" t="s">
        <v>83</v>
      </c>
      <c r="E82" s="65"/>
      <c r="F82" s="69"/>
      <c r="H82" s="56" t="s">
        <v>203</v>
      </c>
      <c r="I82" s="78"/>
    </row>
    <row r="83" spans="1:9" ht="25.5" x14ac:dyDescent="0.25">
      <c r="A83" s="39" t="s">
        <v>35</v>
      </c>
      <c r="B83" s="34">
        <v>76</v>
      </c>
      <c r="C83" s="50" t="s">
        <v>108</v>
      </c>
      <c r="D83" s="50" t="s">
        <v>108</v>
      </c>
      <c r="E83" s="65"/>
      <c r="F83" s="69"/>
      <c r="H83" s="56" t="s">
        <v>204</v>
      </c>
      <c r="I83" s="78"/>
    </row>
    <row r="84" spans="1:9" ht="30" x14ac:dyDescent="0.25">
      <c r="A84" s="39" t="s">
        <v>35</v>
      </c>
      <c r="B84" s="34">
        <v>77</v>
      </c>
      <c r="C84" s="50" t="s">
        <v>109</v>
      </c>
      <c r="D84" s="50" t="s">
        <v>109</v>
      </c>
      <c r="E84" s="65"/>
      <c r="F84" s="69"/>
      <c r="H84" s="56" t="s">
        <v>205</v>
      </c>
      <c r="I84" s="78"/>
    </row>
    <row r="85" spans="1:9" ht="63.75" x14ac:dyDescent="0.25">
      <c r="A85" s="39" t="s">
        <v>35</v>
      </c>
      <c r="B85" s="34">
        <v>78</v>
      </c>
      <c r="C85" s="50" t="s">
        <v>110</v>
      </c>
      <c r="D85" s="50" t="s">
        <v>110</v>
      </c>
      <c r="E85" s="65"/>
      <c r="F85" s="69"/>
      <c r="H85" s="60" t="s">
        <v>206</v>
      </c>
      <c r="I85" s="78"/>
    </row>
    <row r="86" spans="1:9" ht="25.5" x14ac:dyDescent="0.25">
      <c r="A86" s="39" t="s">
        <v>35</v>
      </c>
      <c r="B86" s="34">
        <v>79</v>
      </c>
      <c r="C86" s="50" t="s">
        <v>111</v>
      </c>
      <c r="D86" s="50" t="s">
        <v>111</v>
      </c>
      <c r="E86" s="65"/>
      <c r="F86" s="69"/>
      <c r="H86" s="56" t="s">
        <v>207</v>
      </c>
      <c r="I86" s="78"/>
    </row>
    <row r="87" spans="1:9" ht="30" x14ac:dyDescent="0.25">
      <c r="A87" s="39" t="s">
        <v>35</v>
      </c>
      <c r="B87" s="34">
        <v>80</v>
      </c>
      <c r="C87" s="50" t="s">
        <v>112</v>
      </c>
      <c r="D87" s="50" t="s">
        <v>112</v>
      </c>
      <c r="E87" s="65"/>
      <c r="F87" s="69"/>
      <c r="H87" s="56" t="s">
        <v>208</v>
      </c>
      <c r="I87" s="78"/>
    </row>
    <row r="88" spans="1:9" ht="25.5" x14ac:dyDescent="0.25">
      <c r="A88" s="39" t="s">
        <v>35</v>
      </c>
      <c r="B88" s="34">
        <v>81</v>
      </c>
      <c r="C88" s="50" t="s">
        <v>113</v>
      </c>
      <c r="D88" s="50" t="s">
        <v>113</v>
      </c>
      <c r="E88" s="65"/>
      <c r="F88" s="69"/>
      <c r="H88" s="56" t="s">
        <v>209</v>
      </c>
      <c r="I88" s="78"/>
    </row>
    <row r="89" spans="1:9" ht="25.5" x14ac:dyDescent="0.25">
      <c r="A89" s="39" t="s">
        <v>35</v>
      </c>
      <c r="B89" s="34">
        <v>82</v>
      </c>
      <c r="C89" s="50" t="s">
        <v>114</v>
      </c>
      <c r="D89" s="50" t="s">
        <v>114</v>
      </c>
      <c r="E89" s="65"/>
      <c r="F89" s="69"/>
      <c r="H89" s="56" t="s">
        <v>210</v>
      </c>
      <c r="I89" s="78"/>
    </row>
    <row r="90" spans="1:9" ht="25.5" x14ac:dyDescent="0.25">
      <c r="A90" s="39" t="s">
        <v>35</v>
      </c>
      <c r="B90" s="34">
        <v>83</v>
      </c>
      <c r="C90" s="50" t="s">
        <v>115</v>
      </c>
      <c r="D90" s="50" t="s">
        <v>115</v>
      </c>
      <c r="E90" s="65"/>
      <c r="F90" s="69"/>
      <c r="H90" s="56" t="s">
        <v>211</v>
      </c>
      <c r="I90" s="78"/>
    </row>
    <row r="91" spans="1:9" ht="25.5" x14ac:dyDescent="0.25">
      <c r="A91" s="39" t="s">
        <v>35</v>
      </c>
      <c r="B91" s="34">
        <v>84</v>
      </c>
      <c r="C91" s="50" t="s">
        <v>116</v>
      </c>
      <c r="D91" s="50" t="s">
        <v>116</v>
      </c>
      <c r="E91" s="65"/>
      <c r="F91" s="69"/>
      <c r="H91" s="56" t="s">
        <v>212</v>
      </c>
      <c r="I91" s="78"/>
    </row>
    <row r="92" spans="1:9" ht="30" x14ac:dyDescent="0.25">
      <c r="A92" s="39" t="s">
        <v>35</v>
      </c>
      <c r="B92" s="34">
        <v>85</v>
      </c>
      <c r="C92" s="50" t="s">
        <v>117</v>
      </c>
      <c r="D92" s="50" t="s">
        <v>117</v>
      </c>
      <c r="E92" s="65"/>
      <c r="F92" s="69"/>
      <c r="H92" s="56" t="s">
        <v>213</v>
      </c>
      <c r="I92" s="78"/>
    </row>
    <row r="93" spans="1:9" ht="30" x14ac:dyDescent="0.25">
      <c r="A93" s="39" t="s">
        <v>35</v>
      </c>
      <c r="B93" s="34">
        <v>86</v>
      </c>
      <c r="C93" s="50" t="s">
        <v>118</v>
      </c>
      <c r="D93" s="50" t="s">
        <v>118</v>
      </c>
      <c r="E93" s="65"/>
      <c r="F93" s="69"/>
      <c r="H93" s="56" t="s">
        <v>214</v>
      </c>
      <c r="I93" s="78"/>
    </row>
    <row r="94" spans="1:9" ht="30" x14ac:dyDescent="0.25">
      <c r="A94" s="39" t="s">
        <v>35</v>
      </c>
      <c r="B94" s="34">
        <v>87</v>
      </c>
      <c r="C94" s="50" t="s">
        <v>119</v>
      </c>
      <c r="D94" s="50" t="s">
        <v>119</v>
      </c>
      <c r="E94" s="65"/>
      <c r="F94" s="69"/>
      <c r="H94" s="56" t="s">
        <v>215</v>
      </c>
      <c r="I94" s="78"/>
    </row>
    <row r="95" spans="1:9" ht="60" x14ac:dyDescent="0.25">
      <c r="A95" s="39" t="s">
        <v>35</v>
      </c>
      <c r="B95" s="34">
        <v>88</v>
      </c>
      <c r="C95" s="50" t="s">
        <v>120</v>
      </c>
      <c r="D95" s="50" t="s">
        <v>120</v>
      </c>
      <c r="E95" s="65"/>
      <c r="F95" s="69"/>
      <c r="H95" s="61" t="s">
        <v>216</v>
      </c>
      <c r="I95" s="78"/>
    </row>
    <row r="96" spans="1:9" ht="108" x14ac:dyDescent="0.25">
      <c r="A96" s="39" t="s">
        <v>35</v>
      </c>
      <c r="B96" s="34">
        <v>89</v>
      </c>
      <c r="C96" s="50" t="s">
        <v>121</v>
      </c>
      <c r="D96" s="50" t="s">
        <v>121</v>
      </c>
      <c r="E96" s="65"/>
      <c r="F96" s="69"/>
      <c r="H96" s="96" t="s">
        <v>262</v>
      </c>
      <c r="I96" s="78"/>
    </row>
    <row r="97" spans="1:9" ht="45" x14ac:dyDescent="0.25">
      <c r="A97" s="39" t="s">
        <v>35</v>
      </c>
      <c r="B97" s="34">
        <v>90</v>
      </c>
      <c r="C97" s="50" t="s">
        <v>122</v>
      </c>
      <c r="D97" s="50" t="s">
        <v>122</v>
      </c>
      <c r="E97" s="65"/>
      <c r="F97" s="69"/>
      <c r="H97" s="56" t="s">
        <v>217</v>
      </c>
      <c r="I97" s="78"/>
    </row>
    <row r="98" spans="1:9" ht="25.5" x14ac:dyDescent="0.25">
      <c r="A98" s="39" t="s">
        <v>35</v>
      </c>
      <c r="B98" s="34">
        <v>91</v>
      </c>
      <c r="C98" s="50" t="s">
        <v>123</v>
      </c>
      <c r="D98" s="50" t="s">
        <v>123</v>
      </c>
      <c r="E98" s="65"/>
      <c r="F98" s="69"/>
      <c r="H98" s="56" t="s">
        <v>218</v>
      </c>
      <c r="I98" s="78"/>
    </row>
    <row r="99" spans="1:9" ht="45" x14ac:dyDescent="0.25">
      <c r="A99" s="39" t="s">
        <v>35</v>
      </c>
      <c r="B99" s="34">
        <v>92</v>
      </c>
      <c r="C99" s="50" t="s">
        <v>124</v>
      </c>
      <c r="D99" s="50" t="s">
        <v>124</v>
      </c>
      <c r="E99" s="65"/>
      <c r="F99" s="69"/>
      <c r="H99" s="56" t="s">
        <v>219</v>
      </c>
      <c r="I99" s="78"/>
    </row>
    <row r="100" spans="1:9" ht="30" x14ac:dyDescent="0.25">
      <c r="A100" s="39" t="s">
        <v>35</v>
      </c>
      <c r="B100" s="34">
        <v>93</v>
      </c>
      <c r="C100" s="50" t="s">
        <v>125</v>
      </c>
      <c r="D100" s="50" t="s">
        <v>125</v>
      </c>
      <c r="E100" s="65"/>
      <c r="F100" s="69"/>
      <c r="H100" s="56" t="s">
        <v>220</v>
      </c>
      <c r="I100" s="78"/>
    </row>
    <row r="101" spans="1:9" ht="30" x14ac:dyDescent="0.25">
      <c r="A101" s="39" t="s">
        <v>35</v>
      </c>
      <c r="B101" s="34">
        <v>94</v>
      </c>
      <c r="C101" s="50" t="s">
        <v>126</v>
      </c>
      <c r="D101" s="50" t="s">
        <v>126</v>
      </c>
      <c r="E101" s="65"/>
      <c r="F101" s="69"/>
      <c r="H101" s="56" t="s">
        <v>221</v>
      </c>
      <c r="I101" s="78"/>
    </row>
    <row r="102" spans="1:9" ht="45" x14ac:dyDescent="0.25">
      <c r="A102" s="39" t="s">
        <v>35</v>
      </c>
      <c r="B102" s="34">
        <v>95</v>
      </c>
      <c r="C102" s="50" t="s">
        <v>127</v>
      </c>
      <c r="D102" s="50" t="s">
        <v>127</v>
      </c>
      <c r="E102" s="65"/>
      <c r="F102" s="69"/>
      <c r="H102" s="56" t="s">
        <v>222</v>
      </c>
      <c r="I102" s="78"/>
    </row>
    <row r="103" spans="1:9" ht="45" x14ac:dyDescent="0.25">
      <c r="A103" s="39" t="s">
        <v>35</v>
      </c>
      <c r="B103" s="34">
        <v>96</v>
      </c>
      <c r="C103" s="50" t="s">
        <v>128</v>
      </c>
      <c r="D103" s="50" t="s">
        <v>128</v>
      </c>
      <c r="E103" s="65"/>
      <c r="F103" s="69"/>
      <c r="H103" s="56" t="s">
        <v>223</v>
      </c>
      <c r="I103" s="78"/>
    </row>
    <row r="104" spans="1:9" ht="45" x14ac:dyDescent="0.25">
      <c r="A104" s="39" t="s">
        <v>35</v>
      </c>
      <c r="B104" s="34">
        <v>97</v>
      </c>
      <c r="C104" s="50" t="s">
        <v>129</v>
      </c>
      <c r="D104" s="50" t="s">
        <v>129</v>
      </c>
      <c r="E104" s="65"/>
      <c r="F104" s="69"/>
      <c r="H104" s="56" t="s">
        <v>224</v>
      </c>
      <c r="I104" s="78"/>
    </row>
    <row r="105" spans="1:9" ht="30" x14ac:dyDescent="0.25">
      <c r="A105" s="39" t="s">
        <v>35</v>
      </c>
      <c r="B105" s="34">
        <v>98</v>
      </c>
      <c r="C105" s="50" t="s">
        <v>130</v>
      </c>
      <c r="D105" s="50" t="s">
        <v>130</v>
      </c>
      <c r="E105" s="65"/>
      <c r="F105" s="69"/>
      <c r="H105" s="56" t="s">
        <v>225</v>
      </c>
      <c r="I105" s="78"/>
    </row>
    <row r="106" spans="1:9" ht="30" x14ac:dyDescent="0.25">
      <c r="A106" s="39" t="s">
        <v>35</v>
      </c>
      <c r="B106" s="34">
        <v>99</v>
      </c>
      <c r="C106" s="50" t="s">
        <v>131</v>
      </c>
      <c r="D106" s="50" t="s">
        <v>131</v>
      </c>
      <c r="E106" s="65"/>
      <c r="F106" s="69"/>
      <c r="H106" s="56" t="s">
        <v>226</v>
      </c>
      <c r="I106" s="78"/>
    </row>
    <row r="107" spans="1:9" ht="45" x14ac:dyDescent="0.25">
      <c r="A107" s="39" t="s">
        <v>35</v>
      </c>
      <c r="B107" s="34">
        <v>100</v>
      </c>
      <c r="C107" s="50" t="s">
        <v>132</v>
      </c>
      <c r="D107" s="50" t="s">
        <v>132</v>
      </c>
      <c r="E107" s="65"/>
      <c r="F107" s="69"/>
      <c r="H107" s="56" t="s">
        <v>227</v>
      </c>
      <c r="I107" s="78"/>
    </row>
    <row r="108" spans="1:9" ht="51" x14ac:dyDescent="0.25">
      <c r="A108" s="39" t="s">
        <v>35</v>
      </c>
      <c r="B108" s="34">
        <v>101</v>
      </c>
      <c r="C108" s="50" t="s">
        <v>133</v>
      </c>
      <c r="D108" s="50" t="s">
        <v>133</v>
      </c>
      <c r="E108" s="64"/>
      <c r="F108" s="69"/>
      <c r="H108" s="73" t="s">
        <v>259</v>
      </c>
      <c r="I108" s="78"/>
    </row>
    <row r="109" spans="1:9" ht="30" x14ac:dyDescent="0.25">
      <c r="A109" s="39" t="s">
        <v>35</v>
      </c>
      <c r="B109" s="34">
        <v>102</v>
      </c>
      <c r="C109" s="50" t="s">
        <v>133</v>
      </c>
      <c r="D109" s="50" t="s">
        <v>133</v>
      </c>
      <c r="E109" s="64"/>
      <c r="F109" s="69"/>
      <c r="H109" s="56" t="s">
        <v>228</v>
      </c>
      <c r="I109" s="78"/>
    </row>
    <row r="110" spans="1:9" ht="25.5" x14ac:dyDescent="0.25">
      <c r="A110" s="39" t="s">
        <v>35</v>
      </c>
      <c r="B110" s="34">
        <v>103</v>
      </c>
      <c r="C110" s="50" t="s">
        <v>134</v>
      </c>
      <c r="D110" s="50" t="s">
        <v>134</v>
      </c>
      <c r="E110" s="65"/>
      <c r="F110" s="69"/>
      <c r="H110" s="56" t="s">
        <v>229</v>
      </c>
      <c r="I110" s="78"/>
    </row>
    <row r="111" spans="1:9" ht="25.5" x14ac:dyDescent="0.25">
      <c r="A111" s="39" t="s">
        <v>35</v>
      </c>
      <c r="B111" s="34">
        <v>104</v>
      </c>
      <c r="C111" s="55" t="s">
        <v>135</v>
      </c>
      <c r="D111" s="55" t="s">
        <v>135</v>
      </c>
      <c r="E111" s="65"/>
      <c r="F111" s="69"/>
      <c r="H111" s="62" t="s">
        <v>230</v>
      </c>
      <c r="I111" s="78"/>
    </row>
    <row r="112" spans="1:9" ht="25.5" x14ac:dyDescent="0.25">
      <c r="A112" s="39" t="s">
        <v>35</v>
      </c>
      <c r="B112" s="18">
        <v>105</v>
      </c>
      <c r="C112" s="18" t="s">
        <v>136</v>
      </c>
      <c r="D112" s="18" t="s">
        <v>136</v>
      </c>
      <c r="E112" s="65"/>
      <c r="F112" s="69"/>
      <c r="H112" s="63" t="s">
        <v>231</v>
      </c>
      <c r="I112" s="78"/>
    </row>
    <row r="113" spans="1:9" ht="25.5" x14ac:dyDescent="0.25">
      <c r="A113" s="39" t="s">
        <v>35</v>
      </c>
      <c r="B113" s="18">
        <v>106</v>
      </c>
      <c r="C113" s="18" t="s">
        <v>137</v>
      </c>
      <c r="D113" s="18" t="s">
        <v>137</v>
      </c>
      <c r="E113" s="65"/>
      <c r="F113" s="69"/>
      <c r="H113" s="63" t="s">
        <v>232</v>
      </c>
      <c r="I113" s="78"/>
    </row>
  </sheetData>
  <autoFilter ref="A7:K113"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topLeftCell="A98" workbookViewId="0">
      <selection activeCell="M8" sqref="M8:M113"/>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2" customWidth="1"/>
    <col min="8" max="8" width="18.28515625" style="4" customWidth="1"/>
    <col min="9" max="9" width="20.5703125" style="4" customWidth="1"/>
    <col min="10" max="10" width="19.28515625" style="4" customWidth="1"/>
    <col min="11" max="11" width="25.140625" style="4" customWidth="1"/>
    <col min="12" max="12" width="30" style="4" customWidth="1"/>
    <col min="13" max="13" width="15.7109375" style="74" customWidth="1"/>
    <col min="14" max="16384" width="9.140625" style="4"/>
  </cols>
  <sheetData>
    <row r="1" spans="1:13" x14ac:dyDescent="0.25">
      <c r="D1" s="88" t="s">
        <v>21</v>
      </c>
      <c r="E1" s="88"/>
      <c r="F1" s="88"/>
      <c r="G1" s="88"/>
      <c r="H1" s="88"/>
      <c r="I1" s="88"/>
      <c r="J1" s="88"/>
      <c r="K1" s="88"/>
      <c r="L1" s="88"/>
    </row>
    <row r="2" spans="1:13" x14ac:dyDescent="0.25">
      <c r="D2" s="89" t="s">
        <v>22</v>
      </c>
      <c r="E2" s="89"/>
      <c r="F2" s="89"/>
      <c r="G2" s="89"/>
      <c r="H2" s="89"/>
      <c r="I2" s="89"/>
      <c r="J2" s="89"/>
      <c r="K2" s="20"/>
    </row>
    <row r="3" spans="1:13" x14ac:dyDescent="0.25">
      <c r="B3" s="90" t="s">
        <v>12</v>
      </c>
      <c r="C3" s="90"/>
      <c r="D3" s="90"/>
      <c r="E3" s="91" t="s">
        <v>32</v>
      </c>
      <c r="F3" s="91"/>
      <c r="G3" s="91"/>
      <c r="H3" s="91"/>
      <c r="I3" s="91"/>
      <c r="K3" s="4" t="s">
        <v>13</v>
      </c>
      <c r="L3" s="4" t="s">
        <v>15</v>
      </c>
    </row>
    <row r="4" spans="1:13" s="7" customFormat="1" ht="69" customHeight="1" x14ac:dyDescent="0.25">
      <c r="A4" s="5"/>
      <c r="B4" s="92" t="s">
        <v>11</v>
      </c>
      <c r="C4" s="92"/>
      <c r="D4" s="92"/>
      <c r="E4" s="93" t="s">
        <v>257</v>
      </c>
      <c r="F4" s="93"/>
      <c r="G4" s="93"/>
      <c r="H4" s="93"/>
      <c r="I4" s="93"/>
      <c r="J4" s="93"/>
      <c r="K4" s="6" t="s">
        <v>14</v>
      </c>
      <c r="L4" s="6" t="s">
        <v>16</v>
      </c>
      <c r="M4" s="75"/>
    </row>
    <row r="5" spans="1:13" s="8" customFormat="1" ht="20.100000000000001" customHeight="1" x14ac:dyDescent="0.25">
      <c r="A5" s="5"/>
      <c r="E5" s="86"/>
      <c r="F5" s="86"/>
      <c r="G5" s="86"/>
      <c r="H5" s="86"/>
      <c r="I5" s="86"/>
      <c r="J5" s="86"/>
      <c r="K5" s="86"/>
      <c r="L5" s="86"/>
      <c r="M5" s="75"/>
    </row>
    <row r="6" spans="1:13" ht="31.5" x14ac:dyDescent="0.25">
      <c r="A6" s="9"/>
      <c r="B6" s="2" t="s">
        <v>3</v>
      </c>
      <c r="C6" s="2" t="s">
        <v>0</v>
      </c>
      <c r="D6" s="2" t="s">
        <v>1</v>
      </c>
      <c r="E6" s="30" t="s">
        <v>4</v>
      </c>
      <c r="F6" s="24" t="s">
        <v>23</v>
      </c>
      <c r="G6" s="21" t="s">
        <v>24</v>
      </c>
      <c r="H6" s="24" t="s">
        <v>25</v>
      </c>
      <c r="I6" s="24" t="s">
        <v>26</v>
      </c>
      <c r="J6" s="3" t="s">
        <v>27</v>
      </c>
      <c r="K6" s="3" t="s">
        <v>28</v>
      </c>
      <c r="L6" s="33" t="s">
        <v>29</v>
      </c>
      <c r="M6" s="76" t="s">
        <v>33</v>
      </c>
    </row>
    <row r="7" spans="1:13" x14ac:dyDescent="0.25">
      <c r="A7" s="9"/>
      <c r="B7" s="24">
        <v>1</v>
      </c>
      <c r="C7" s="87">
        <v>2</v>
      </c>
      <c r="D7" s="87"/>
      <c r="E7" s="87"/>
      <c r="F7" s="45">
        <v>3</v>
      </c>
      <c r="G7" s="46">
        <v>4</v>
      </c>
      <c r="H7" s="24">
        <v>5</v>
      </c>
      <c r="I7" s="24">
        <v>6</v>
      </c>
      <c r="J7" s="24">
        <v>7</v>
      </c>
      <c r="K7" s="24">
        <v>8</v>
      </c>
      <c r="L7" s="49">
        <v>9</v>
      </c>
      <c r="M7" s="76"/>
    </row>
    <row r="8" spans="1:13" ht="53.25" customHeight="1" x14ac:dyDescent="0.25">
      <c r="A8" s="9"/>
      <c r="B8" s="35" t="s">
        <v>2</v>
      </c>
      <c r="C8" s="34">
        <v>1</v>
      </c>
      <c r="D8" s="50" t="s">
        <v>37</v>
      </c>
      <c r="E8" s="50" t="s">
        <v>37</v>
      </c>
      <c r="F8" s="64" t="s">
        <v>233</v>
      </c>
      <c r="G8" s="47">
        <v>69500</v>
      </c>
      <c r="H8" s="67"/>
      <c r="I8" s="36"/>
      <c r="J8" s="37"/>
      <c r="K8" s="37"/>
      <c r="L8" s="70" t="s">
        <v>247</v>
      </c>
      <c r="M8" s="77">
        <v>297460</v>
      </c>
    </row>
    <row r="9" spans="1:13" ht="30" x14ac:dyDescent="0.25">
      <c r="A9" s="19"/>
      <c r="B9" s="35" t="s">
        <v>2</v>
      </c>
      <c r="C9" s="34">
        <v>2</v>
      </c>
      <c r="D9" s="50" t="s">
        <v>38</v>
      </c>
      <c r="E9" s="50" t="s">
        <v>38</v>
      </c>
      <c r="F9" s="64" t="s">
        <v>36</v>
      </c>
      <c r="G9" s="47">
        <v>7000</v>
      </c>
      <c r="H9" s="38"/>
      <c r="I9" s="38"/>
      <c r="J9" s="38"/>
      <c r="K9" s="38"/>
      <c r="L9" s="70" t="s">
        <v>248</v>
      </c>
      <c r="M9" s="77">
        <v>26215</v>
      </c>
    </row>
    <row r="10" spans="1:13" ht="51.75" customHeight="1" x14ac:dyDescent="0.25">
      <c r="A10" s="19"/>
      <c r="B10" s="35" t="s">
        <v>2</v>
      </c>
      <c r="C10" s="34">
        <v>3</v>
      </c>
      <c r="D10" s="50" t="s">
        <v>39</v>
      </c>
      <c r="E10" s="50" t="s">
        <v>39</v>
      </c>
      <c r="F10" s="65" t="s">
        <v>36</v>
      </c>
      <c r="G10" s="48">
        <v>64000</v>
      </c>
      <c r="H10" s="38"/>
      <c r="I10" s="38"/>
      <c r="J10" s="38"/>
      <c r="K10" s="38"/>
      <c r="L10" s="70" t="s">
        <v>247</v>
      </c>
      <c r="M10" s="77">
        <v>34240</v>
      </c>
    </row>
    <row r="11" spans="1:13" ht="25.5" x14ac:dyDescent="0.25">
      <c r="A11" s="19"/>
      <c r="B11" s="35" t="s">
        <v>2</v>
      </c>
      <c r="C11" s="34">
        <v>4</v>
      </c>
      <c r="D11" s="50" t="s">
        <v>40</v>
      </c>
      <c r="E11" s="50" t="s">
        <v>40</v>
      </c>
      <c r="F11" s="65" t="s">
        <v>36</v>
      </c>
      <c r="G11" s="48">
        <v>64500</v>
      </c>
      <c r="H11" s="19"/>
      <c r="I11" s="19"/>
      <c r="J11" s="19"/>
      <c r="K11" s="19"/>
      <c r="L11" s="70" t="s">
        <v>247</v>
      </c>
      <c r="M11" s="77">
        <v>34507.5</v>
      </c>
    </row>
    <row r="12" spans="1:13" ht="30" x14ac:dyDescent="0.25">
      <c r="A12" s="19"/>
      <c r="B12" s="35" t="s">
        <v>2</v>
      </c>
      <c r="C12" s="34">
        <v>5</v>
      </c>
      <c r="D12" s="50" t="s">
        <v>41</v>
      </c>
      <c r="E12" s="50" t="s">
        <v>41</v>
      </c>
      <c r="F12" s="65" t="s">
        <v>234</v>
      </c>
      <c r="G12" s="47">
        <v>70</v>
      </c>
      <c r="H12" s="19"/>
      <c r="I12" s="19"/>
      <c r="J12" s="19"/>
      <c r="K12" s="19"/>
      <c r="L12" s="70" t="s">
        <v>247</v>
      </c>
      <c r="M12" s="77">
        <v>17227</v>
      </c>
    </row>
    <row r="13" spans="1:13" ht="32.25" customHeight="1" x14ac:dyDescent="0.25">
      <c r="A13" s="19"/>
      <c r="B13" s="35" t="s">
        <v>2</v>
      </c>
      <c r="C13" s="34">
        <v>6</v>
      </c>
      <c r="D13" s="50" t="s">
        <v>42</v>
      </c>
      <c r="E13" s="50" t="s">
        <v>42</v>
      </c>
      <c r="F13" s="65" t="s">
        <v>234</v>
      </c>
      <c r="G13" s="47">
        <v>35</v>
      </c>
      <c r="H13" s="19"/>
      <c r="I13" s="19"/>
      <c r="J13" s="19"/>
      <c r="K13" s="19"/>
      <c r="L13" s="70" t="s">
        <v>247</v>
      </c>
      <c r="M13" s="77">
        <v>6741</v>
      </c>
    </row>
    <row r="14" spans="1:13" ht="36.75" customHeight="1" x14ac:dyDescent="0.25">
      <c r="A14" s="19"/>
      <c r="B14" s="35" t="s">
        <v>2</v>
      </c>
      <c r="C14" s="34">
        <v>7</v>
      </c>
      <c r="D14" s="50" t="s">
        <v>43</v>
      </c>
      <c r="E14" s="50" t="s">
        <v>43</v>
      </c>
      <c r="F14" s="65" t="s">
        <v>234</v>
      </c>
      <c r="G14" s="47">
        <v>4</v>
      </c>
      <c r="H14" s="19"/>
      <c r="I14" s="19"/>
      <c r="J14" s="19"/>
      <c r="K14" s="19"/>
      <c r="L14" s="70" t="s">
        <v>247</v>
      </c>
      <c r="M14" s="77">
        <v>1027.2</v>
      </c>
    </row>
    <row r="15" spans="1:13" ht="25.5" x14ac:dyDescent="0.25">
      <c r="A15" s="19"/>
      <c r="B15" s="35" t="s">
        <v>2</v>
      </c>
      <c r="C15" s="34">
        <v>8</v>
      </c>
      <c r="D15" s="50" t="s">
        <v>44</v>
      </c>
      <c r="E15" s="50" t="s">
        <v>44</v>
      </c>
      <c r="F15" s="65" t="s">
        <v>234</v>
      </c>
      <c r="G15" s="68">
        <v>74</v>
      </c>
      <c r="H15" s="19"/>
      <c r="I15" s="19"/>
      <c r="J15" s="19"/>
      <c r="K15" s="19"/>
      <c r="L15" s="70" t="s">
        <v>247</v>
      </c>
      <c r="M15" s="78">
        <v>34839.199999999997</v>
      </c>
    </row>
    <row r="16" spans="1:13" ht="30" x14ac:dyDescent="0.25">
      <c r="A16" s="19"/>
      <c r="B16" s="35" t="s">
        <v>2</v>
      </c>
      <c r="C16" s="34">
        <v>9</v>
      </c>
      <c r="D16" s="50" t="s">
        <v>45</v>
      </c>
      <c r="E16" s="50" t="s">
        <v>45</v>
      </c>
      <c r="F16" s="65" t="s">
        <v>235</v>
      </c>
      <c r="G16" s="68">
        <v>1600</v>
      </c>
      <c r="H16" s="19"/>
      <c r="I16" s="19"/>
      <c r="J16" s="19"/>
      <c r="K16" s="19"/>
      <c r="L16" s="70" t="s">
        <v>247</v>
      </c>
      <c r="M16" s="78">
        <v>29104</v>
      </c>
    </row>
    <row r="17" spans="1:13" ht="25.5" x14ac:dyDescent="0.25">
      <c r="A17" s="19"/>
      <c r="B17" s="35" t="s">
        <v>2</v>
      </c>
      <c r="C17" s="34">
        <v>10</v>
      </c>
      <c r="D17" s="50" t="s">
        <v>46</v>
      </c>
      <c r="E17" s="50" t="s">
        <v>46</v>
      </c>
      <c r="F17" s="65" t="s">
        <v>235</v>
      </c>
      <c r="G17" s="68">
        <v>1600</v>
      </c>
      <c r="H17" s="19"/>
      <c r="I17" s="19"/>
      <c r="J17" s="19"/>
      <c r="K17" s="19"/>
      <c r="L17" s="70" t="s">
        <v>247</v>
      </c>
      <c r="M17" s="78">
        <v>6848</v>
      </c>
    </row>
    <row r="18" spans="1:13" ht="25.5" x14ac:dyDescent="0.25">
      <c r="B18" s="35" t="s">
        <v>2</v>
      </c>
      <c r="C18" s="34">
        <v>11</v>
      </c>
      <c r="D18" s="50" t="s">
        <v>47</v>
      </c>
      <c r="E18" s="50" t="s">
        <v>47</v>
      </c>
      <c r="F18" s="65" t="s">
        <v>234</v>
      </c>
      <c r="G18" s="69">
        <v>74</v>
      </c>
      <c r="H18" s="19"/>
      <c r="I18" s="19"/>
      <c r="J18" s="19"/>
      <c r="K18" s="19"/>
      <c r="L18" s="70" t="s">
        <v>247</v>
      </c>
      <c r="M18" s="78">
        <v>34839.199999999997</v>
      </c>
    </row>
    <row r="19" spans="1:13" ht="25.5" x14ac:dyDescent="0.25">
      <c r="B19" s="35" t="s">
        <v>2</v>
      </c>
      <c r="C19" s="34">
        <v>12</v>
      </c>
      <c r="D19" s="50" t="s">
        <v>48</v>
      </c>
      <c r="E19" s="50" t="s">
        <v>48</v>
      </c>
      <c r="F19" s="65" t="s">
        <v>235</v>
      </c>
      <c r="G19" s="69">
        <v>1000</v>
      </c>
      <c r="H19" s="19"/>
      <c r="I19" s="19"/>
      <c r="J19" s="19"/>
      <c r="K19" s="19"/>
      <c r="L19" s="70" t="s">
        <v>247</v>
      </c>
      <c r="M19" s="78">
        <v>36380</v>
      </c>
    </row>
    <row r="20" spans="1:13" ht="25.5" x14ac:dyDescent="0.25">
      <c r="B20" s="35" t="s">
        <v>2</v>
      </c>
      <c r="C20" s="34">
        <v>13</v>
      </c>
      <c r="D20" s="50" t="s">
        <v>49</v>
      </c>
      <c r="E20" s="50" t="s">
        <v>49</v>
      </c>
      <c r="F20" s="65" t="s">
        <v>36</v>
      </c>
      <c r="G20" s="69">
        <v>175</v>
      </c>
      <c r="H20" s="19"/>
      <c r="I20" s="19"/>
      <c r="J20" s="19"/>
      <c r="K20" s="19"/>
      <c r="L20" s="70" t="s">
        <v>247</v>
      </c>
      <c r="M20" s="78">
        <v>10298.75</v>
      </c>
    </row>
    <row r="21" spans="1:13" ht="25.5" x14ac:dyDescent="0.25">
      <c r="B21" s="35" t="s">
        <v>2</v>
      </c>
      <c r="C21" s="34">
        <v>14</v>
      </c>
      <c r="D21" s="50" t="s">
        <v>50</v>
      </c>
      <c r="E21" s="50" t="s">
        <v>50</v>
      </c>
      <c r="F21" s="65" t="s">
        <v>36</v>
      </c>
      <c r="G21" s="69">
        <v>1003</v>
      </c>
      <c r="H21" s="19"/>
      <c r="I21" s="19"/>
      <c r="J21" s="19"/>
      <c r="K21" s="19"/>
      <c r="L21" s="70" t="s">
        <v>247</v>
      </c>
      <c r="M21" s="78">
        <v>64392.6</v>
      </c>
    </row>
    <row r="22" spans="1:13" ht="25.5" x14ac:dyDescent="0.25">
      <c r="B22" s="35" t="s">
        <v>2</v>
      </c>
      <c r="C22" s="34">
        <v>15</v>
      </c>
      <c r="D22" s="50" t="s">
        <v>51</v>
      </c>
      <c r="E22" s="50" t="s">
        <v>51</v>
      </c>
      <c r="F22" s="65" t="s">
        <v>36</v>
      </c>
      <c r="G22" s="69">
        <v>75</v>
      </c>
      <c r="H22" s="19"/>
      <c r="I22" s="19"/>
      <c r="J22" s="19"/>
      <c r="K22" s="19"/>
      <c r="L22" s="70" t="s">
        <v>247</v>
      </c>
      <c r="M22" s="78">
        <v>6420</v>
      </c>
    </row>
    <row r="23" spans="1:13" ht="25.5" x14ac:dyDescent="0.25">
      <c r="B23" s="35" t="s">
        <v>2</v>
      </c>
      <c r="C23" s="34">
        <v>16</v>
      </c>
      <c r="D23" s="50" t="s">
        <v>52</v>
      </c>
      <c r="E23" s="50" t="s">
        <v>52</v>
      </c>
      <c r="F23" s="65" t="s">
        <v>36</v>
      </c>
      <c r="G23" s="69">
        <v>75</v>
      </c>
      <c r="H23" s="19"/>
      <c r="I23" s="19"/>
      <c r="J23" s="19"/>
      <c r="K23" s="19"/>
      <c r="L23" s="70" t="s">
        <v>247</v>
      </c>
      <c r="M23" s="78">
        <v>4012.5</v>
      </c>
    </row>
    <row r="24" spans="1:13" ht="25.5" x14ac:dyDescent="0.25">
      <c r="B24" s="35" t="s">
        <v>2</v>
      </c>
      <c r="C24" s="34">
        <v>17</v>
      </c>
      <c r="D24" s="50" t="s">
        <v>53</v>
      </c>
      <c r="E24" s="50" t="s">
        <v>53</v>
      </c>
      <c r="F24" s="65" t="s">
        <v>36</v>
      </c>
      <c r="G24" s="69">
        <v>40</v>
      </c>
      <c r="H24" s="19"/>
      <c r="I24" s="19"/>
      <c r="J24" s="19"/>
      <c r="K24" s="19"/>
      <c r="L24" s="70" t="s">
        <v>247</v>
      </c>
      <c r="M24" s="78">
        <v>3424</v>
      </c>
    </row>
    <row r="25" spans="1:13" ht="25.5" x14ac:dyDescent="0.25">
      <c r="B25" s="35" t="s">
        <v>2</v>
      </c>
      <c r="C25" s="34">
        <v>18</v>
      </c>
      <c r="D25" s="50" t="s">
        <v>54</v>
      </c>
      <c r="E25" s="50" t="s">
        <v>54</v>
      </c>
      <c r="F25" s="65" t="s">
        <v>36</v>
      </c>
      <c r="G25" s="69">
        <v>65</v>
      </c>
      <c r="H25" s="19"/>
      <c r="I25" s="19"/>
      <c r="J25" s="19"/>
      <c r="K25" s="19"/>
      <c r="L25" s="70" t="s">
        <v>247</v>
      </c>
      <c r="M25" s="78">
        <v>15301</v>
      </c>
    </row>
    <row r="26" spans="1:13" ht="25.5" x14ac:dyDescent="0.25">
      <c r="B26" s="35" t="s">
        <v>2</v>
      </c>
      <c r="C26" s="34">
        <v>19</v>
      </c>
      <c r="D26" s="50" t="s">
        <v>55</v>
      </c>
      <c r="E26" s="50" t="s">
        <v>55</v>
      </c>
      <c r="F26" s="65" t="s">
        <v>36</v>
      </c>
      <c r="G26" s="69">
        <v>30</v>
      </c>
      <c r="H26" s="19"/>
      <c r="I26" s="19"/>
      <c r="J26" s="19"/>
      <c r="K26" s="19"/>
      <c r="L26" s="70" t="s">
        <v>247</v>
      </c>
      <c r="M26" s="78">
        <v>3852</v>
      </c>
    </row>
    <row r="27" spans="1:13" ht="25.5" x14ac:dyDescent="0.25">
      <c r="B27" s="35" t="s">
        <v>2</v>
      </c>
      <c r="C27" s="34">
        <v>20</v>
      </c>
      <c r="D27" s="50" t="s">
        <v>56</v>
      </c>
      <c r="E27" s="50" t="s">
        <v>56</v>
      </c>
      <c r="F27" s="65" t="s">
        <v>36</v>
      </c>
      <c r="G27" s="69">
        <v>35</v>
      </c>
      <c r="H27" s="19"/>
      <c r="I27" s="19"/>
      <c r="J27" s="19"/>
      <c r="K27" s="19"/>
      <c r="L27" s="70" t="s">
        <v>247</v>
      </c>
      <c r="M27" s="78">
        <v>2996</v>
      </c>
    </row>
    <row r="28" spans="1:13" ht="30" x14ac:dyDescent="0.25">
      <c r="B28" s="35" t="s">
        <v>2</v>
      </c>
      <c r="C28" s="34">
        <v>21</v>
      </c>
      <c r="D28" s="50" t="s">
        <v>57</v>
      </c>
      <c r="E28" s="50" t="s">
        <v>57</v>
      </c>
      <c r="F28" s="65" t="s">
        <v>36</v>
      </c>
      <c r="G28" s="69">
        <v>35</v>
      </c>
      <c r="H28" s="19"/>
      <c r="I28" s="19"/>
      <c r="J28" s="19"/>
      <c r="K28" s="19"/>
      <c r="L28" s="70" t="s">
        <v>247</v>
      </c>
      <c r="M28" s="78">
        <v>3745</v>
      </c>
    </row>
    <row r="29" spans="1:13" ht="25.5" x14ac:dyDescent="0.25">
      <c r="B29" s="35" t="s">
        <v>2</v>
      </c>
      <c r="C29" s="34">
        <v>22</v>
      </c>
      <c r="D29" s="50" t="s">
        <v>58</v>
      </c>
      <c r="E29" s="50" t="s">
        <v>58</v>
      </c>
      <c r="F29" s="66" t="s">
        <v>236</v>
      </c>
      <c r="G29" s="69">
        <v>10000</v>
      </c>
      <c r="H29" s="19"/>
      <c r="I29" s="19"/>
      <c r="J29" s="19"/>
      <c r="K29" s="19"/>
      <c r="L29" s="70" t="s">
        <v>247</v>
      </c>
      <c r="M29" s="78">
        <v>481500</v>
      </c>
    </row>
    <row r="30" spans="1:13" ht="25.5" x14ac:dyDescent="0.25">
      <c r="B30" s="35" t="s">
        <v>2</v>
      </c>
      <c r="C30" s="34">
        <v>23</v>
      </c>
      <c r="D30" s="50" t="s">
        <v>59</v>
      </c>
      <c r="E30" s="50" t="s">
        <v>59</v>
      </c>
      <c r="F30" s="65" t="s">
        <v>36</v>
      </c>
      <c r="G30" s="69">
        <v>25000</v>
      </c>
      <c r="H30" s="19"/>
      <c r="I30" s="19"/>
      <c r="J30" s="19"/>
      <c r="K30" s="19"/>
      <c r="L30" s="70" t="s">
        <v>247</v>
      </c>
      <c r="M30" s="78">
        <v>133750</v>
      </c>
    </row>
    <row r="31" spans="1:13" ht="30" x14ac:dyDescent="0.25">
      <c r="B31" s="35" t="s">
        <v>2</v>
      </c>
      <c r="C31" s="34">
        <v>24</v>
      </c>
      <c r="D31" s="50" t="s">
        <v>60</v>
      </c>
      <c r="E31" s="50" t="s">
        <v>60</v>
      </c>
      <c r="F31" s="65" t="s">
        <v>36</v>
      </c>
      <c r="G31" s="69">
        <v>10</v>
      </c>
      <c r="H31" s="19"/>
      <c r="I31" s="19"/>
      <c r="J31" s="19"/>
      <c r="K31" s="19"/>
      <c r="L31" s="70" t="s">
        <v>249</v>
      </c>
      <c r="M31" s="78">
        <v>8560</v>
      </c>
    </row>
    <row r="32" spans="1:13" ht="25.5" x14ac:dyDescent="0.25">
      <c r="B32" s="35" t="s">
        <v>2</v>
      </c>
      <c r="C32" s="34">
        <v>25</v>
      </c>
      <c r="D32" s="51" t="s">
        <v>61</v>
      </c>
      <c r="E32" s="51" t="s">
        <v>61</v>
      </c>
      <c r="F32" s="65" t="s">
        <v>36</v>
      </c>
      <c r="G32" s="69">
        <v>5</v>
      </c>
      <c r="H32" s="19"/>
      <c r="I32" s="19"/>
      <c r="J32" s="19"/>
      <c r="K32" s="19"/>
      <c r="L32" s="70" t="s">
        <v>249</v>
      </c>
      <c r="M32" s="78">
        <v>42800</v>
      </c>
    </row>
    <row r="33" spans="2:13" ht="30" x14ac:dyDescent="0.25">
      <c r="B33" s="35" t="s">
        <v>2</v>
      </c>
      <c r="C33" s="34">
        <v>26</v>
      </c>
      <c r="D33" s="50" t="s">
        <v>62</v>
      </c>
      <c r="E33" s="50" t="s">
        <v>62</v>
      </c>
      <c r="F33" s="65" t="s">
        <v>36</v>
      </c>
      <c r="G33" s="69">
        <v>16</v>
      </c>
      <c r="H33" s="19"/>
      <c r="I33" s="19"/>
      <c r="J33" s="19"/>
      <c r="K33" s="19"/>
      <c r="L33" s="70" t="s">
        <v>249</v>
      </c>
      <c r="M33" s="78">
        <v>8560</v>
      </c>
    </row>
    <row r="34" spans="2:13" ht="45" x14ac:dyDescent="0.25">
      <c r="B34" s="35" t="s">
        <v>2</v>
      </c>
      <c r="C34" s="34">
        <v>27</v>
      </c>
      <c r="D34" s="52" t="s">
        <v>63</v>
      </c>
      <c r="E34" s="52" t="s">
        <v>63</v>
      </c>
      <c r="F34" s="66" t="s">
        <v>236</v>
      </c>
      <c r="G34" s="69">
        <v>10</v>
      </c>
      <c r="H34" s="19"/>
      <c r="I34" s="19"/>
      <c r="J34" s="19"/>
      <c r="K34" s="19"/>
      <c r="L34" s="70" t="s">
        <v>247</v>
      </c>
      <c r="M34" s="78">
        <v>1070</v>
      </c>
    </row>
    <row r="35" spans="2:13" ht="45" x14ac:dyDescent="0.25">
      <c r="B35" s="35" t="s">
        <v>2</v>
      </c>
      <c r="C35" s="34">
        <v>28</v>
      </c>
      <c r="D35" s="52" t="s">
        <v>64</v>
      </c>
      <c r="E35" s="52" t="s">
        <v>64</v>
      </c>
      <c r="F35" s="66" t="s">
        <v>236</v>
      </c>
      <c r="G35" s="69">
        <v>15</v>
      </c>
      <c r="H35" s="19"/>
      <c r="I35" s="19"/>
      <c r="J35" s="19"/>
      <c r="K35" s="19"/>
      <c r="L35" s="70" t="s">
        <v>247</v>
      </c>
      <c r="M35" s="78">
        <v>3049.5</v>
      </c>
    </row>
    <row r="36" spans="2:13" ht="45" x14ac:dyDescent="0.25">
      <c r="B36" s="35" t="s">
        <v>2</v>
      </c>
      <c r="C36" s="34">
        <v>29</v>
      </c>
      <c r="D36" s="52" t="s">
        <v>65</v>
      </c>
      <c r="E36" s="52" t="s">
        <v>65</v>
      </c>
      <c r="F36" s="66" t="s">
        <v>236</v>
      </c>
      <c r="G36" s="69">
        <v>15</v>
      </c>
      <c r="H36" s="19"/>
      <c r="I36" s="19"/>
      <c r="J36" s="19"/>
      <c r="K36" s="19"/>
      <c r="L36" s="70" t="s">
        <v>247</v>
      </c>
      <c r="M36" s="78">
        <v>4654.5</v>
      </c>
    </row>
    <row r="37" spans="2:13" ht="45" x14ac:dyDescent="0.25">
      <c r="B37" s="35" t="s">
        <v>2</v>
      </c>
      <c r="C37" s="34">
        <v>30</v>
      </c>
      <c r="D37" s="52" t="s">
        <v>66</v>
      </c>
      <c r="E37" s="52" t="s">
        <v>66</v>
      </c>
      <c r="F37" s="66" t="s">
        <v>236</v>
      </c>
      <c r="G37" s="69">
        <v>15</v>
      </c>
      <c r="H37" s="19"/>
      <c r="I37" s="19"/>
      <c r="J37" s="19"/>
      <c r="K37" s="19"/>
      <c r="L37" s="70" t="s">
        <v>247</v>
      </c>
      <c r="M37" s="78">
        <v>7222.5</v>
      </c>
    </row>
    <row r="38" spans="2:13" ht="45" x14ac:dyDescent="0.25">
      <c r="B38" s="35" t="s">
        <v>2</v>
      </c>
      <c r="C38" s="34">
        <v>31</v>
      </c>
      <c r="D38" s="52" t="s">
        <v>67</v>
      </c>
      <c r="E38" s="52" t="s">
        <v>67</v>
      </c>
      <c r="F38" s="66" t="s">
        <v>236</v>
      </c>
      <c r="G38" s="69">
        <v>15</v>
      </c>
      <c r="H38" s="19"/>
      <c r="I38" s="19"/>
      <c r="J38" s="19"/>
      <c r="K38" s="19"/>
      <c r="L38" s="70" t="s">
        <v>247</v>
      </c>
      <c r="M38" s="78">
        <v>9630</v>
      </c>
    </row>
    <row r="39" spans="2:13" ht="45" x14ac:dyDescent="0.25">
      <c r="B39" s="35" t="s">
        <v>2</v>
      </c>
      <c r="C39" s="34">
        <v>32</v>
      </c>
      <c r="D39" s="52" t="s">
        <v>68</v>
      </c>
      <c r="E39" s="52" t="s">
        <v>68</v>
      </c>
      <c r="F39" s="66" t="s">
        <v>236</v>
      </c>
      <c r="G39" s="69">
        <v>3</v>
      </c>
      <c r="H39" s="19"/>
      <c r="I39" s="19"/>
      <c r="J39" s="19"/>
      <c r="K39" s="19"/>
      <c r="L39" s="70" t="s">
        <v>247</v>
      </c>
      <c r="M39" s="78">
        <v>5457</v>
      </c>
    </row>
    <row r="40" spans="2:13" ht="30" x14ac:dyDescent="0.25">
      <c r="B40" s="35" t="s">
        <v>2</v>
      </c>
      <c r="C40" s="34">
        <v>33</v>
      </c>
      <c r="D40" s="52" t="s">
        <v>69</v>
      </c>
      <c r="E40" s="52" t="s">
        <v>69</v>
      </c>
      <c r="F40" s="66" t="s">
        <v>236</v>
      </c>
      <c r="G40" s="69">
        <v>15</v>
      </c>
      <c r="H40" s="19"/>
      <c r="I40" s="19"/>
      <c r="J40" s="19"/>
      <c r="K40" s="19"/>
      <c r="L40" s="70" t="s">
        <v>247</v>
      </c>
      <c r="M40" s="78">
        <v>4012.5</v>
      </c>
    </row>
    <row r="41" spans="2:13" ht="30" x14ac:dyDescent="0.25">
      <c r="B41" s="35" t="s">
        <v>2</v>
      </c>
      <c r="C41" s="34">
        <v>34</v>
      </c>
      <c r="D41" s="52" t="s">
        <v>70</v>
      </c>
      <c r="E41" s="52" t="s">
        <v>70</v>
      </c>
      <c r="F41" s="66" t="s">
        <v>236</v>
      </c>
      <c r="G41" s="69">
        <v>4</v>
      </c>
      <c r="H41" s="19"/>
      <c r="I41" s="19"/>
      <c r="J41" s="19"/>
      <c r="K41" s="19"/>
      <c r="L41" s="70" t="s">
        <v>247</v>
      </c>
      <c r="M41" s="78">
        <v>1070</v>
      </c>
    </row>
    <row r="42" spans="2:13" ht="30" x14ac:dyDescent="0.25">
      <c r="B42" s="35" t="s">
        <v>2</v>
      </c>
      <c r="C42" s="34">
        <v>35</v>
      </c>
      <c r="D42" s="52" t="s">
        <v>71</v>
      </c>
      <c r="E42" s="52" t="s">
        <v>71</v>
      </c>
      <c r="F42" s="66" t="s">
        <v>236</v>
      </c>
      <c r="G42" s="69">
        <v>4</v>
      </c>
      <c r="H42" s="19"/>
      <c r="I42" s="19"/>
      <c r="J42" s="19"/>
      <c r="K42" s="19"/>
      <c r="L42" s="70" t="s">
        <v>247</v>
      </c>
      <c r="M42" s="78">
        <v>642</v>
      </c>
    </row>
    <row r="43" spans="2:13" ht="25.5" x14ac:dyDescent="0.25">
      <c r="B43" s="35" t="s">
        <v>2</v>
      </c>
      <c r="C43" s="34">
        <v>36</v>
      </c>
      <c r="D43" s="52" t="s">
        <v>72</v>
      </c>
      <c r="E43" s="52" t="s">
        <v>72</v>
      </c>
      <c r="F43" s="66" t="s">
        <v>236</v>
      </c>
      <c r="G43" s="69">
        <v>5</v>
      </c>
      <c r="H43" s="19"/>
      <c r="I43" s="19"/>
      <c r="J43" s="19"/>
      <c r="K43" s="19"/>
      <c r="L43" s="70" t="s">
        <v>247</v>
      </c>
      <c r="M43" s="78">
        <v>535</v>
      </c>
    </row>
    <row r="44" spans="2:13" ht="30" x14ac:dyDescent="0.25">
      <c r="B44" s="35" t="s">
        <v>2</v>
      </c>
      <c r="C44" s="34">
        <v>37</v>
      </c>
      <c r="D44" s="52" t="s">
        <v>73</v>
      </c>
      <c r="E44" s="52" t="s">
        <v>73</v>
      </c>
      <c r="F44" s="66" t="s">
        <v>236</v>
      </c>
      <c r="G44" s="69">
        <v>4</v>
      </c>
      <c r="H44" s="19"/>
      <c r="I44" s="19"/>
      <c r="J44" s="19"/>
      <c r="K44" s="19"/>
      <c r="L44" s="70" t="s">
        <v>247</v>
      </c>
      <c r="M44" s="78">
        <v>11128</v>
      </c>
    </row>
    <row r="45" spans="2:13" ht="30" x14ac:dyDescent="0.25">
      <c r="B45" s="35" t="s">
        <v>2</v>
      </c>
      <c r="C45" s="34">
        <v>38</v>
      </c>
      <c r="D45" s="52" t="s">
        <v>74</v>
      </c>
      <c r="E45" s="52" t="s">
        <v>74</v>
      </c>
      <c r="F45" s="66" t="s">
        <v>236</v>
      </c>
      <c r="G45" s="69">
        <v>4</v>
      </c>
      <c r="H45" s="19"/>
      <c r="I45" s="19"/>
      <c r="J45" s="19"/>
      <c r="K45" s="19"/>
      <c r="L45" s="70" t="s">
        <v>247</v>
      </c>
      <c r="M45" s="78">
        <v>10272</v>
      </c>
    </row>
    <row r="46" spans="2:13" ht="30" x14ac:dyDescent="0.25">
      <c r="B46" s="35" t="s">
        <v>2</v>
      </c>
      <c r="C46" s="34">
        <v>39</v>
      </c>
      <c r="D46" s="52" t="s">
        <v>75</v>
      </c>
      <c r="E46" s="52" t="s">
        <v>75</v>
      </c>
      <c r="F46" s="66" t="s">
        <v>236</v>
      </c>
      <c r="G46" s="69">
        <v>4</v>
      </c>
      <c r="H46" s="19"/>
      <c r="I46" s="19"/>
      <c r="J46" s="19"/>
      <c r="K46" s="19"/>
      <c r="L46" s="70" t="s">
        <v>247</v>
      </c>
      <c r="M46" s="78">
        <v>8132</v>
      </c>
    </row>
    <row r="47" spans="2:13" ht="30" x14ac:dyDescent="0.25">
      <c r="B47" s="35" t="s">
        <v>2</v>
      </c>
      <c r="C47" s="34">
        <v>40</v>
      </c>
      <c r="D47" s="52" t="s">
        <v>76</v>
      </c>
      <c r="E47" s="52" t="s">
        <v>76</v>
      </c>
      <c r="F47" s="66" t="s">
        <v>236</v>
      </c>
      <c r="G47" s="69">
        <v>4</v>
      </c>
      <c r="H47" s="19"/>
      <c r="I47" s="19"/>
      <c r="J47" s="19"/>
      <c r="K47" s="19"/>
      <c r="L47" s="70" t="s">
        <v>247</v>
      </c>
      <c r="M47" s="78">
        <v>5992</v>
      </c>
    </row>
    <row r="48" spans="2:13" ht="25.5" x14ac:dyDescent="0.25">
      <c r="B48" s="35" t="s">
        <v>2</v>
      </c>
      <c r="C48" s="34">
        <v>41</v>
      </c>
      <c r="D48" s="50" t="s">
        <v>77</v>
      </c>
      <c r="E48" s="50" t="s">
        <v>77</v>
      </c>
      <c r="F48" s="65" t="s">
        <v>36</v>
      </c>
      <c r="G48" s="69">
        <v>40000</v>
      </c>
      <c r="H48" s="19"/>
      <c r="I48" s="19"/>
      <c r="J48" s="19"/>
      <c r="K48" s="19"/>
      <c r="L48" s="70" t="s">
        <v>247</v>
      </c>
      <c r="M48" s="78">
        <v>34240</v>
      </c>
    </row>
    <row r="49" spans="2:13" ht="30" x14ac:dyDescent="0.25">
      <c r="B49" s="35" t="s">
        <v>2</v>
      </c>
      <c r="C49" s="34">
        <v>42</v>
      </c>
      <c r="D49" s="52" t="s">
        <v>78</v>
      </c>
      <c r="E49" s="52" t="s">
        <v>78</v>
      </c>
      <c r="F49" s="66" t="s">
        <v>237</v>
      </c>
      <c r="G49" s="69">
        <v>500</v>
      </c>
      <c r="H49" s="19"/>
      <c r="I49" s="19"/>
      <c r="J49" s="19"/>
      <c r="K49" s="19"/>
      <c r="L49" s="70" t="s">
        <v>247</v>
      </c>
      <c r="M49" s="78">
        <v>29425</v>
      </c>
    </row>
    <row r="50" spans="2:13" ht="30" x14ac:dyDescent="0.25">
      <c r="B50" s="35" t="s">
        <v>2</v>
      </c>
      <c r="C50" s="34">
        <v>43</v>
      </c>
      <c r="D50" s="52" t="s">
        <v>79</v>
      </c>
      <c r="E50" s="52" t="s">
        <v>79</v>
      </c>
      <c r="F50" s="66" t="s">
        <v>236</v>
      </c>
      <c r="G50" s="69">
        <v>1000</v>
      </c>
      <c r="H50" s="19"/>
      <c r="I50" s="19"/>
      <c r="J50" s="19"/>
      <c r="K50" s="19"/>
      <c r="L50" s="70" t="s">
        <v>247</v>
      </c>
      <c r="M50" s="78">
        <v>5350</v>
      </c>
    </row>
    <row r="51" spans="2:13" ht="25.5" x14ac:dyDescent="0.25">
      <c r="B51" s="35" t="s">
        <v>2</v>
      </c>
      <c r="C51" s="34">
        <v>44</v>
      </c>
      <c r="D51" s="52" t="s">
        <v>80</v>
      </c>
      <c r="E51" s="52" t="s">
        <v>80</v>
      </c>
      <c r="F51" s="66" t="s">
        <v>236</v>
      </c>
      <c r="G51" s="69">
        <v>2000</v>
      </c>
      <c r="H51" s="19"/>
      <c r="I51" s="19"/>
      <c r="J51" s="19"/>
      <c r="K51" s="19"/>
      <c r="L51" s="70" t="s">
        <v>250</v>
      </c>
      <c r="M51" s="78">
        <v>42800</v>
      </c>
    </row>
    <row r="52" spans="2:13" ht="25.5" x14ac:dyDescent="0.25">
      <c r="B52" s="35" t="s">
        <v>2</v>
      </c>
      <c r="C52" s="34">
        <v>45</v>
      </c>
      <c r="D52" s="52" t="s">
        <v>81</v>
      </c>
      <c r="E52" s="52" t="s">
        <v>81</v>
      </c>
      <c r="F52" s="66" t="s">
        <v>236</v>
      </c>
      <c r="G52" s="69">
        <v>150</v>
      </c>
      <c r="H52" s="19"/>
      <c r="I52" s="19"/>
      <c r="J52" s="19"/>
      <c r="K52" s="19"/>
      <c r="L52" s="70" t="s">
        <v>247</v>
      </c>
      <c r="M52" s="78">
        <v>16050</v>
      </c>
    </row>
    <row r="53" spans="2:13" ht="25.5" x14ac:dyDescent="0.25">
      <c r="B53" s="35" t="s">
        <v>2</v>
      </c>
      <c r="C53" s="34">
        <v>46</v>
      </c>
      <c r="D53" s="50" t="s">
        <v>82</v>
      </c>
      <c r="E53" s="50" t="s">
        <v>82</v>
      </c>
      <c r="F53" s="64" t="s">
        <v>235</v>
      </c>
      <c r="G53" s="69">
        <v>200</v>
      </c>
      <c r="H53" s="19"/>
      <c r="I53" s="19"/>
      <c r="J53" s="19"/>
      <c r="K53" s="19"/>
      <c r="L53" s="70" t="s">
        <v>247</v>
      </c>
      <c r="M53" s="78">
        <v>1284</v>
      </c>
    </row>
    <row r="54" spans="2:13" ht="25.5" x14ac:dyDescent="0.25">
      <c r="B54" s="35" t="s">
        <v>2</v>
      </c>
      <c r="C54" s="34">
        <v>47</v>
      </c>
      <c r="D54" s="53" t="s">
        <v>83</v>
      </c>
      <c r="E54" s="53" t="s">
        <v>83</v>
      </c>
      <c r="F54" s="65" t="s">
        <v>234</v>
      </c>
      <c r="G54" s="69">
        <v>2</v>
      </c>
      <c r="H54" s="19"/>
      <c r="I54" s="19"/>
      <c r="J54" s="19"/>
      <c r="K54" s="19"/>
      <c r="L54" s="70" t="s">
        <v>247</v>
      </c>
      <c r="M54" s="78">
        <v>10700</v>
      </c>
    </row>
    <row r="55" spans="2:13" ht="25.5" x14ac:dyDescent="0.25">
      <c r="B55" s="35" t="s">
        <v>2</v>
      </c>
      <c r="C55" s="34">
        <v>48</v>
      </c>
      <c r="D55" s="50" t="s">
        <v>84</v>
      </c>
      <c r="E55" s="50" t="s">
        <v>84</v>
      </c>
      <c r="F55" s="65" t="s">
        <v>36</v>
      </c>
      <c r="G55" s="69">
        <v>1800</v>
      </c>
      <c r="H55" s="19"/>
      <c r="I55" s="19"/>
      <c r="J55" s="19"/>
      <c r="K55" s="19"/>
      <c r="L55" s="70" t="s">
        <v>247</v>
      </c>
      <c r="M55" s="78">
        <v>5778</v>
      </c>
    </row>
    <row r="56" spans="2:13" ht="30" x14ac:dyDescent="0.25">
      <c r="B56" s="35" t="s">
        <v>2</v>
      </c>
      <c r="C56" s="34">
        <v>49</v>
      </c>
      <c r="D56" s="50" t="s">
        <v>85</v>
      </c>
      <c r="E56" s="50" t="s">
        <v>85</v>
      </c>
      <c r="F56" s="65" t="s">
        <v>36</v>
      </c>
      <c r="G56" s="69">
        <v>10000</v>
      </c>
      <c r="H56" s="19"/>
      <c r="I56" s="19"/>
      <c r="J56" s="19"/>
      <c r="K56" s="19"/>
      <c r="L56" s="70" t="s">
        <v>249</v>
      </c>
      <c r="M56" s="78">
        <v>37450</v>
      </c>
    </row>
    <row r="57" spans="2:13" ht="30" x14ac:dyDescent="0.25">
      <c r="B57" s="35" t="s">
        <v>2</v>
      </c>
      <c r="C57" s="34">
        <v>50</v>
      </c>
      <c r="D57" s="50" t="s">
        <v>86</v>
      </c>
      <c r="E57" s="50" t="s">
        <v>86</v>
      </c>
      <c r="F57" s="65" t="s">
        <v>36</v>
      </c>
      <c r="G57" s="69">
        <v>10000</v>
      </c>
      <c r="H57" s="19"/>
      <c r="I57" s="19"/>
      <c r="J57" s="19"/>
      <c r="K57" s="19"/>
      <c r="L57" s="70" t="s">
        <v>249</v>
      </c>
      <c r="M57" s="78">
        <v>37450</v>
      </c>
    </row>
    <row r="58" spans="2:13" ht="30" x14ac:dyDescent="0.25">
      <c r="B58" s="35" t="s">
        <v>2</v>
      </c>
      <c r="C58" s="34">
        <v>51</v>
      </c>
      <c r="D58" s="50" t="s">
        <v>87</v>
      </c>
      <c r="E58" s="50" t="s">
        <v>87</v>
      </c>
      <c r="F58" s="65" t="s">
        <v>36</v>
      </c>
      <c r="G58" s="69">
        <v>10000</v>
      </c>
      <c r="H58" s="19"/>
      <c r="I58" s="19"/>
      <c r="J58" s="19"/>
      <c r="K58" s="19"/>
      <c r="L58" s="70" t="s">
        <v>249</v>
      </c>
      <c r="M58" s="78">
        <v>37450</v>
      </c>
    </row>
    <row r="59" spans="2:13" ht="30" x14ac:dyDescent="0.25">
      <c r="B59" s="35" t="s">
        <v>2</v>
      </c>
      <c r="C59" s="34">
        <v>52</v>
      </c>
      <c r="D59" s="50" t="s">
        <v>85</v>
      </c>
      <c r="E59" s="50" t="s">
        <v>85</v>
      </c>
      <c r="F59" s="65" t="s">
        <v>36</v>
      </c>
      <c r="G59" s="69">
        <v>10000</v>
      </c>
      <c r="H59" s="19"/>
      <c r="I59" s="19"/>
      <c r="J59" s="19"/>
      <c r="K59" s="19"/>
      <c r="L59" s="70" t="s">
        <v>249</v>
      </c>
      <c r="M59" s="78">
        <v>37450</v>
      </c>
    </row>
    <row r="60" spans="2:13" ht="30" x14ac:dyDescent="0.25">
      <c r="B60" s="35" t="s">
        <v>2</v>
      </c>
      <c r="C60" s="34">
        <v>53</v>
      </c>
      <c r="D60" s="50" t="s">
        <v>86</v>
      </c>
      <c r="E60" s="50" t="s">
        <v>86</v>
      </c>
      <c r="F60" s="65" t="s">
        <v>36</v>
      </c>
      <c r="G60" s="69">
        <v>10000</v>
      </c>
      <c r="H60" s="19"/>
      <c r="I60" s="19"/>
      <c r="J60" s="19"/>
      <c r="K60" s="19"/>
      <c r="L60" s="70" t="s">
        <v>249</v>
      </c>
      <c r="M60" s="78">
        <v>37450</v>
      </c>
    </row>
    <row r="61" spans="2:13" ht="30" x14ac:dyDescent="0.25">
      <c r="B61" s="35" t="s">
        <v>2</v>
      </c>
      <c r="C61" s="34">
        <v>54</v>
      </c>
      <c r="D61" s="50" t="s">
        <v>85</v>
      </c>
      <c r="E61" s="50" t="s">
        <v>85</v>
      </c>
      <c r="F61" s="65" t="s">
        <v>36</v>
      </c>
      <c r="G61" s="69">
        <v>10000</v>
      </c>
      <c r="H61" s="19"/>
      <c r="I61" s="19"/>
      <c r="J61" s="19"/>
      <c r="K61" s="19"/>
      <c r="L61" s="70" t="s">
        <v>249</v>
      </c>
      <c r="M61" s="78">
        <v>37450</v>
      </c>
    </row>
    <row r="62" spans="2:13" ht="30" x14ac:dyDescent="0.25">
      <c r="B62" s="35" t="s">
        <v>2</v>
      </c>
      <c r="C62" s="34">
        <v>55</v>
      </c>
      <c r="D62" s="50" t="s">
        <v>88</v>
      </c>
      <c r="E62" s="50" t="s">
        <v>88</v>
      </c>
      <c r="F62" s="65" t="s">
        <v>36</v>
      </c>
      <c r="G62" s="69">
        <v>2000</v>
      </c>
      <c r="H62" s="19"/>
      <c r="I62" s="19"/>
      <c r="J62" s="19"/>
      <c r="K62" s="19"/>
      <c r="L62" s="70" t="s">
        <v>247</v>
      </c>
      <c r="M62" s="78">
        <v>7490</v>
      </c>
    </row>
    <row r="63" spans="2:13" ht="30" x14ac:dyDescent="0.25">
      <c r="B63" s="35" t="s">
        <v>2</v>
      </c>
      <c r="C63" s="34">
        <v>56</v>
      </c>
      <c r="D63" s="50" t="s">
        <v>89</v>
      </c>
      <c r="E63" s="50" t="s">
        <v>89</v>
      </c>
      <c r="F63" s="65" t="s">
        <v>36</v>
      </c>
      <c r="G63" s="69">
        <v>1000</v>
      </c>
      <c r="H63" s="19"/>
      <c r="I63" s="19"/>
      <c r="J63" s="19"/>
      <c r="K63" s="19"/>
      <c r="L63" s="70" t="s">
        <v>247</v>
      </c>
      <c r="M63" s="78">
        <v>3745</v>
      </c>
    </row>
    <row r="64" spans="2:13" ht="25.5" x14ac:dyDescent="0.25">
      <c r="B64" s="35" t="s">
        <v>2</v>
      </c>
      <c r="C64" s="34">
        <v>57</v>
      </c>
      <c r="D64" s="50" t="s">
        <v>90</v>
      </c>
      <c r="E64" s="50" t="s">
        <v>90</v>
      </c>
      <c r="F64" s="65" t="s">
        <v>36</v>
      </c>
      <c r="G64" s="69">
        <v>10000</v>
      </c>
      <c r="H64" s="19"/>
      <c r="I64" s="19"/>
      <c r="J64" s="19"/>
      <c r="K64" s="19"/>
      <c r="L64" s="70" t="s">
        <v>247</v>
      </c>
      <c r="M64" s="78">
        <v>58850</v>
      </c>
    </row>
    <row r="65" spans="2:13" ht="25.5" x14ac:dyDescent="0.25">
      <c r="B65" s="35" t="s">
        <v>2</v>
      </c>
      <c r="C65" s="34">
        <v>58</v>
      </c>
      <c r="D65" s="54" t="s">
        <v>91</v>
      </c>
      <c r="E65" s="54" t="s">
        <v>91</v>
      </c>
      <c r="F65" s="65" t="s">
        <v>36</v>
      </c>
      <c r="G65" s="69">
        <v>80</v>
      </c>
      <c r="H65" s="19"/>
      <c r="I65" s="19"/>
      <c r="J65" s="19"/>
      <c r="K65" s="19"/>
      <c r="L65" s="70" t="s">
        <v>247</v>
      </c>
      <c r="M65" s="78">
        <v>15408</v>
      </c>
    </row>
    <row r="66" spans="2:13" ht="25.5" x14ac:dyDescent="0.25">
      <c r="B66" s="35" t="s">
        <v>2</v>
      </c>
      <c r="C66" s="34">
        <v>59</v>
      </c>
      <c r="D66" s="54" t="s">
        <v>92</v>
      </c>
      <c r="E66" s="54" t="s">
        <v>92</v>
      </c>
      <c r="F66" s="65" t="s">
        <v>36</v>
      </c>
      <c r="G66" s="69">
        <v>50</v>
      </c>
      <c r="H66" s="19"/>
      <c r="I66" s="19"/>
      <c r="J66" s="19"/>
      <c r="K66" s="19"/>
      <c r="L66" s="70" t="s">
        <v>247</v>
      </c>
      <c r="M66" s="78">
        <v>10700</v>
      </c>
    </row>
    <row r="67" spans="2:13" ht="30" x14ac:dyDescent="0.25">
      <c r="B67" s="35" t="s">
        <v>2</v>
      </c>
      <c r="C67" s="34">
        <v>60</v>
      </c>
      <c r="D67" s="50" t="s">
        <v>93</v>
      </c>
      <c r="E67" s="50" t="s">
        <v>93</v>
      </c>
      <c r="F67" s="65" t="s">
        <v>36</v>
      </c>
      <c r="G67" s="69">
        <v>12000</v>
      </c>
      <c r="H67" s="19"/>
      <c r="I67" s="19"/>
      <c r="J67" s="19"/>
      <c r="K67" s="19"/>
      <c r="L67" s="70" t="s">
        <v>247</v>
      </c>
      <c r="M67" s="78">
        <v>10272</v>
      </c>
    </row>
    <row r="68" spans="2:13" ht="30" x14ac:dyDescent="0.25">
      <c r="B68" s="35" t="s">
        <v>2</v>
      </c>
      <c r="C68" s="34">
        <v>61</v>
      </c>
      <c r="D68" s="50" t="s">
        <v>94</v>
      </c>
      <c r="E68" s="50" t="s">
        <v>94</v>
      </c>
      <c r="F68" s="65" t="s">
        <v>238</v>
      </c>
      <c r="G68" s="69">
        <v>4000</v>
      </c>
      <c r="H68" s="19"/>
      <c r="I68" s="19"/>
      <c r="J68" s="19"/>
      <c r="K68" s="19"/>
      <c r="L68" s="70" t="s">
        <v>247</v>
      </c>
      <c r="M68" s="78">
        <v>2996</v>
      </c>
    </row>
    <row r="69" spans="2:13" ht="30" x14ac:dyDescent="0.25">
      <c r="B69" s="35" t="s">
        <v>2</v>
      </c>
      <c r="C69" s="34">
        <v>62</v>
      </c>
      <c r="D69" s="50" t="s">
        <v>95</v>
      </c>
      <c r="E69" s="50" t="s">
        <v>95</v>
      </c>
      <c r="F69" s="65" t="s">
        <v>36</v>
      </c>
      <c r="G69" s="69">
        <v>8000</v>
      </c>
      <c r="H69" s="19"/>
      <c r="I69" s="19"/>
      <c r="J69" s="19"/>
      <c r="K69" s="19"/>
      <c r="L69" s="70" t="s">
        <v>247</v>
      </c>
      <c r="M69" s="78">
        <v>7704</v>
      </c>
    </row>
    <row r="70" spans="2:13" ht="30" x14ac:dyDescent="0.25">
      <c r="B70" s="35" t="s">
        <v>2</v>
      </c>
      <c r="C70" s="34">
        <v>63</v>
      </c>
      <c r="D70" s="50" t="s">
        <v>96</v>
      </c>
      <c r="E70" s="50" t="s">
        <v>96</v>
      </c>
      <c r="F70" s="65" t="s">
        <v>238</v>
      </c>
      <c r="G70" s="69">
        <v>4000</v>
      </c>
      <c r="H70" s="19"/>
      <c r="I70" s="19"/>
      <c r="J70" s="19"/>
      <c r="K70" s="19"/>
      <c r="L70" s="70" t="s">
        <v>247</v>
      </c>
      <c r="M70" s="78">
        <v>2996</v>
      </c>
    </row>
    <row r="71" spans="2:13" ht="30" x14ac:dyDescent="0.25">
      <c r="B71" s="35" t="s">
        <v>2</v>
      </c>
      <c r="C71" s="34">
        <v>64</v>
      </c>
      <c r="D71" s="50" t="s">
        <v>97</v>
      </c>
      <c r="E71" s="50" t="s">
        <v>97</v>
      </c>
      <c r="F71" s="65" t="s">
        <v>238</v>
      </c>
      <c r="G71" s="69">
        <v>1000</v>
      </c>
      <c r="H71" s="19"/>
      <c r="I71" s="19"/>
      <c r="J71" s="19"/>
      <c r="K71" s="19"/>
      <c r="L71" s="70" t="s">
        <v>247</v>
      </c>
      <c r="M71" s="78">
        <v>749</v>
      </c>
    </row>
    <row r="72" spans="2:13" ht="45" x14ac:dyDescent="0.25">
      <c r="B72" s="35" t="s">
        <v>2</v>
      </c>
      <c r="C72" s="34">
        <v>65</v>
      </c>
      <c r="D72" s="50" t="s">
        <v>98</v>
      </c>
      <c r="E72" s="50" t="s">
        <v>98</v>
      </c>
      <c r="F72" s="65" t="s">
        <v>239</v>
      </c>
      <c r="G72" s="69">
        <v>3</v>
      </c>
      <c r="H72" s="19"/>
      <c r="I72" s="19"/>
      <c r="J72" s="19"/>
      <c r="K72" s="19"/>
      <c r="L72" s="70" t="s">
        <v>251</v>
      </c>
      <c r="M72" s="78">
        <v>12840</v>
      </c>
    </row>
    <row r="73" spans="2:13" ht="25.5" x14ac:dyDescent="0.25">
      <c r="B73" s="35" t="s">
        <v>2</v>
      </c>
      <c r="C73" s="34">
        <v>66</v>
      </c>
      <c r="D73" s="54" t="s">
        <v>99</v>
      </c>
      <c r="E73" s="54" t="s">
        <v>99</v>
      </c>
      <c r="F73" s="65" t="s">
        <v>240</v>
      </c>
      <c r="G73" s="69">
        <v>50</v>
      </c>
      <c r="H73" s="19"/>
      <c r="I73" s="19"/>
      <c r="J73" s="19"/>
      <c r="K73" s="19"/>
      <c r="L73" s="70" t="s">
        <v>247</v>
      </c>
      <c r="M73" s="78">
        <v>2675</v>
      </c>
    </row>
    <row r="74" spans="2:13" ht="25.5" x14ac:dyDescent="0.25">
      <c r="B74" s="35" t="s">
        <v>2</v>
      </c>
      <c r="C74" s="34">
        <v>67</v>
      </c>
      <c r="D74" s="50" t="s">
        <v>100</v>
      </c>
      <c r="E74" s="50" t="s">
        <v>100</v>
      </c>
      <c r="F74" s="65" t="s">
        <v>240</v>
      </c>
      <c r="G74" s="69">
        <v>20</v>
      </c>
      <c r="H74" s="19"/>
      <c r="I74" s="19"/>
      <c r="J74" s="19"/>
      <c r="K74" s="19"/>
      <c r="L74" s="70" t="s">
        <v>247</v>
      </c>
      <c r="M74" s="78">
        <v>10700</v>
      </c>
    </row>
    <row r="75" spans="2:13" ht="30" x14ac:dyDescent="0.25">
      <c r="B75" s="35" t="s">
        <v>2</v>
      </c>
      <c r="C75" s="34">
        <v>68</v>
      </c>
      <c r="D75" s="50" t="s">
        <v>101</v>
      </c>
      <c r="E75" s="50" t="s">
        <v>101</v>
      </c>
      <c r="F75" s="65" t="s">
        <v>241</v>
      </c>
      <c r="G75" s="69">
        <v>25</v>
      </c>
      <c r="H75" s="19"/>
      <c r="I75" s="19"/>
      <c r="J75" s="19"/>
      <c r="K75" s="19"/>
      <c r="L75" s="70" t="s">
        <v>247</v>
      </c>
      <c r="M75" s="78">
        <v>6687.5</v>
      </c>
    </row>
    <row r="76" spans="2:13" ht="25.5" x14ac:dyDescent="0.25">
      <c r="B76" s="35" t="s">
        <v>2</v>
      </c>
      <c r="C76" s="34">
        <v>69</v>
      </c>
      <c r="D76" s="50" t="s">
        <v>102</v>
      </c>
      <c r="E76" s="50" t="s">
        <v>102</v>
      </c>
      <c r="F76" s="65" t="s">
        <v>241</v>
      </c>
      <c r="G76" s="69">
        <v>3</v>
      </c>
      <c r="H76" s="19"/>
      <c r="I76" s="19"/>
      <c r="J76" s="19"/>
      <c r="K76" s="19"/>
      <c r="L76" s="70" t="s">
        <v>247</v>
      </c>
      <c r="M76" s="78">
        <v>1926</v>
      </c>
    </row>
    <row r="77" spans="2:13" ht="25.5" x14ac:dyDescent="0.25">
      <c r="B77" s="35" t="s">
        <v>2</v>
      </c>
      <c r="C77" s="34">
        <v>70</v>
      </c>
      <c r="D77" s="50" t="s">
        <v>103</v>
      </c>
      <c r="E77" s="50" t="s">
        <v>103</v>
      </c>
      <c r="F77" s="65" t="s">
        <v>240</v>
      </c>
      <c r="G77" s="69">
        <v>100</v>
      </c>
      <c r="H77" s="19"/>
      <c r="I77" s="19"/>
      <c r="J77" s="19"/>
      <c r="K77" s="19"/>
      <c r="L77" s="70" t="s">
        <v>247</v>
      </c>
      <c r="M77" s="78">
        <v>1284</v>
      </c>
    </row>
    <row r="78" spans="2:13" ht="25.5" x14ac:dyDescent="0.25">
      <c r="B78" s="35" t="s">
        <v>2</v>
      </c>
      <c r="C78" s="34">
        <v>71</v>
      </c>
      <c r="D78" s="50" t="s">
        <v>104</v>
      </c>
      <c r="E78" s="50" t="s">
        <v>104</v>
      </c>
      <c r="F78" s="65" t="s">
        <v>242</v>
      </c>
      <c r="G78" s="69">
        <v>1000</v>
      </c>
      <c r="H78" s="19"/>
      <c r="I78" s="19"/>
      <c r="J78" s="19"/>
      <c r="K78" s="19"/>
      <c r="L78" s="70" t="s">
        <v>247</v>
      </c>
      <c r="M78" s="78">
        <v>214</v>
      </c>
    </row>
    <row r="79" spans="2:13" ht="30" x14ac:dyDescent="0.25">
      <c r="B79" s="35" t="s">
        <v>2</v>
      </c>
      <c r="C79" s="34">
        <v>72</v>
      </c>
      <c r="D79" s="50" t="s">
        <v>105</v>
      </c>
      <c r="E79" s="50" t="s">
        <v>105</v>
      </c>
      <c r="F79" s="65" t="s">
        <v>241</v>
      </c>
      <c r="G79" s="69">
        <v>3</v>
      </c>
      <c r="H79" s="19"/>
      <c r="I79" s="19"/>
      <c r="J79" s="19"/>
      <c r="K79" s="19"/>
      <c r="L79" s="70" t="s">
        <v>247</v>
      </c>
      <c r="M79" s="78">
        <v>2150.6999999999998</v>
      </c>
    </row>
    <row r="80" spans="2:13" ht="25.5" x14ac:dyDescent="0.25">
      <c r="B80" s="35" t="s">
        <v>2</v>
      </c>
      <c r="C80" s="34">
        <v>73</v>
      </c>
      <c r="D80" s="50" t="s">
        <v>106</v>
      </c>
      <c r="E80" s="50" t="s">
        <v>106</v>
      </c>
      <c r="F80" s="65" t="s">
        <v>240</v>
      </c>
      <c r="G80" s="69">
        <v>100</v>
      </c>
      <c r="H80" s="19"/>
      <c r="I80" s="19"/>
      <c r="J80" s="19"/>
      <c r="K80" s="19"/>
      <c r="L80" s="70" t="s">
        <v>251</v>
      </c>
      <c r="M80" s="78">
        <v>535</v>
      </c>
    </row>
    <row r="81" spans="2:13" ht="45" x14ac:dyDescent="0.25">
      <c r="B81" s="35" t="s">
        <v>2</v>
      </c>
      <c r="C81" s="34">
        <v>74</v>
      </c>
      <c r="D81" s="50" t="s">
        <v>107</v>
      </c>
      <c r="E81" s="50" t="s">
        <v>107</v>
      </c>
      <c r="F81" s="65" t="s">
        <v>241</v>
      </c>
      <c r="G81" s="69">
        <v>2</v>
      </c>
      <c r="H81" s="19"/>
      <c r="I81" s="19"/>
      <c r="J81" s="19"/>
      <c r="K81" s="19"/>
      <c r="L81" s="70" t="s">
        <v>251</v>
      </c>
      <c r="M81" s="78">
        <v>856</v>
      </c>
    </row>
    <row r="82" spans="2:13" ht="25.5" x14ac:dyDescent="0.25">
      <c r="B82" s="35" t="s">
        <v>2</v>
      </c>
      <c r="C82" s="34">
        <v>75</v>
      </c>
      <c r="D82" s="50" t="s">
        <v>83</v>
      </c>
      <c r="E82" s="50" t="s">
        <v>83</v>
      </c>
      <c r="F82" s="65" t="s">
        <v>242</v>
      </c>
      <c r="G82" s="69">
        <v>1000</v>
      </c>
      <c r="H82" s="19"/>
      <c r="I82" s="19"/>
      <c r="J82" s="19"/>
      <c r="K82" s="19"/>
      <c r="L82" s="70" t="s">
        <v>251</v>
      </c>
      <c r="M82" s="78">
        <v>2354</v>
      </c>
    </row>
    <row r="83" spans="2:13" ht="25.5" x14ac:dyDescent="0.25">
      <c r="B83" s="35" t="s">
        <v>2</v>
      </c>
      <c r="C83" s="34">
        <v>76</v>
      </c>
      <c r="D83" s="50" t="s">
        <v>108</v>
      </c>
      <c r="E83" s="50" t="s">
        <v>108</v>
      </c>
      <c r="F83" s="65" t="s">
        <v>240</v>
      </c>
      <c r="G83" s="69">
        <v>25</v>
      </c>
      <c r="H83" s="19"/>
      <c r="I83" s="19"/>
      <c r="J83" s="19"/>
      <c r="K83" s="19"/>
      <c r="L83" s="70" t="s">
        <v>251</v>
      </c>
      <c r="M83" s="78">
        <v>5350</v>
      </c>
    </row>
    <row r="84" spans="2:13" ht="30" x14ac:dyDescent="0.25">
      <c r="B84" s="35" t="s">
        <v>2</v>
      </c>
      <c r="C84" s="34">
        <v>77</v>
      </c>
      <c r="D84" s="50" t="s">
        <v>109</v>
      </c>
      <c r="E84" s="50" t="s">
        <v>109</v>
      </c>
      <c r="F84" s="65" t="s">
        <v>240</v>
      </c>
      <c r="G84" s="69">
        <v>100</v>
      </c>
      <c r="H84" s="19"/>
      <c r="I84" s="19"/>
      <c r="J84" s="19"/>
      <c r="K84" s="19"/>
      <c r="L84" s="70" t="s">
        <v>251</v>
      </c>
      <c r="M84" s="78">
        <v>5350</v>
      </c>
    </row>
    <row r="85" spans="2:13" ht="25.5" x14ac:dyDescent="0.25">
      <c r="B85" s="35" t="s">
        <v>2</v>
      </c>
      <c r="C85" s="34">
        <v>78</v>
      </c>
      <c r="D85" s="50" t="s">
        <v>110</v>
      </c>
      <c r="E85" s="50" t="s">
        <v>110</v>
      </c>
      <c r="F85" s="65" t="s">
        <v>240</v>
      </c>
      <c r="G85" s="69">
        <v>4</v>
      </c>
      <c r="H85" s="19"/>
      <c r="I85" s="19"/>
      <c r="J85" s="19"/>
      <c r="K85" s="19"/>
      <c r="L85" s="70" t="s">
        <v>251</v>
      </c>
      <c r="M85" s="78">
        <v>2388.2399999999998</v>
      </c>
    </row>
    <row r="86" spans="2:13" ht="25.5" x14ac:dyDescent="0.25">
      <c r="B86" s="35" t="s">
        <v>2</v>
      </c>
      <c r="C86" s="34">
        <v>79</v>
      </c>
      <c r="D86" s="50" t="s">
        <v>111</v>
      </c>
      <c r="E86" s="50" t="s">
        <v>111</v>
      </c>
      <c r="F86" s="65" t="s">
        <v>242</v>
      </c>
      <c r="G86" s="69">
        <v>8</v>
      </c>
      <c r="H86" s="19"/>
      <c r="I86" s="19"/>
      <c r="J86" s="19"/>
      <c r="K86" s="19"/>
      <c r="L86" s="70" t="s">
        <v>251</v>
      </c>
      <c r="M86" s="78">
        <v>9416</v>
      </c>
    </row>
    <row r="87" spans="2:13" ht="30" x14ac:dyDescent="0.25">
      <c r="B87" s="35" t="s">
        <v>2</v>
      </c>
      <c r="C87" s="34">
        <v>80</v>
      </c>
      <c r="D87" s="50" t="s">
        <v>112</v>
      </c>
      <c r="E87" s="50" t="s">
        <v>112</v>
      </c>
      <c r="F87" s="65" t="s">
        <v>240</v>
      </c>
      <c r="G87" s="69">
        <v>200</v>
      </c>
      <c r="H87" s="19"/>
      <c r="I87" s="19"/>
      <c r="J87" s="19"/>
      <c r="K87" s="19"/>
      <c r="L87" s="70" t="s">
        <v>251</v>
      </c>
      <c r="M87" s="78">
        <v>3852</v>
      </c>
    </row>
    <row r="88" spans="2:13" ht="25.5" x14ac:dyDescent="0.25">
      <c r="B88" s="35" t="s">
        <v>2</v>
      </c>
      <c r="C88" s="34">
        <v>81</v>
      </c>
      <c r="D88" s="50" t="s">
        <v>113</v>
      </c>
      <c r="E88" s="50" t="s">
        <v>113</v>
      </c>
      <c r="F88" s="65" t="s">
        <v>243</v>
      </c>
      <c r="G88" s="69">
        <v>2</v>
      </c>
      <c r="H88" s="19"/>
      <c r="I88" s="19"/>
      <c r="J88" s="19"/>
      <c r="K88" s="19"/>
      <c r="L88" s="70" t="s">
        <v>251</v>
      </c>
      <c r="M88" s="78">
        <v>1498</v>
      </c>
    </row>
    <row r="89" spans="2:13" ht="25.5" x14ac:dyDescent="0.25">
      <c r="B89" s="35" t="s">
        <v>2</v>
      </c>
      <c r="C89" s="34">
        <v>82</v>
      </c>
      <c r="D89" s="50" t="s">
        <v>114</v>
      </c>
      <c r="E89" s="50" t="s">
        <v>114</v>
      </c>
      <c r="F89" s="65" t="s">
        <v>243</v>
      </c>
      <c r="G89" s="69">
        <v>3</v>
      </c>
      <c r="H89" s="19"/>
      <c r="I89" s="19"/>
      <c r="J89" s="19"/>
      <c r="K89" s="19"/>
      <c r="L89" s="70" t="s">
        <v>251</v>
      </c>
      <c r="M89" s="78">
        <v>802.5</v>
      </c>
    </row>
    <row r="90" spans="2:13" ht="25.5" x14ac:dyDescent="0.25">
      <c r="B90" s="35" t="s">
        <v>2</v>
      </c>
      <c r="C90" s="34">
        <v>83</v>
      </c>
      <c r="D90" s="50" t="s">
        <v>115</v>
      </c>
      <c r="E90" s="50" t="s">
        <v>115</v>
      </c>
      <c r="F90" s="65" t="s">
        <v>243</v>
      </c>
      <c r="G90" s="69">
        <v>5</v>
      </c>
      <c r="H90" s="19"/>
      <c r="I90" s="19"/>
      <c r="J90" s="19"/>
      <c r="K90" s="19"/>
      <c r="L90" s="70" t="s">
        <v>252</v>
      </c>
      <c r="M90" s="78">
        <v>1605</v>
      </c>
    </row>
    <row r="91" spans="2:13" ht="25.5" x14ac:dyDescent="0.25">
      <c r="B91" s="35" t="s">
        <v>2</v>
      </c>
      <c r="C91" s="34">
        <v>84</v>
      </c>
      <c r="D91" s="50" t="s">
        <v>116</v>
      </c>
      <c r="E91" s="50" t="s">
        <v>116</v>
      </c>
      <c r="F91" s="65" t="s">
        <v>240</v>
      </c>
      <c r="G91" s="69">
        <v>1700</v>
      </c>
      <c r="H91" s="19"/>
      <c r="I91" s="19"/>
      <c r="J91" s="19"/>
      <c r="K91" s="19"/>
      <c r="L91" s="70" t="s">
        <v>251</v>
      </c>
      <c r="M91" s="78">
        <v>54570</v>
      </c>
    </row>
    <row r="92" spans="2:13" ht="30" x14ac:dyDescent="0.25">
      <c r="B92" s="35" t="s">
        <v>2</v>
      </c>
      <c r="C92" s="34">
        <v>85</v>
      </c>
      <c r="D92" s="50" t="s">
        <v>117</v>
      </c>
      <c r="E92" s="50" t="s">
        <v>117</v>
      </c>
      <c r="F92" s="65" t="s">
        <v>240</v>
      </c>
      <c r="G92" s="69">
        <v>1500</v>
      </c>
      <c r="H92" s="19"/>
      <c r="I92" s="19"/>
      <c r="J92" s="19"/>
      <c r="K92" s="19"/>
      <c r="L92" s="70" t="s">
        <v>251</v>
      </c>
      <c r="M92" s="78">
        <v>11235</v>
      </c>
    </row>
    <row r="93" spans="2:13" ht="30" x14ac:dyDescent="0.25">
      <c r="B93" s="35" t="s">
        <v>2</v>
      </c>
      <c r="C93" s="34">
        <v>86</v>
      </c>
      <c r="D93" s="50" t="s">
        <v>118</v>
      </c>
      <c r="E93" s="50" t="s">
        <v>118</v>
      </c>
      <c r="F93" s="65" t="s">
        <v>240</v>
      </c>
      <c r="G93" s="69">
        <v>1500</v>
      </c>
      <c r="H93" s="19"/>
      <c r="I93" s="19"/>
      <c r="J93" s="19"/>
      <c r="K93" s="19"/>
      <c r="L93" s="70" t="s">
        <v>251</v>
      </c>
      <c r="M93" s="78">
        <v>7222.5</v>
      </c>
    </row>
    <row r="94" spans="2:13" ht="30" x14ac:dyDescent="0.25">
      <c r="B94" s="35" t="s">
        <v>2</v>
      </c>
      <c r="C94" s="34">
        <v>87</v>
      </c>
      <c r="D94" s="50" t="s">
        <v>119</v>
      </c>
      <c r="E94" s="50" t="s">
        <v>119</v>
      </c>
      <c r="F94" s="65" t="s">
        <v>240</v>
      </c>
      <c r="G94" s="69">
        <v>50</v>
      </c>
      <c r="H94" s="19"/>
      <c r="I94" s="19"/>
      <c r="J94" s="19"/>
      <c r="K94" s="19"/>
      <c r="L94" s="70" t="s">
        <v>251</v>
      </c>
      <c r="M94" s="78">
        <v>1990.2000000000003</v>
      </c>
    </row>
    <row r="95" spans="2:13" ht="45" x14ac:dyDescent="0.25">
      <c r="B95" s="35" t="s">
        <v>2</v>
      </c>
      <c r="C95" s="34">
        <v>88</v>
      </c>
      <c r="D95" s="50" t="s">
        <v>120</v>
      </c>
      <c r="E95" s="50" t="s">
        <v>120</v>
      </c>
      <c r="F95" s="65" t="s">
        <v>236</v>
      </c>
      <c r="G95" s="69">
        <v>18000</v>
      </c>
      <c r="H95" s="19"/>
      <c r="I95" s="19"/>
      <c r="J95" s="19"/>
      <c r="K95" s="19"/>
      <c r="L95" s="70" t="s">
        <v>253</v>
      </c>
      <c r="M95" s="78">
        <v>250380</v>
      </c>
    </row>
    <row r="96" spans="2:13" ht="30" x14ac:dyDescent="0.25">
      <c r="B96" s="35" t="s">
        <v>2</v>
      </c>
      <c r="C96" s="34">
        <v>89</v>
      </c>
      <c r="D96" s="50" t="s">
        <v>121</v>
      </c>
      <c r="E96" s="50" t="s">
        <v>121</v>
      </c>
      <c r="F96" s="65" t="s">
        <v>236</v>
      </c>
      <c r="G96" s="69">
        <v>4500</v>
      </c>
      <c r="H96" s="19"/>
      <c r="I96" s="19"/>
      <c r="J96" s="19"/>
      <c r="K96" s="19"/>
      <c r="L96" s="70" t="s">
        <v>253</v>
      </c>
      <c r="M96" s="78">
        <v>130005</v>
      </c>
    </row>
    <row r="97" spans="2:13" ht="45" x14ac:dyDescent="0.25">
      <c r="B97" s="35" t="s">
        <v>2</v>
      </c>
      <c r="C97" s="34">
        <v>90</v>
      </c>
      <c r="D97" s="50" t="s">
        <v>122</v>
      </c>
      <c r="E97" s="50" t="s">
        <v>122</v>
      </c>
      <c r="F97" s="65" t="s">
        <v>244</v>
      </c>
      <c r="G97" s="69">
        <v>350</v>
      </c>
      <c r="H97" s="19"/>
      <c r="I97" s="19"/>
      <c r="J97" s="19"/>
      <c r="K97" s="19"/>
      <c r="L97" s="70" t="s">
        <v>254</v>
      </c>
      <c r="M97" s="78">
        <v>3632650</v>
      </c>
    </row>
    <row r="98" spans="2:13" ht="25.5" x14ac:dyDescent="0.25">
      <c r="B98" s="35" t="s">
        <v>2</v>
      </c>
      <c r="C98" s="34">
        <v>91</v>
      </c>
      <c r="D98" s="50" t="s">
        <v>123</v>
      </c>
      <c r="E98" s="50" t="s">
        <v>123</v>
      </c>
      <c r="F98" s="65" t="s">
        <v>244</v>
      </c>
      <c r="G98" s="69">
        <v>70</v>
      </c>
      <c r="H98" s="19"/>
      <c r="I98" s="19"/>
      <c r="J98" s="19"/>
      <c r="K98" s="19"/>
      <c r="L98" s="70" t="s">
        <v>254</v>
      </c>
      <c r="M98" s="78">
        <v>119840</v>
      </c>
    </row>
    <row r="99" spans="2:13" ht="45" x14ac:dyDescent="0.25">
      <c r="B99" s="35" t="s">
        <v>2</v>
      </c>
      <c r="C99" s="34">
        <v>92</v>
      </c>
      <c r="D99" s="50" t="s">
        <v>124</v>
      </c>
      <c r="E99" s="50" t="s">
        <v>124</v>
      </c>
      <c r="F99" s="65" t="s">
        <v>245</v>
      </c>
      <c r="G99" s="69">
        <v>45</v>
      </c>
      <c r="H99" s="19"/>
      <c r="I99" s="19"/>
      <c r="J99" s="19"/>
      <c r="K99" s="19"/>
      <c r="L99" s="70" t="s">
        <v>254</v>
      </c>
      <c r="M99" s="78">
        <v>120375</v>
      </c>
    </row>
    <row r="100" spans="2:13" ht="30" x14ac:dyDescent="0.25">
      <c r="B100" s="35" t="s">
        <v>2</v>
      </c>
      <c r="C100" s="34">
        <v>93</v>
      </c>
      <c r="D100" s="50" t="s">
        <v>125</v>
      </c>
      <c r="E100" s="50" t="s">
        <v>125</v>
      </c>
      <c r="F100" s="65" t="s">
        <v>244</v>
      </c>
      <c r="G100" s="69">
        <v>20</v>
      </c>
      <c r="H100" s="19"/>
      <c r="I100" s="19"/>
      <c r="J100" s="19"/>
      <c r="K100" s="19"/>
      <c r="L100" s="70" t="s">
        <v>254</v>
      </c>
      <c r="M100" s="78">
        <v>17120</v>
      </c>
    </row>
    <row r="101" spans="2:13" ht="30" x14ac:dyDescent="0.25">
      <c r="B101" s="35" t="s">
        <v>2</v>
      </c>
      <c r="C101" s="34">
        <v>94</v>
      </c>
      <c r="D101" s="50" t="s">
        <v>126</v>
      </c>
      <c r="E101" s="50" t="s">
        <v>126</v>
      </c>
      <c r="F101" s="65" t="s">
        <v>244</v>
      </c>
      <c r="G101" s="69">
        <v>40</v>
      </c>
      <c r="H101" s="19"/>
      <c r="I101" s="19"/>
      <c r="J101" s="19"/>
      <c r="K101" s="19"/>
      <c r="L101" s="70" t="s">
        <v>254</v>
      </c>
      <c r="M101" s="78">
        <v>128400</v>
      </c>
    </row>
    <row r="102" spans="2:13" ht="45" x14ac:dyDescent="0.25">
      <c r="B102" s="35" t="s">
        <v>2</v>
      </c>
      <c r="C102" s="34">
        <v>95</v>
      </c>
      <c r="D102" s="50" t="s">
        <v>127</v>
      </c>
      <c r="E102" s="50" t="s">
        <v>127</v>
      </c>
      <c r="F102" s="65" t="s">
        <v>244</v>
      </c>
      <c r="G102" s="69">
        <v>60</v>
      </c>
      <c r="H102" s="19"/>
      <c r="I102" s="19"/>
      <c r="J102" s="19"/>
      <c r="K102" s="19"/>
      <c r="L102" s="70" t="s">
        <v>254</v>
      </c>
      <c r="M102" s="78">
        <v>192600</v>
      </c>
    </row>
    <row r="103" spans="2:13" ht="45" x14ac:dyDescent="0.25">
      <c r="B103" s="35" t="s">
        <v>2</v>
      </c>
      <c r="C103" s="34">
        <v>96</v>
      </c>
      <c r="D103" s="50" t="s">
        <v>128</v>
      </c>
      <c r="E103" s="50" t="s">
        <v>128</v>
      </c>
      <c r="F103" s="65" t="s">
        <v>244</v>
      </c>
      <c r="G103" s="69">
        <v>2</v>
      </c>
      <c r="H103" s="19"/>
      <c r="I103" s="19"/>
      <c r="J103" s="19"/>
      <c r="K103" s="19"/>
      <c r="L103" s="70" t="s">
        <v>254</v>
      </c>
      <c r="M103" s="78">
        <v>53500</v>
      </c>
    </row>
    <row r="104" spans="2:13" ht="45" x14ac:dyDescent="0.25">
      <c r="B104" s="35" t="s">
        <v>2</v>
      </c>
      <c r="C104" s="34">
        <v>97</v>
      </c>
      <c r="D104" s="50" t="s">
        <v>129</v>
      </c>
      <c r="E104" s="50" t="s">
        <v>129</v>
      </c>
      <c r="F104" s="65" t="s">
        <v>244</v>
      </c>
      <c r="G104" s="69">
        <v>2</v>
      </c>
      <c r="H104" s="19"/>
      <c r="I104" s="19"/>
      <c r="J104" s="19"/>
      <c r="K104" s="19"/>
      <c r="L104" s="70" t="s">
        <v>254</v>
      </c>
      <c r="M104" s="78">
        <v>53500</v>
      </c>
    </row>
    <row r="105" spans="2:13" ht="30" x14ac:dyDescent="0.25">
      <c r="B105" s="35" t="s">
        <v>2</v>
      </c>
      <c r="C105" s="34">
        <v>98</v>
      </c>
      <c r="D105" s="50" t="s">
        <v>130</v>
      </c>
      <c r="E105" s="50" t="s">
        <v>130</v>
      </c>
      <c r="F105" s="65" t="s">
        <v>244</v>
      </c>
      <c r="G105" s="69">
        <v>10</v>
      </c>
      <c r="H105" s="19"/>
      <c r="I105" s="19"/>
      <c r="J105" s="19"/>
      <c r="K105" s="19"/>
      <c r="L105" s="70" t="s">
        <v>254</v>
      </c>
      <c r="M105" s="78">
        <v>267500</v>
      </c>
    </row>
    <row r="106" spans="2:13" ht="30" x14ac:dyDescent="0.25">
      <c r="B106" s="35" t="s">
        <v>2</v>
      </c>
      <c r="C106" s="34">
        <v>99</v>
      </c>
      <c r="D106" s="50" t="s">
        <v>131</v>
      </c>
      <c r="E106" s="50" t="s">
        <v>131</v>
      </c>
      <c r="F106" s="65" t="s">
        <v>244</v>
      </c>
      <c r="G106" s="69">
        <v>10</v>
      </c>
      <c r="H106" s="19"/>
      <c r="I106" s="19"/>
      <c r="J106" s="19"/>
      <c r="K106" s="19"/>
      <c r="L106" s="70" t="s">
        <v>254</v>
      </c>
      <c r="M106" s="78">
        <v>267500</v>
      </c>
    </row>
    <row r="107" spans="2:13" ht="45" x14ac:dyDescent="0.25">
      <c r="B107" s="35" t="s">
        <v>2</v>
      </c>
      <c r="C107" s="34">
        <v>100</v>
      </c>
      <c r="D107" s="50" t="s">
        <v>132</v>
      </c>
      <c r="E107" s="50" t="s">
        <v>132</v>
      </c>
      <c r="F107" s="65" t="s">
        <v>236</v>
      </c>
      <c r="G107" s="69">
        <v>6500</v>
      </c>
      <c r="H107" s="19"/>
      <c r="I107" s="19"/>
      <c r="J107" s="19"/>
      <c r="K107" s="19"/>
      <c r="L107" s="70" t="s">
        <v>254</v>
      </c>
      <c r="M107" s="78">
        <v>1641380</v>
      </c>
    </row>
    <row r="108" spans="2:13" ht="30" x14ac:dyDescent="0.25">
      <c r="B108" s="35" t="s">
        <v>2</v>
      </c>
      <c r="C108" s="34">
        <v>101</v>
      </c>
      <c r="D108" s="50" t="s">
        <v>133</v>
      </c>
      <c r="E108" s="50" t="s">
        <v>133</v>
      </c>
      <c r="F108" s="64" t="s">
        <v>244</v>
      </c>
      <c r="G108" s="69">
        <v>10</v>
      </c>
      <c r="H108" s="19"/>
      <c r="I108" s="19"/>
      <c r="J108" s="19"/>
      <c r="K108" s="19"/>
      <c r="L108" s="70" t="s">
        <v>249</v>
      </c>
      <c r="M108" s="78">
        <v>87740</v>
      </c>
    </row>
    <row r="109" spans="2:13" ht="30" x14ac:dyDescent="0.25">
      <c r="B109" s="35" t="s">
        <v>2</v>
      </c>
      <c r="C109" s="34">
        <v>102</v>
      </c>
      <c r="D109" s="50" t="s">
        <v>133</v>
      </c>
      <c r="E109" s="50" t="s">
        <v>133</v>
      </c>
      <c r="F109" s="64" t="s">
        <v>244</v>
      </c>
      <c r="G109" s="69">
        <v>10</v>
      </c>
      <c r="H109" s="19"/>
      <c r="I109" s="19"/>
      <c r="J109" s="19"/>
      <c r="K109" s="19"/>
      <c r="L109" s="70" t="s">
        <v>249</v>
      </c>
      <c r="M109" s="78">
        <v>145520</v>
      </c>
    </row>
    <row r="110" spans="2:13" ht="25.5" x14ac:dyDescent="0.25">
      <c r="B110" s="35" t="s">
        <v>2</v>
      </c>
      <c r="C110" s="34">
        <v>103</v>
      </c>
      <c r="D110" s="50" t="s">
        <v>134</v>
      </c>
      <c r="E110" s="50" t="s">
        <v>134</v>
      </c>
      <c r="F110" s="65" t="s">
        <v>246</v>
      </c>
      <c r="G110" s="69">
        <v>4</v>
      </c>
      <c r="H110" s="19"/>
      <c r="I110" s="19"/>
      <c r="J110" s="19"/>
      <c r="K110" s="19"/>
      <c r="L110" s="70" t="s">
        <v>249</v>
      </c>
      <c r="M110" s="78">
        <v>5136</v>
      </c>
    </row>
    <row r="111" spans="2:13" ht="25.5" x14ac:dyDescent="0.25">
      <c r="B111" s="35" t="s">
        <v>2</v>
      </c>
      <c r="C111" s="34">
        <v>104</v>
      </c>
      <c r="D111" s="55" t="s">
        <v>135</v>
      </c>
      <c r="E111" s="55" t="s">
        <v>135</v>
      </c>
      <c r="F111" s="65" t="s">
        <v>243</v>
      </c>
      <c r="G111" s="69">
        <v>7</v>
      </c>
      <c r="H111" s="19"/>
      <c r="I111" s="19"/>
      <c r="J111" s="19"/>
      <c r="K111" s="19"/>
      <c r="L111" s="70" t="s">
        <v>255</v>
      </c>
      <c r="M111" s="78">
        <v>1303.26</v>
      </c>
    </row>
    <row r="112" spans="2:13" ht="25.5" x14ac:dyDescent="0.25">
      <c r="B112" s="35" t="s">
        <v>2</v>
      </c>
      <c r="C112" s="34">
        <v>105</v>
      </c>
      <c r="D112" s="50" t="s">
        <v>136</v>
      </c>
      <c r="E112" s="34" t="s">
        <v>136</v>
      </c>
      <c r="F112" s="65" t="s">
        <v>36</v>
      </c>
      <c r="G112" s="69">
        <v>450</v>
      </c>
      <c r="H112" s="19"/>
      <c r="I112" s="19"/>
      <c r="J112" s="19"/>
      <c r="K112" s="19"/>
      <c r="L112" s="70" t="s">
        <v>255</v>
      </c>
      <c r="M112" s="78">
        <v>100000</v>
      </c>
    </row>
    <row r="113" spans="2:13" ht="25.5" x14ac:dyDescent="0.25">
      <c r="B113" s="35" t="s">
        <v>2</v>
      </c>
      <c r="C113" s="34">
        <v>106</v>
      </c>
      <c r="D113" s="55" t="s">
        <v>137</v>
      </c>
      <c r="E113" s="34" t="s">
        <v>137</v>
      </c>
      <c r="F113" s="65" t="s">
        <v>36</v>
      </c>
      <c r="G113" s="69">
        <v>350</v>
      </c>
      <c r="H113" s="19"/>
      <c r="I113" s="19"/>
      <c r="J113" s="19"/>
      <c r="K113" s="19"/>
      <c r="L113" s="70" t="s">
        <v>255</v>
      </c>
      <c r="M113" s="78">
        <v>100000</v>
      </c>
    </row>
    <row r="115" spans="2:13" x14ac:dyDescent="0.25">
      <c r="M115" s="74">
        <f>SUM(M8:M114)</f>
        <v>9375094.8499999996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4" t="s">
        <v>30</v>
      </c>
      <c r="I12" s="9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Sergiu Balta</cp:lastModifiedBy>
  <cp:lastPrinted>2021-08-02T15:51:12Z</cp:lastPrinted>
  <dcterms:created xsi:type="dcterms:W3CDTF">2017-08-17T12:48:14Z</dcterms:created>
  <dcterms:modified xsi:type="dcterms:W3CDTF">2021-09-07T16:46:59Z</dcterms:modified>
</cp:coreProperties>
</file>