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P CREPOR\2024\Echipament medical\"/>
    </mc:Choice>
  </mc:AlternateContent>
  <bookViews>
    <workbookView xWindow="0" yWindow="0" windowWidth="28800" windowHeight="11715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Hlk125125747" localSheetId="1">'Specificaţii de preț        '!$D$8</definedName>
    <definedName name="_xlnm._FilterDatabase" localSheetId="0" hidden="1">'Specificaţii tehnice         '!$A$6:$J$10</definedName>
    <definedName name="OLE_LINK1" localSheetId="0">'Specificaţii tehnice         '!#REF!</definedName>
  </definedNames>
  <calcPr calcId="152511"/>
</workbook>
</file>

<file path=xl/calcChain.xml><?xml version="1.0" encoding="utf-8"?>
<calcChain xmlns="http://schemas.openxmlformats.org/spreadsheetml/2006/main">
  <c r="K12" i="5" l="1"/>
  <c r="J12" i="5"/>
  <c r="K12" i="7" l="1"/>
  <c r="J12" i="7"/>
</calcChain>
</file>

<file path=xl/sharedStrings.xml><?xml version="1.0" encoding="utf-8"?>
<sst xmlns="http://schemas.openxmlformats.org/spreadsheetml/2006/main" count="87" uniqueCount="68">
  <si>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</si>
  <si>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</si>
  <si>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</si>
  <si>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</si>
  <si>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</si>
  <si>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</si>
  <si>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</si>
  <si>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</si>
  <si>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</si>
  <si>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</si>
  <si>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</si>
  <si>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</si>
  <si>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</si>
  <si>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</si>
  <si>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</si>
  <si>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</si>
  <si>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</si>
  <si>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</si>
  <si>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</si>
  <si>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</si>
  <si>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</si>
  <si>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</si>
  <si>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</si>
  <si>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</si>
  <si>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</si>
  <si>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</si>
  <si>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</si>
  <si>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</si>
  <si>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</si>
  <si>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</si>
  <si>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</si>
  <si>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</si>
  <si>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</si>
  <si>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</si>
  <si>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</si>
  <si>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</si>
  <si>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</si>
  <si>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</si>
  <si>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</si>
  <si>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</si>
  <si>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</si>
  <si>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</si>
  <si>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</si>
  <si>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</si>
  <si>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</si>
  <si>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</si>
  <si>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</si>
  <si>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</si>
  <si>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</si>
  <si>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</si>
  <si>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</si>
  <si>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</si>
  <si>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</si>
  <si>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</si>
  <si>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</si>
  <si>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</si>
  <si>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</si>
  <si>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11. Termenul de livrare/prestare/executare/instalare, instruire și dare în exploatare: DDP - Franco destinație vămuit, Incoterms 2020, până la 90 zile de la înregistrarea contractului de CAPCS</t>
  </si>
  <si>
    <t>Laser oftalmologic</t>
  </si>
  <si>
    <t>Achiziționarea Dispozitivelor medicale (Laser oftalmologic) conform necesităților IMSP Spitalul Raional Ungheni</t>
  </si>
  <si>
    <t xml:space="preserve">Echipament de
magnetoterapie
cu intensitate
înaltă
</t>
  </si>
  <si>
    <t>Achiziționarea echipamentului medical conform necesităților IP CREPOR pentru anul 2024</t>
  </si>
  <si>
    <t>Regim de operare continuu si pulsatil;
Gamă largă de aplicatoare;
Ecran tactil LCD de 8” și buton central;
Prezența a 1-2 canale;
Intensitate: 1-3T;
3 Tesla (aplicator mare)
2,5 Tesla (aplicator mediu)
Intervalul de frecvență: 1-150 Hz;
Răcire aplicator;
Programe 20
Protocoale de tratament, inclusiv în limba română;
Manual de utilizare detaliat, inclusiv în limba română: Instructiuni pentru
configurare, utilizare, întreținere si masuri de sigurantă;
Lista accesoriilor echipamentului oferit;
Garanție: 24 luni;
Deservire pe perioada garanției;
Timer magnetoterapie: 1-60 min;
Alimentare: 220-240V/50-60Hz;
Dimensiuni
-Lungime -500-550mm
-Lățime- 500-550mm
-Înălțime- 900-1000mm
 Greutate: cca. 60 kg
Livrare: conform recomandărilor
producătorului.</t>
  </si>
  <si>
    <t>Lotul I</t>
  </si>
  <si>
    <t>Lotul II</t>
  </si>
  <si>
    <t>Echipament cu  unde de șoc cu focalizare piezoelectrică</t>
  </si>
  <si>
    <t xml:space="preserve">Consum de EnergieAlimentare: 220 – 230 V; 50/60 Hz
Energie: Interval: între &gt;0.005 și &lt;0.500 mJ/mm²; Reglare: ajustabilă liber, în incremente mai mici de 0.005 mJ
Frecvență: Interval: între &gt;1 și &lt;12 Hz; Reglare: ajustabilă în incremente de aproximativ 1 Hz
Programe: 15 programe presetate, cu posibilitatea de adaptare individuală
Ecran  tactil LCD de 10” cu buton central de control
Generator
Tehnologie bazată pe elemente piezoelectrice
Paduri de Gel
Diametre variabile, între &gt;5 mm și &lt;40 mm, cu minim 8 dimensiuni disponibile
Schimbare rapidă a padurilor fără necesitatea unor unelte suplimentare
Dimensiuni:
Lungime: până la 425 mm
Lățime: până la 225 mm
Înălțime: până la 425 mm
Greutate: &lt; 25 kg (exclusiv piesa de mână)
Durabilitate
Durată de viață a echipamentului: minim 3,000,000 de șocuri sau cel puțin 2 ani
Conținut Pachet
Unitate de control
Piesa de mână
Set de paduri de gel (minim 8 bucăți)
Cablu de alimentare
Gel conductiv, minim 1 L
Instrucțiuni de utilizare în limba română
</t>
  </si>
  <si>
    <t>Standarde de referință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</si>
</sst>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25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5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28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vertical="center"/>
    </xf>
    <xf numFmtId="0" fontId="16" fillId="3" borderId="4" xfId="1" applyFont="1" applyFill="1" applyBorder="1" applyAlignment="1" applyProtection="1">
      <alignment vertical="center" wrapText="1"/>
      <protection locked="0"/>
    </xf>
    <xf numFmtId="0" fontId="28" fillId="3" borderId="4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36" fillId="3" borderId="1" xfId="0" applyFont="1" applyFill="1" applyBorder="1" applyAlignment="1">
      <alignment vertical="center" wrapText="1"/>
    </xf>
    <xf numFmtId="0" fontId="16" fillId="0" borderId="0" xfId="1" applyFont="1" applyBorder="1" applyAlignment="1" applyProtection="1">
      <alignment wrapText="1"/>
      <protection locked="0"/>
    </xf>
    <xf numFmtId="0" fontId="16" fillId="0" borderId="6" xfId="1" applyFont="1" applyBorder="1" applyAlignment="1" applyProtection="1">
      <alignment horizontal="left" wrapText="1"/>
      <protection locked="0"/>
    </xf>
    <xf numFmtId="0" fontId="16" fillId="0" borderId="6" xfId="1" applyFont="1" applyBorder="1" applyAlignment="1" applyProtection="1">
      <alignment wrapText="1"/>
      <protection locked="0"/>
    </xf>
    <xf numFmtId="0" fontId="36" fillId="0" borderId="1" xfId="0" applyFont="1" applyBorder="1" applyAlignment="1">
      <alignment vertical="top" wrapText="1"/>
    </xf>
    <xf numFmtId="0" fontId="35" fillId="3" borderId="4" xfId="0" applyFont="1" applyFill="1" applyBorder="1" applyAlignment="1">
      <alignment vertical="center" wrapText="1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6"/>
  <sheetViews>
    <sheetView tabSelected="1" topLeftCell="D13" zoomScale="130" zoomScaleNormal="130" workbookViewId="0">
      <selection activeCell="H12" sqref="H12"/>
    </sheetView>
  </sheetViews>
  <sheetFormatPr defaultRowHeight="15.75"/>
  <cols>
    <col min="1" max="1" width="5.7109375" style="25" customWidth="1"/>
    <col min="2" max="2" width="5.7109375" style="52" customWidth="1"/>
    <col min="3" max="3" width="39.140625" style="32" customWidth="1"/>
    <col min="4" max="4" width="28.140625" style="25" customWidth="1"/>
    <col min="5" max="5" width="10.5703125" style="53" customWidth="1"/>
    <col min="6" max="6" width="11.28515625" style="52" customWidth="1"/>
    <col min="7" max="7" width="10.7109375" style="25" customWidth="1"/>
    <col min="8" max="8" width="73.5703125" style="25" customWidth="1"/>
    <col min="9" max="9" width="22.85546875" style="53" customWidth="1"/>
    <col min="10" max="10" width="30" style="25" customWidth="1"/>
    <col min="11" max="11" width="14" style="25" customWidth="1"/>
    <col min="12" max="15" width="9.140625" style="25"/>
    <col min="16" max="16" width="18.7109375" style="74" customWidth="1"/>
    <col min="17" max="16384" width="9.140625" style="25"/>
  </cols>
  <sheetData>
    <row r="1" spans="1:18">
      <c r="A1" s="47"/>
      <c r="B1" s="47"/>
      <c r="C1" s="87" t="s">
        <v>24</v>
      </c>
      <c r="D1" s="87"/>
      <c r="E1" s="87"/>
      <c r="F1" s="87"/>
      <c r="G1" s="87"/>
      <c r="H1" s="87"/>
      <c r="I1" s="87"/>
      <c r="J1" s="87"/>
      <c r="K1" s="87"/>
    </row>
    <row r="2" spans="1:18">
      <c r="A2" s="47"/>
      <c r="B2" s="47"/>
      <c r="C2" s="47"/>
      <c r="D2" s="89" t="s">
        <v>29</v>
      </c>
      <c r="E2" s="89"/>
      <c r="F2" s="89"/>
      <c r="G2" s="89"/>
      <c r="H2" s="89"/>
      <c r="I2" s="70"/>
      <c r="J2" s="47"/>
      <c r="K2" s="47"/>
    </row>
    <row r="3" spans="1:18" ht="20.25" customHeight="1">
      <c r="A3" s="90" t="s">
        <v>8</v>
      </c>
      <c r="B3" s="90"/>
      <c r="C3" s="90"/>
      <c r="D3" s="91" t="s">
        <v>25</v>
      </c>
      <c r="E3" s="91"/>
      <c r="F3" s="91"/>
      <c r="G3" s="91"/>
      <c r="H3" s="91"/>
      <c r="I3" s="71" t="s">
        <v>9</v>
      </c>
      <c r="J3" s="45" t="s">
        <v>10</v>
      </c>
      <c r="K3" s="47"/>
    </row>
    <row r="4" spans="1:18" s="22" customFormat="1">
      <c r="A4" s="92" t="s">
        <v>7</v>
      </c>
      <c r="B4" s="92"/>
      <c r="C4" s="92"/>
      <c r="D4" s="93" t="s">
        <v>61</v>
      </c>
      <c r="E4" s="93"/>
      <c r="F4" s="93"/>
      <c r="G4" s="93"/>
      <c r="H4" s="93"/>
      <c r="I4" s="93"/>
      <c r="J4" s="43" t="s">
        <v>11</v>
      </c>
      <c r="K4" s="44"/>
      <c r="P4" s="75"/>
    </row>
    <row r="5" spans="1:18" s="22" customFormat="1" ht="16.5" thickBot="1">
      <c r="A5" s="48"/>
      <c r="B5" s="48"/>
      <c r="C5" s="49"/>
      <c r="D5" s="88"/>
      <c r="E5" s="88"/>
      <c r="F5" s="88"/>
      <c r="G5" s="88"/>
      <c r="H5" s="88"/>
      <c r="I5" s="88"/>
      <c r="J5" s="88"/>
      <c r="K5" s="44"/>
      <c r="P5" s="75"/>
    </row>
    <row r="6" spans="1:18" ht="48" thickBot="1">
      <c r="A6" s="50" t="s">
        <v>2</v>
      </c>
      <c r="B6" s="50" t="s">
        <v>0</v>
      </c>
      <c r="C6" s="50" t="s">
        <v>1</v>
      </c>
      <c r="D6" s="69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38" t="s">
        <v>67</v>
      </c>
      <c r="K6" s="24"/>
    </row>
    <row r="7" spans="1:18">
      <c r="A7" s="81">
        <v>1</v>
      </c>
      <c r="B7" s="29">
        <v>2</v>
      </c>
      <c r="C7" s="33"/>
      <c r="D7" s="33"/>
      <c r="E7" s="29">
        <v>3</v>
      </c>
      <c r="F7" s="29">
        <v>4</v>
      </c>
      <c r="G7" s="81">
        <v>5</v>
      </c>
      <c r="H7" s="81">
        <v>6</v>
      </c>
      <c r="I7" s="67"/>
      <c r="J7" s="81">
        <v>8</v>
      </c>
      <c r="K7" s="24"/>
    </row>
    <row r="8" spans="1:18">
      <c r="A8" s="81"/>
      <c r="B8" s="29"/>
      <c r="C8" s="33"/>
      <c r="D8" s="33"/>
      <c r="E8" s="29"/>
      <c r="F8" s="29"/>
      <c r="G8" s="81"/>
      <c r="H8" s="81"/>
      <c r="I8" s="67"/>
      <c r="J8" s="81"/>
      <c r="K8" s="102"/>
      <c r="L8" s="103"/>
      <c r="M8" s="103"/>
      <c r="N8" s="103"/>
      <c r="O8" s="103"/>
      <c r="P8" s="104"/>
      <c r="Q8" s="103"/>
      <c r="R8" s="103"/>
    </row>
    <row r="9" spans="1:18" s="114" customFormat="1">
      <c r="A9" s="81"/>
      <c r="B9" s="29"/>
      <c r="C9" s="33" t="s">
        <v>63</v>
      </c>
      <c r="D9" s="33"/>
      <c r="E9" s="29"/>
      <c r="F9" s="29"/>
      <c r="G9" s="81"/>
      <c r="H9" s="81"/>
      <c r="I9" s="67"/>
      <c r="J9" s="81"/>
      <c r="K9" s="102"/>
      <c r="L9" s="103"/>
      <c r="M9" s="103"/>
      <c r="N9" s="103"/>
      <c r="O9" s="103"/>
      <c r="P9" s="104"/>
      <c r="Q9" s="103"/>
      <c r="R9" s="103"/>
    </row>
    <row r="10" spans="1:18" s="114" customFormat="1" ht="375">
      <c r="A10" s="105" t="s">
        <v>26</v>
      </c>
      <c r="B10" s="106"/>
      <c r="C10" s="107" t="s">
        <v>60</v>
      </c>
      <c r="D10" s="124" t="s">
        <v>60</v>
      </c>
      <c r="E10" s="108"/>
      <c r="F10" s="109"/>
      <c r="G10" s="110"/>
      <c r="H10" s="111" t="s">
        <v>62</v>
      </c>
      <c r="I10" s="112"/>
      <c r="J10" s="113"/>
      <c r="K10" s="51"/>
      <c r="L10" s="51"/>
      <c r="M10" s="51"/>
      <c r="N10" s="51"/>
      <c r="O10" s="51"/>
      <c r="P10" s="76"/>
      <c r="Q10" s="51"/>
      <c r="R10" s="51"/>
    </row>
    <row r="11" spans="1:18" ht="20.25">
      <c r="A11" s="85"/>
      <c r="B11" s="61"/>
      <c r="C11" s="119" t="s">
        <v>64</v>
      </c>
      <c r="D11" s="86"/>
      <c r="E11" s="77"/>
      <c r="F11" s="82"/>
      <c r="G11" s="83"/>
      <c r="H11" s="84"/>
      <c r="I11" s="72"/>
      <c r="J11" s="68"/>
      <c r="K11" s="117"/>
      <c r="L11" s="117"/>
      <c r="M11" s="117"/>
      <c r="N11" s="117"/>
      <c r="O11" s="117"/>
      <c r="P11" s="118"/>
      <c r="Q11" s="117"/>
      <c r="R11" s="117"/>
    </row>
    <row r="12" spans="1:18" s="115" customFormat="1" ht="405">
      <c r="A12" s="85"/>
      <c r="B12" s="61"/>
      <c r="C12" s="123" t="s">
        <v>65</v>
      </c>
      <c r="D12" s="86" t="s">
        <v>65</v>
      </c>
      <c r="E12" s="77"/>
      <c r="F12" s="82"/>
      <c r="G12" s="83"/>
      <c r="H12" s="84" t="s">
        <v>66</v>
      </c>
      <c r="I12" s="72"/>
      <c r="J12" s="68"/>
      <c r="K12" s="120"/>
      <c r="L12" s="120"/>
      <c r="M12" s="120"/>
      <c r="N12" s="120"/>
      <c r="O12" s="120"/>
      <c r="P12" s="121"/>
      <c r="Q12" s="122"/>
      <c r="R12" s="122"/>
    </row>
    <row r="13" spans="1:18" s="115" customFormat="1" ht="30" customHeight="1">
      <c r="B13" s="42" t="s">
        <v>12</v>
      </c>
      <c r="C13" s="42"/>
      <c r="D13" s="80"/>
      <c r="E13" s="78"/>
      <c r="F13" s="42"/>
      <c r="G13" s="42"/>
      <c r="H13" s="42"/>
      <c r="I13" s="73"/>
      <c r="J13" s="42"/>
      <c r="K13" s="42"/>
      <c r="L13" s="42"/>
      <c r="M13" s="42"/>
      <c r="N13" s="42"/>
      <c r="O13" s="42"/>
      <c r="P13" s="116"/>
    </row>
    <row r="14" spans="1:18" ht="20.25">
      <c r="B14" s="42"/>
      <c r="C14" s="42"/>
      <c r="D14" s="80"/>
      <c r="E14" s="78"/>
      <c r="F14" s="42"/>
      <c r="G14" s="42"/>
      <c r="H14" s="42"/>
      <c r="I14" s="73"/>
      <c r="J14" s="42"/>
      <c r="K14" s="42"/>
      <c r="L14" s="42"/>
      <c r="M14" s="42"/>
      <c r="N14" s="42"/>
      <c r="O14" s="42"/>
    </row>
    <row r="15" spans="1:18" ht="20.25">
      <c r="B15" s="42" t="s">
        <v>13</v>
      </c>
      <c r="C15" s="42"/>
      <c r="D15" s="80"/>
      <c r="E15" s="78"/>
      <c r="F15" s="42"/>
      <c r="G15" s="42"/>
      <c r="H15" s="42"/>
      <c r="I15" s="73"/>
      <c r="J15" s="42"/>
      <c r="K15" s="42"/>
      <c r="L15" s="42"/>
      <c r="M15" s="42"/>
      <c r="N15" s="42"/>
      <c r="O15" s="42"/>
    </row>
    <row r="16" spans="1:18">
      <c r="B16"/>
      <c r="C16"/>
      <c r="D16" s="56"/>
      <c r="E16" s="79"/>
      <c r="F16"/>
      <c r="G16"/>
      <c r="H16"/>
      <c r="I16" s="66"/>
      <c r="J16"/>
      <c r="K16"/>
      <c r="L16"/>
      <c r="M16"/>
      <c r="N16"/>
      <c r="O16"/>
    </row>
  </sheetData>
  <autoFilter ref="A6:J10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D2" zoomScale="145" zoomScaleNormal="145" workbookViewId="0">
      <selection activeCell="E10" sqref="E10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30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8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34" bestFit="1" customWidth="1"/>
    <col min="14" max="16384" width="9.140625" style="2"/>
  </cols>
  <sheetData>
    <row r="1" spans="1:19">
      <c r="D1" s="97" t="s">
        <v>23</v>
      </c>
      <c r="E1" s="97"/>
      <c r="F1" s="97"/>
      <c r="G1" s="97"/>
      <c r="H1" s="97"/>
      <c r="I1" s="97"/>
      <c r="J1" s="97"/>
      <c r="K1" s="97"/>
      <c r="L1" s="97"/>
    </row>
    <row r="2" spans="1:19">
      <c r="D2" s="98" t="s">
        <v>14</v>
      </c>
      <c r="E2" s="98"/>
      <c r="F2" s="98"/>
      <c r="G2" s="98"/>
      <c r="H2" s="98"/>
      <c r="I2" s="98"/>
      <c r="J2" s="98"/>
      <c r="K2" s="13"/>
    </row>
    <row r="3" spans="1:19">
      <c r="B3" s="99" t="s">
        <v>8</v>
      </c>
      <c r="C3" s="99"/>
      <c r="D3" s="99"/>
      <c r="E3" s="100" t="s">
        <v>25</v>
      </c>
      <c r="F3" s="100"/>
      <c r="G3" s="100"/>
      <c r="H3" s="100"/>
      <c r="I3" s="100"/>
      <c r="K3" s="2" t="s">
        <v>9</v>
      </c>
      <c r="L3" s="2" t="s">
        <v>10</v>
      </c>
    </row>
    <row r="4" spans="1:19" s="4" customFormat="1" ht="32.25" customHeight="1">
      <c r="A4" s="3"/>
      <c r="B4" s="101" t="s">
        <v>7</v>
      </c>
      <c r="C4" s="101"/>
      <c r="D4" s="101"/>
      <c r="E4" s="93" t="s">
        <v>59</v>
      </c>
      <c r="F4" s="93"/>
      <c r="G4" s="93"/>
      <c r="H4" s="93"/>
      <c r="I4" s="93"/>
      <c r="J4" s="93"/>
      <c r="K4" s="93"/>
      <c r="L4" s="16" t="s">
        <v>11</v>
      </c>
      <c r="M4" s="35"/>
    </row>
    <row r="5" spans="1:19" s="5" customFormat="1" ht="20.100000000000001" customHeight="1">
      <c r="A5" s="3"/>
      <c r="C5" s="31"/>
      <c r="D5" s="4"/>
      <c r="E5" s="95"/>
      <c r="F5" s="95"/>
      <c r="G5" s="95"/>
      <c r="H5" s="95"/>
      <c r="I5" s="95"/>
      <c r="J5" s="26"/>
      <c r="K5" s="26"/>
      <c r="L5" s="26"/>
      <c r="M5" s="36"/>
    </row>
    <row r="6" spans="1:19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7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</row>
    <row r="7" spans="1:19">
      <c r="A7" s="6"/>
      <c r="B7" s="54">
        <v>1</v>
      </c>
      <c r="C7" s="96">
        <v>2</v>
      </c>
      <c r="D7" s="96"/>
      <c r="E7" s="96"/>
      <c r="F7" s="54">
        <v>3</v>
      </c>
      <c r="G7" s="27">
        <v>4</v>
      </c>
      <c r="H7" s="54">
        <v>5</v>
      </c>
      <c r="I7" s="54">
        <v>6</v>
      </c>
      <c r="J7" s="54">
        <v>7</v>
      </c>
      <c r="K7" s="54">
        <v>8</v>
      </c>
      <c r="L7" s="15">
        <v>9</v>
      </c>
    </row>
    <row r="8" spans="1:19" ht="76.5">
      <c r="A8" s="18"/>
      <c r="B8" s="23" t="s">
        <v>26</v>
      </c>
      <c r="C8" s="61">
        <v>1</v>
      </c>
      <c r="D8" s="86" t="s">
        <v>58</v>
      </c>
      <c r="E8" s="86" t="s">
        <v>58</v>
      </c>
      <c r="F8" s="77" t="s">
        <v>56</v>
      </c>
      <c r="G8" s="77">
        <v>1</v>
      </c>
      <c r="H8" s="20"/>
      <c r="I8" s="20"/>
      <c r="J8" s="20"/>
      <c r="K8" s="21"/>
      <c r="L8" s="17" t="s">
        <v>57</v>
      </c>
    </row>
    <row r="11" spans="1:19">
      <c r="D11" s="10"/>
      <c r="E11" s="10"/>
      <c r="F11" s="11"/>
      <c r="G11" s="10"/>
      <c r="H11" s="12"/>
      <c r="I11" s="12"/>
      <c r="J11" s="10"/>
      <c r="K11" s="10"/>
      <c r="L11" s="10"/>
      <c r="M11" s="40"/>
      <c r="N11" s="40"/>
      <c r="O11" s="40"/>
      <c r="P11" s="40"/>
      <c r="Q11" s="40"/>
      <c r="R11" s="40"/>
      <c r="S11" s="40"/>
    </row>
    <row r="12" spans="1:19">
      <c r="D12" s="10"/>
      <c r="E12" s="10"/>
      <c r="F12" s="11"/>
      <c r="G12" s="10"/>
      <c r="H12" s="94" t="s">
        <v>22</v>
      </c>
      <c r="I12" s="94"/>
      <c r="J12" s="8">
        <f>SUM(J8)</f>
        <v>0</v>
      </c>
      <c r="K12" s="8">
        <f>SUM(K8)</f>
        <v>0</v>
      </c>
      <c r="L12" s="10"/>
      <c r="M12" s="40"/>
      <c r="N12" s="40"/>
      <c r="O12" s="40"/>
      <c r="P12" s="40"/>
      <c r="Q12" s="40"/>
      <c r="R12" s="40"/>
      <c r="S12" s="40"/>
    </row>
    <row r="13" spans="1:19">
      <c r="D13" s="40"/>
      <c r="E13" s="40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D14" s="40"/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0.25">
      <c r="D15" s="42" t="s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0.25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4:19" ht="20.25">
      <c r="D17" s="42" t="s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4" t="s">
        <v>22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6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4" t="s">
        <v>53</v>
      </c>
      <c r="D1" s="62" t="s">
        <v>37</v>
      </c>
      <c r="E1" s="60" t="s">
        <v>54</v>
      </c>
      <c r="F1" s="64" t="s">
        <v>42</v>
      </c>
      <c r="G1" s="63" t="s">
        <v>46</v>
      </c>
      <c r="H1" s="63" t="s">
        <v>47</v>
      </c>
      <c r="I1" s="63" t="s">
        <v>49</v>
      </c>
      <c r="J1" s="62" t="s">
        <v>55</v>
      </c>
      <c r="K1" s="46" t="s">
        <v>52</v>
      </c>
    </row>
    <row r="2" spans="1:11" ht="20.100000000000001" customHeight="1">
      <c r="A2" s="58" t="s">
        <v>31</v>
      </c>
      <c r="B2" s="37">
        <v>3</v>
      </c>
    </row>
    <row r="3" spans="1:11" ht="20.100000000000001" customHeight="1">
      <c r="A3" s="58" t="s">
        <v>32</v>
      </c>
      <c r="B3" s="37">
        <v>1</v>
      </c>
    </row>
    <row r="4" spans="1:11" ht="20.100000000000001" customHeight="1">
      <c r="A4" s="58" t="s">
        <v>33</v>
      </c>
      <c r="B4" s="37">
        <v>2</v>
      </c>
    </row>
    <row r="5" spans="1:11" ht="20.100000000000001" customHeight="1">
      <c r="A5" s="57" t="s">
        <v>34</v>
      </c>
      <c r="B5" s="37">
        <v>1</v>
      </c>
    </row>
    <row r="6" spans="1:11" ht="20.100000000000001" customHeight="1">
      <c r="A6" s="58" t="s">
        <v>35</v>
      </c>
      <c r="B6" s="37">
        <v>2</v>
      </c>
    </row>
    <row r="7" spans="1:11" ht="20.100000000000001" customHeight="1">
      <c r="A7" s="58" t="s">
        <v>36</v>
      </c>
      <c r="B7" s="55">
        <v>1</v>
      </c>
    </row>
    <row r="8" spans="1:11" ht="20.100000000000001" customHeight="1">
      <c r="A8" s="58" t="s">
        <v>38</v>
      </c>
      <c r="B8" s="55">
        <v>1</v>
      </c>
    </row>
    <row r="9" spans="1:11" ht="20.100000000000001" customHeight="1">
      <c r="A9" s="58" t="s">
        <v>39</v>
      </c>
      <c r="B9" s="55">
        <v>1</v>
      </c>
    </row>
    <row r="10" spans="1:11" ht="20.100000000000001" customHeight="1">
      <c r="A10" s="58" t="s">
        <v>40</v>
      </c>
      <c r="B10" s="55">
        <v>1</v>
      </c>
    </row>
    <row r="11" spans="1:11" ht="20.100000000000001" customHeight="1">
      <c r="A11" s="58" t="s">
        <v>30</v>
      </c>
      <c r="B11" s="55">
        <v>1</v>
      </c>
    </row>
    <row r="12" spans="1:11" ht="20.100000000000001" customHeight="1">
      <c r="A12" s="58" t="s">
        <v>41</v>
      </c>
      <c r="B12" s="55">
        <v>1</v>
      </c>
    </row>
    <row r="13" spans="1:11" ht="20.100000000000001" customHeight="1">
      <c r="A13" s="58" t="s">
        <v>43</v>
      </c>
      <c r="B13" s="55">
        <v>8</v>
      </c>
    </row>
    <row r="14" spans="1:11" ht="20.100000000000001" customHeight="1">
      <c r="A14" s="58" t="s">
        <v>44</v>
      </c>
      <c r="B14" s="55">
        <v>1</v>
      </c>
    </row>
    <row r="15" spans="1:11" ht="20.100000000000001" customHeight="1">
      <c r="A15" s="58" t="s">
        <v>45</v>
      </c>
      <c r="B15" s="55">
        <v>10</v>
      </c>
    </row>
    <row r="16" spans="1:11" ht="20.100000000000001" customHeight="1">
      <c r="A16" s="65" t="s">
        <v>48</v>
      </c>
      <c r="B16" s="55">
        <v>2</v>
      </c>
    </row>
    <row r="17" spans="1:2" ht="20.100000000000001" customHeight="1">
      <c r="A17" s="59" t="s">
        <v>50</v>
      </c>
      <c r="B17" s="37">
        <v>4</v>
      </c>
    </row>
    <row r="18" spans="1:2" ht="20.100000000000001" customHeight="1">
      <c r="A18" s="58" t="s">
        <v>51</v>
      </c>
      <c r="B18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2023-08-09T08:19:43Z</cp:lastPrinted>
  <dcterms:created xsi:type="dcterms:W3CDTF">2017-08-17T12:48:14Z</dcterms:created>
  <dcterms:modified xsi:type="dcterms:W3CDTF">2024-10-25T09:27:15Z</dcterms:modified>
</cp:coreProperties>
</file>