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a Ceadr Lunga\INIȚIERE\"/>
    </mc:Choice>
  </mc:AlternateContent>
  <bookViews>
    <workbookView xWindow="0" yWindow="0" windowWidth="11520" windowHeight="8448"/>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F8" i="4" l="1"/>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<sst xmlns="http://schemas.openxmlformats.org/spreadsheetml/2006/main" count="55" uniqueCount="36">
  <si>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</si>
  <si>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</si>
  <si>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</si>
  <si>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</si>
  <si>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</si>
  <si>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</si>
  <si>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</si>
  <si>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</si>
  <si>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</si>
  <si>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</si>
  <si>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</si>
  <si>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</si>
  <si>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</si>
  <si>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</si>
  <si>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</si>
  <si>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</si>
  <si>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</si>
  <si>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</si>
  <si>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</si>
  <si>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</si>
  <si>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</si>
  <si>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</si>
  <si>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</si>
  <si>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</si>
  <si>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</si>
  <si>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</si>
  <si>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</si>
  <si>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</si>
  <si>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</si>
  <si>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</si>
  <si>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bucată</t>
  </si>
  <si>
    <t>Valoarea estimată fără TVA</t>
  </si>
  <si>
    <t>Achiziționarea de piese de schimb și accesorii originale și/sau echivalente pentru dispozitivele medicale aflate în dotarea IMSP Ceadir Lunga</t>
  </si>
  <si>
    <t>Tub Raze Х compatibil cu sistem radiologic DuoDiagnostic, Philips aflat în dotare. 
Tub tip anod rotativ.
Dimensiunea spotului focal, mm 0.6 și 1.2
Capacitatea termică, KHU	≥ 300
Rata de răcire, KHU/min.	≥ 105
Viteza de start a anodei, rpm	min. 3000 rpm
Livrarea, instalarea și punerea în funcțiune
Lista minimă de garantare a lucrărilor și bunurilor:
Scrisoare confirmativă prin care se confirmă ca piesele ofertate sunt noi, nu a mai fost utilizată anterior și nu este recondiționată (refurbished).
 Câștigătorul va garanta că după efectuarea tuturor lucrărilor, echipamentul beneficiarului va funcțional în parametrii stabiliți de către producător și va garanta achitarea tuturor prejudiciilor financiare în cazul defecțiunilor echipamentului în timpul procesului de lucrări efectuate de către el la echipamentele beneficiarului și garantarea financiară după efectuarea lucrărilor, dacă echipamentului nu va fi funcționabil din cauza lucrărilor efectuate de către câștigător sau pieselor de schimb puse la dispoziție, până la aducerea echipamentului în stare funcțională.
Certificat de calitate /CE/ISO.</t>
  </si>
  <si>
    <t>Tub Raze Х compatibil cu sistem radiologic DuoDiagnostic, Philips</t>
  </si>
  <si>
    <t>11. Termenul de livrare/prestare/executare/instalare, instruire și dare în exploatare: DDP - Franco destinație vămuit, Incoterms 2020, până la 45 zile de la solicitarea beneficiarului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</si>
</sst>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
      <sz val="11"/>
      <color theme="1"/>
      <name val="Times New Roman"/>
      <family val="1"/>
      <charset val="204"/>
    </font>
    <font>
      <sz val="11"/>
      <color theme="1"/>
      <name val="Cambria"/>
      <family val="1"/>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3"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81">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2"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1" fillId="2" borderId="1" xfId="0" applyFont="1" applyFill="1" applyBorder="1" applyAlignment="1" applyProtection="1">
      <alignment horizontal="left" vertical="top" wrapText="1"/>
    </xf>
    <xf numFmtId="0" fontId="33" fillId="2"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2" borderId="1" xfId="2" applyFont="1" applyFill="1" applyBorder="1" applyAlignment="1" applyProtection="1">
      <alignment horizontal="left" vertical="top" wrapText="1"/>
    </xf>
    <xf numFmtId="0" fontId="32" fillId="2" borderId="1" xfId="2" applyFont="1" applyFill="1" applyBorder="1" applyAlignment="1" applyProtection="1">
      <alignment vertical="top" wrapText="1"/>
    </xf>
    <xf numFmtId="0" fontId="32" fillId="2" borderId="1" xfId="2" applyFont="1" applyFill="1" applyBorder="1" applyAlignment="1" applyProtection="1">
      <alignment horizontal="center" vertical="top" wrapText="1"/>
    </xf>
    <xf numFmtId="0" fontId="34" fillId="2" borderId="1" xfId="0" applyFont="1" applyFill="1" applyBorder="1" applyAlignment="1">
      <alignment horizontal="center" vertical="top" wrapText="1"/>
    </xf>
    <xf numFmtId="0" fontId="26" fillId="2" borderId="1" xfId="1" applyFont="1" applyFill="1" applyBorder="1" applyAlignment="1" applyProtection="1">
      <alignment horizontal="left" vertical="top" wrapText="1"/>
      <protection locked="0"/>
    </xf>
    <xf numFmtId="0" fontId="32" fillId="2" borderId="4" xfId="2" applyFont="1" applyFill="1" applyBorder="1" applyAlignment="1" applyProtection="1">
      <alignment vertical="top" wrapText="1"/>
      <protection locked="0"/>
    </xf>
    <xf numFmtId="0" fontId="26" fillId="2" borderId="0" xfId="1" applyFont="1" applyFill="1" applyAlignment="1" applyProtection="1">
      <alignment horizontal="left" vertical="top" wrapText="1"/>
      <protection locked="0"/>
    </xf>
    <xf numFmtId="0" fontId="26" fillId="2" borderId="2" xfId="1" applyFont="1" applyFill="1" applyBorder="1" applyProtection="1">
      <protection locked="0"/>
    </xf>
    <xf numFmtId="0" fontId="32" fillId="2" borderId="1" xfId="2" applyFont="1" applyFill="1" applyBorder="1" applyAlignment="1" applyProtection="1">
      <alignment vertical="top" wrapText="1"/>
      <protection locked="0"/>
    </xf>
    <xf numFmtId="0" fontId="31" fillId="2" borderId="1" xfId="2" applyFont="1" applyFill="1" applyBorder="1" applyAlignment="1" applyProtection="1">
      <alignment vertical="top" wrapText="1"/>
      <protection locked="0"/>
    </xf>
    <xf numFmtId="0" fontId="30" fillId="2" borderId="1" xfId="2" applyFont="1" applyFill="1" applyBorder="1" applyAlignment="1" applyProtection="1">
      <alignment vertical="top" wrapText="1"/>
      <protection locked="0"/>
    </xf>
    <xf numFmtId="0" fontId="26" fillId="2" borderId="1" xfId="0" applyFont="1" applyFill="1" applyBorder="1" applyAlignment="1" applyProtection="1">
      <alignment horizontal="left" vertical="top" wrapText="1"/>
      <protection locked="0"/>
    </xf>
    <xf numFmtId="0" fontId="26" fillId="2" borderId="0" xfId="2" applyFont="1" applyFill="1" applyAlignment="1">
      <alignment vertical="top" wrapText="1"/>
    </xf>
    <xf numFmtId="0" fontId="31" fillId="2" borderId="1" xfId="2" applyFont="1" applyFill="1" applyBorder="1" applyAlignment="1" applyProtection="1">
      <alignment horizontal="left" vertical="top" wrapText="1"/>
      <protection locked="0"/>
    </xf>
    <xf numFmtId="0" fontId="26" fillId="2" borderId="4" xfId="2"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26" fillId="2" borderId="0" xfId="2" applyFont="1" applyFill="1" applyAlignment="1">
      <alignment horizontal="center" vertical="top" wrapText="1"/>
    </xf>
    <xf numFmtId="0" fontId="26" fillId="2" borderId="1" xfId="2" applyFont="1" applyFill="1" applyBorder="1" applyAlignment="1" applyProtection="1">
      <alignment vertical="top" wrapText="1"/>
      <protection locked="0"/>
    </xf>
    <xf numFmtId="0" fontId="26" fillId="2" borderId="0" xfId="1" applyFont="1" applyFill="1" applyAlignment="1" applyProtection="1">
      <alignment vertical="top" wrapText="1"/>
      <protection locked="0"/>
    </xf>
    <xf numFmtId="0" fontId="26" fillId="2" borderId="1" xfId="0" applyFont="1" applyFill="1" applyBorder="1" applyAlignment="1" applyProtection="1">
      <alignment vertical="top" wrapText="1"/>
      <protection locked="0"/>
    </xf>
    <xf numFmtId="0" fontId="35" fillId="2" borderId="1" xfId="1" applyFont="1" applyFill="1" applyBorder="1" applyAlignment="1">
      <alignment horizontal="center" vertical="center" wrapText="1"/>
    </xf>
    <xf numFmtId="0" fontId="31" fillId="2" borderId="5" xfId="0" applyFont="1" applyFill="1" applyBorder="1" applyAlignment="1" applyProtection="1">
      <alignment horizontal="left" vertical="top" wrapText="1"/>
      <protection locked="0"/>
    </xf>
    <xf numFmtId="0" fontId="28" fillId="2" borderId="1" xfId="2" applyFont="1" applyFill="1" applyBorder="1" applyAlignment="1" applyProtection="1">
      <alignment vertical="top" wrapText="1"/>
      <protection locked="0"/>
    </xf>
    <xf numFmtId="0" fontId="26" fillId="2" borderId="1" xfId="2" applyFont="1" applyFill="1" applyBorder="1" applyAlignment="1" applyProtection="1">
      <alignment horizontal="center" vertical="top" wrapText="1"/>
      <protection locked="0"/>
    </xf>
    <xf numFmtId="0" fontId="26"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center" vertical="center" wrapText="1"/>
    </xf>
    <xf numFmtId="0" fontId="26" fillId="2" borderId="1" xfId="0" applyFont="1" applyFill="1" applyBorder="1" applyAlignment="1">
      <alignment horizontal="center" wrapText="1"/>
    </xf>
    <xf numFmtId="4" fontId="26" fillId="2" borderId="1" xfId="1" applyNumberFormat="1" applyFont="1" applyFill="1" applyBorder="1" applyAlignment="1" applyProtection="1">
      <alignment horizontal="left" wrapText="1"/>
      <protection locked="0"/>
    </xf>
    <xf numFmtId="0" fontId="35" fillId="2" borderId="0" xfId="1" applyFont="1" applyFill="1" applyBorder="1" applyAlignment="1">
      <alignment horizontal="center" vertical="center" wrapText="1"/>
    </xf>
    <xf numFmtId="0" fontId="26" fillId="2" borderId="0" xfId="0" applyFont="1" applyFill="1" applyBorder="1" applyAlignment="1">
      <alignment horizontal="center" wrapText="1"/>
    </xf>
    <xf numFmtId="0" fontId="26" fillId="2" borderId="0" xfId="1" applyFont="1" applyFill="1" applyBorder="1" applyAlignment="1" applyProtection="1">
      <alignment horizontal="left" vertical="top" wrapText="1"/>
      <protection locked="0"/>
    </xf>
    <xf numFmtId="3" fontId="33" fillId="2" borderId="1" xfId="0" applyNumberFormat="1" applyFont="1" applyFill="1" applyBorder="1" applyAlignment="1">
      <alignment horizontal="center" vertical="center" wrapText="1"/>
    </xf>
    <xf numFmtId="0" fontId="11" fillId="0" borderId="0" xfId="1" applyFont="1" applyBorder="1" applyProtection="1">
      <protection locked="0"/>
    </xf>
    <xf numFmtId="0" fontId="11" fillId="0" borderId="0" xfId="1" applyFont="1" applyBorder="1" applyAlignment="1" applyProtection="1">
      <alignment wrapText="1"/>
      <protection locked="0"/>
    </xf>
    <xf numFmtId="3" fontId="11" fillId="0" borderId="0" xfId="1" applyNumberFormat="1" applyFont="1" applyBorder="1" applyProtection="1">
      <protection locked="0"/>
    </xf>
    <xf numFmtId="0" fontId="32" fillId="4" borderId="1" xfId="1" applyFont="1" applyFill="1" applyBorder="1" applyAlignment="1" applyProtection="1">
      <alignment horizontal="center" vertical="center" wrapText="1"/>
    </xf>
    <xf numFmtId="1" fontId="32" fillId="4" borderId="1" xfId="1" applyNumberFormat="1" applyFont="1" applyFill="1" applyBorder="1" applyAlignment="1" applyProtection="1">
      <alignment horizontal="center" vertical="center" wrapText="1"/>
    </xf>
    <xf numFmtId="0" fontId="31" fillId="4" borderId="1" xfId="1" applyFont="1" applyFill="1" applyBorder="1" applyAlignment="1" applyProtection="1">
      <alignment horizontal="center" vertical="center" wrapText="1"/>
    </xf>
    <xf numFmtId="0" fontId="28" fillId="4" borderId="1" xfId="1" applyFont="1" applyFill="1" applyBorder="1" applyAlignment="1" applyProtection="1">
      <alignment horizontal="center" vertical="center" wrapText="1"/>
      <protection locked="0"/>
    </xf>
    <xf numFmtId="0" fontId="26" fillId="2" borderId="1" xfId="1" applyFont="1" applyFill="1" applyBorder="1" applyAlignment="1" applyProtection="1">
      <alignment horizontal="center" vertical="center" wrapText="1"/>
      <protection locked="0"/>
    </xf>
    <xf numFmtId="0" fontId="26" fillId="4" borderId="1" xfId="1" applyFont="1" applyFill="1" applyBorder="1" applyAlignment="1" applyProtection="1">
      <alignment horizontal="center" vertical="center"/>
      <protection locked="0"/>
    </xf>
    <xf numFmtId="0" fontId="26" fillId="2" borderId="1" xfId="1"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wrapText="1"/>
    </xf>
    <xf numFmtId="2" fontId="26" fillId="0" borderId="1" xfId="1" applyNumberFormat="1" applyFont="1" applyBorder="1" applyAlignment="1" applyProtection="1">
      <alignment horizontal="center" vertical="center"/>
      <protection locked="0"/>
    </xf>
    <xf numFmtId="2" fontId="26" fillId="0" borderId="0" xfId="1" applyNumberFormat="1" applyFont="1" applyAlignment="1" applyProtection="1">
      <alignment horizontal="center" vertical="center"/>
      <protection locked="0"/>
    </xf>
    <xf numFmtId="0" fontId="36" fillId="2" borderId="1" xfId="0" applyFont="1" applyFill="1" applyBorder="1" applyAlignment="1">
      <alignment horizontal="center" vertical="center" wrapText="1"/>
    </xf>
    <xf numFmtId="0" fontId="31" fillId="2" borderId="2" xfId="1" applyFont="1" applyFill="1" applyBorder="1" applyAlignment="1" applyProtection="1">
      <alignment horizontal="center" vertical="top" wrapText="1"/>
      <protection locked="0"/>
    </xf>
    <xf numFmtId="0" fontId="31" fillId="2" borderId="6"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2" fillId="2" borderId="0" xfId="1" applyFont="1" applyFill="1" applyBorder="1" applyAlignment="1" applyProtection="1">
      <alignment horizontal="center" vertical="top" wrapText="1"/>
      <protection locked="0"/>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xf numFmtId="0" fontId="37" fillId="0" borderId="1" xfId="0" applyFont="1" applyBorder="1" applyAlignment="1">
      <alignment horizontal="center" vertical="center" wrapText="1"/>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tabSelected="1" zoomScale="70" zoomScaleNormal="70" workbookViewId="0">
      <selection activeCell="H3" sqref="H3"/>
    </sheetView>
  </sheetViews>
  <sheetFormatPr defaultColWidth="9.109375" defaultRowHeight="20.100000000000001" customHeight="1"/>
  <cols>
    <col min="1" max="1" width="9.109375" style="42" customWidth="1"/>
    <col min="2" max="2" width="5.6640625" style="47" customWidth="1"/>
    <col min="3" max="3" width="25" style="42" customWidth="1"/>
    <col min="4" max="4" width="18.6640625" style="42" customWidth="1"/>
    <col min="5" max="5" width="10.5546875" style="47" customWidth="1"/>
    <col min="6" max="6" width="11.33203125" style="47" customWidth="1"/>
    <col min="7" max="7" width="10.6640625" style="42" customWidth="1"/>
    <col min="8" max="8" width="108.44140625" style="42" customWidth="1"/>
    <col min="9" max="9" width="76.33203125" style="47" customWidth="1"/>
    <col min="10" max="10" width="30" style="42" customWidth="1"/>
    <col min="11" max="11" width="14" style="42" customWidth="1"/>
    <col min="12" max="15" width="9.109375" style="42"/>
    <col min="16" max="16" width="18.6640625" style="34" customWidth="1"/>
    <col min="17" max="16384" width="9.109375" style="42"/>
  </cols>
  <sheetData>
    <row r="1" spans="1:18" ht="20.100000000000001" customHeight="1">
      <c r="A1" s="35"/>
      <c r="B1" s="35"/>
      <c r="C1" s="38" t="s">
        <v>24</v>
      </c>
      <c r="D1" s="38"/>
      <c r="E1" s="38"/>
      <c r="F1" s="38"/>
      <c r="G1" s="38"/>
      <c r="H1" s="38"/>
      <c r="I1" s="38"/>
      <c r="J1" s="38"/>
      <c r="K1" s="38"/>
    </row>
    <row r="2" spans="1:18" ht="20.100000000000001" customHeight="1">
      <c r="A2" s="35"/>
      <c r="B2" s="35"/>
      <c r="C2" s="35"/>
      <c r="D2" s="35"/>
      <c r="E2" s="33"/>
      <c r="F2" s="33"/>
      <c r="G2" s="33"/>
      <c r="H2" s="33"/>
      <c r="I2" s="39"/>
      <c r="J2" s="35"/>
      <c r="K2" s="35"/>
    </row>
    <row r="3" spans="1:18" ht="20.100000000000001" customHeight="1">
      <c r="A3" s="45" t="s">
        <v>8</v>
      </c>
      <c r="B3" s="45"/>
      <c r="C3" s="45"/>
      <c r="D3" s="45"/>
      <c r="E3" s="40"/>
      <c r="F3" s="40"/>
      <c r="G3" s="40"/>
      <c r="H3" s="40"/>
      <c r="I3" s="46" t="s">
        <v>9</v>
      </c>
      <c r="J3" s="40" t="s">
        <v>10</v>
      </c>
      <c r="K3" s="35"/>
    </row>
    <row r="4" spans="1:18" ht="22.5" customHeight="1">
      <c r="A4" s="31" t="s">
        <v>7</v>
      </c>
      <c r="B4" s="31"/>
      <c r="C4" s="69" t="s">
        <v>32</v>
      </c>
      <c r="D4" s="70"/>
      <c r="E4" s="70"/>
      <c r="F4" s="70"/>
      <c r="G4" s="70"/>
      <c r="H4" s="70"/>
      <c r="I4" s="71"/>
      <c r="J4" s="32" t="s">
        <v>11</v>
      </c>
      <c r="K4" s="36"/>
    </row>
    <row r="5" spans="1:18" ht="20.100000000000001" customHeight="1">
      <c r="A5" s="37"/>
      <c r="B5" s="37"/>
      <c r="C5" s="37"/>
      <c r="D5" s="37"/>
      <c r="E5" s="28"/>
      <c r="F5" s="28"/>
      <c r="G5" s="28"/>
      <c r="H5" s="28"/>
      <c r="I5" s="28"/>
      <c r="J5" s="28"/>
      <c r="K5" s="36"/>
    </row>
    <row r="6" spans="1:18" ht="20.100000000000001" customHeight="1">
      <c r="A6" s="23" t="s">
        <v>2</v>
      </c>
      <c r="B6" s="23" t="s">
        <v>0</v>
      </c>
      <c r="C6" s="23" t="s">
        <v>1</v>
      </c>
      <c r="D6" s="24" t="s">
        <v>3</v>
      </c>
      <c r="E6" s="25" t="s">
        <v>4</v>
      </c>
      <c r="F6" s="25" t="s">
        <v>27</v>
      </c>
      <c r="G6" s="25" t="s">
        <v>5</v>
      </c>
      <c r="H6" s="25" t="s">
        <v>6</v>
      </c>
      <c r="I6" s="25" t="s">
        <v>28</v>
      </c>
      <c r="J6" s="26" t="s">
        <v>29</v>
      </c>
      <c r="K6" s="44"/>
    </row>
    <row r="7" spans="1:18" ht="220.8">
      <c r="A7" s="19" t="s">
        <v>26</v>
      </c>
      <c r="B7" s="43">
        <v>1</v>
      </c>
      <c r="C7" s="80" t="s">
        <v>34</v>
      </c>
      <c r="D7" s="80" t="s">
        <v>34</v>
      </c>
      <c r="E7" s="54"/>
      <c r="F7" s="49"/>
      <c r="G7" s="27"/>
      <c r="H7" s="80" t="s">
        <v>33</v>
      </c>
      <c r="I7" s="18"/>
      <c r="J7" s="50"/>
      <c r="K7" s="41"/>
      <c r="L7" s="41"/>
      <c r="M7" s="41"/>
      <c r="N7" s="41"/>
      <c r="O7" s="41"/>
      <c r="P7" s="29"/>
      <c r="Q7" s="41"/>
      <c r="R7" s="41"/>
    </row>
    <row r="8" spans="1:18" ht="36.75" customHeight="1">
      <c r="A8" s="55"/>
      <c r="B8" s="51"/>
      <c r="C8" s="56"/>
      <c r="D8" s="56"/>
      <c r="E8" s="57"/>
      <c r="F8" s="52">
        <f>SUM(F7:F7)</f>
        <v>0</v>
      </c>
      <c r="G8" s="53"/>
      <c r="H8" s="55"/>
      <c r="I8" s="55"/>
    </row>
    <row r="9" spans="1:18" ht="20.100000000000001" customHeight="1">
      <c r="A9" s="4"/>
      <c r="B9" s="4" t="s">
        <v>12</v>
      </c>
      <c r="C9" s="4"/>
      <c r="D9" s="4"/>
      <c r="E9" s="4"/>
      <c r="F9" s="4"/>
      <c r="G9" s="4"/>
      <c r="H9" s="4"/>
      <c r="I9" s="4"/>
    </row>
    <row r="10" spans="1:18" ht="20.100000000000001" customHeight="1">
      <c r="A10" s="4"/>
      <c r="B10" s="4"/>
      <c r="C10" s="4"/>
      <c r="D10" s="4"/>
      <c r="E10" s="4"/>
      <c r="F10" s="4"/>
      <c r="G10" s="4"/>
      <c r="H10" s="4"/>
      <c r="I10" s="4"/>
    </row>
    <row r="11" spans="1:18" ht="20.100000000000001" customHeight="1">
      <c r="A11" s="4"/>
      <c r="B11" s="4" t="s">
        <v>13</v>
      </c>
      <c r="C11" s="4"/>
      <c r="D11" s="4"/>
      <c r="E11" s="4"/>
      <c r="F11" s="4"/>
      <c r="G11" s="4"/>
      <c r="H11" s="4"/>
      <c r="I11" s="4"/>
    </row>
  </sheetData>
  <autoFilter ref="A6:J7"/>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55" zoomScaleNormal="55" workbookViewId="0">
      <selection activeCell="L19" sqref="L19"/>
    </sheetView>
  </sheetViews>
  <sheetFormatPr defaultColWidth="9.109375" defaultRowHeight="15.6"/>
  <cols>
    <col min="1" max="1" width="3.44140625" style="9" customWidth="1"/>
    <col min="2" max="2" width="15.88671875" style="9" customWidth="1"/>
    <col min="3" max="3" width="10.6640625" style="14" customWidth="1"/>
    <col min="4" max="4" width="24" style="20" customWidth="1"/>
    <col min="5" max="5" width="41" style="20" customWidth="1"/>
    <col min="6" max="6" width="15.33203125" style="21" customWidth="1"/>
    <col min="7" max="7" width="14.6640625" style="22" customWidth="1"/>
    <col min="8" max="8" width="18.33203125" style="9" customWidth="1"/>
    <col min="9" max="9" width="12.109375" style="9" customWidth="1"/>
    <col min="10" max="10" width="13.109375" style="9" customWidth="1"/>
    <col min="11" max="11" width="17" style="9" customWidth="1"/>
    <col min="12" max="12" width="34.109375" style="9" customWidth="1"/>
    <col min="13" max="13" width="24.109375" style="9" customWidth="1"/>
    <col min="14" max="16384" width="9.109375" style="9"/>
  </cols>
  <sheetData>
    <row r="1" spans="1:15">
      <c r="D1" s="74" t="s">
        <v>23</v>
      </c>
      <c r="E1" s="74"/>
      <c r="F1" s="74"/>
      <c r="G1" s="74"/>
      <c r="H1" s="74"/>
      <c r="I1" s="74"/>
      <c r="J1" s="74"/>
      <c r="K1" s="74"/>
      <c r="L1" s="74"/>
    </row>
    <row r="2" spans="1:15">
      <c r="D2" s="75" t="s">
        <v>14</v>
      </c>
      <c r="E2" s="75"/>
      <c r="F2" s="75"/>
      <c r="G2" s="75"/>
      <c r="H2" s="75"/>
      <c r="I2" s="75"/>
      <c r="J2" s="75"/>
      <c r="K2" s="16"/>
    </row>
    <row r="3" spans="1:15">
      <c r="B3" s="76" t="s">
        <v>8</v>
      </c>
      <c r="C3" s="76"/>
      <c r="D3" s="76"/>
      <c r="E3" s="77" t="s">
        <v>25</v>
      </c>
      <c r="F3" s="77"/>
      <c r="G3" s="77"/>
      <c r="H3" s="77"/>
      <c r="I3" s="77"/>
      <c r="K3" s="9" t="s">
        <v>9</v>
      </c>
      <c r="L3" s="9" t="s">
        <v>10</v>
      </c>
    </row>
    <row r="4" spans="1:15" s="13" customFormat="1" ht="32.25" customHeight="1">
      <c r="A4" s="11"/>
      <c r="B4" s="78" t="s">
        <v>7</v>
      </c>
      <c r="C4" s="78"/>
      <c r="D4" s="78"/>
      <c r="E4" s="79" t="s">
        <v>32</v>
      </c>
      <c r="F4" s="79"/>
      <c r="G4" s="79"/>
      <c r="H4" s="79"/>
      <c r="I4" s="79"/>
      <c r="J4" s="79"/>
      <c r="K4" s="79"/>
      <c r="L4" s="8" t="s">
        <v>11</v>
      </c>
    </row>
    <row r="5" spans="1:15" s="10" customFormat="1" ht="20.100000000000001" customHeight="1">
      <c r="A5" s="11"/>
      <c r="C5" s="15"/>
      <c r="D5" s="13"/>
      <c r="E5" s="73"/>
      <c r="F5" s="73"/>
      <c r="G5" s="73"/>
      <c r="H5" s="73"/>
      <c r="I5" s="73"/>
      <c r="J5" s="12"/>
      <c r="K5" s="12"/>
      <c r="L5" s="12"/>
    </row>
    <row r="6" spans="1:15" ht="46.8">
      <c r="A6" s="17"/>
      <c r="B6" s="58" t="s">
        <v>2</v>
      </c>
      <c r="C6" s="58" t="s">
        <v>0</v>
      </c>
      <c r="D6" s="58" t="s">
        <v>1</v>
      </c>
      <c r="E6" s="58" t="s">
        <v>3</v>
      </c>
      <c r="F6" s="58" t="s">
        <v>15</v>
      </c>
      <c r="G6" s="59" t="s">
        <v>16</v>
      </c>
      <c r="H6" s="58" t="s">
        <v>17</v>
      </c>
      <c r="I6" s="58" t="s">
        <v>18</v>
      </c>
      <c r="J6" s="58" t="s">
        <v>19</v>
      </c>
      <c r="K6" s="58" t="s">
        <v>20</v>
      </c>
      <c r="L6" s="58" t="s">
        <v>21</v>
      </c>
      <c r="M6" s="61" t="s">
        <v>31</v>
      </c>
    </row>
    <row r="7" spans="1:15">
      <c r="A7" s="17"/>
      <c r="B7" s="58">
        <v>1</v>
      </c>
      <c r="C7" s="58">
        <v>2</v>
      </c>
      <c r="D7" s="58"/>
      <c r="E7" s="58"/>
      <c r="F7" s="58">
        <v>3</v>
      </c>
      <c r="G7" s="59">
        <v>4</v>
      </c>
      <c r="H7" s="58">
        <v>5</v>
      </c>
      <c r="I7" s="58">
        <v>6</v>
      </c>
      <c r="J7" s="58">
        <v>7</v>
      </c>
      <c r="K7" s="58">
        <v>8</v>
      </c>
      <c r="L7" s="60">
        <v>9</v>
      </c>
      <c r="M7" s="63"/>
    </row>
    <row r="8" spans="1:15" ht="147" customHeight="1">
      <c r="A8" s="30"/>
      <c r="B8" s="68" t="s">
        <v>26</v>
      </c>
      <c r="C8" s="43">
        <v>1</v>
      </c>
      <c r="D8" s="80" t="s">
        <v>34</v>
      </c>
      <c r="E8" s="80" t="s">
        <v>34</v>
      </c>
      <c r="F8" s="48" t="s">
        <v>30</v>
      </c>
      <c r="G8" s="48">
        <v>1</v>
      </c>
      <c r="H8" s="64"/>
      <c r="I8" s="62"/>
      <c r="J8" s="62"/>
      <c r="K8" s="62"/>
      <c r="L8" s="65" t="s">
        <v>35</v>
      </c>
      <c r="M8" s="66">
        <v>450000</v>
      </c>
    </row>
    <row r="9" spans="1:15">
      <c r="M9" s="67">
        <f>SUM(M8:M8)</f>
        <v>450000</v>
      </c>
    </row>
    <row r="10" spans="1:15">
      <c r="H10" s="72" t="s">
        <v>22</v>
      </c>
      <c r="I10" s="72"/>
      <c r="J10" s="3"/>
      <c r="K10" s="3"/>
    </row>
    <row r="13" spans="1:15">
      <c r="D13" s="5"/>
      <c r="E13" s="5"/>
      <c r="F13" s="5"/>
      <c r="K13" s="5"/>
      <c r="L13" s="1"/>
      <c r="M13" s="1"/>
      <c r="N13" s="1"/>
      <c r="O13" s="1"/>
    </row>
    <row r="14" spans="1:15">
      <c r="D14" s="1"/>
      <c r="E14" s="1"/>
      <c r="F14" s="1"/>
      <c r="G14" s="1"/>
      <c r="H14" s="1"/>
      <c r="I14" s="1"/>
      <c r="J14" s="1"/>
      <c r="K14" s="1"/>
      <c r="L14" s="1"/>
      <c r="M14" s="1"/>
      <c r="N14" s="1"/>
      <c r="O14" s="1"/>
    </row>
    <row r="15" spans="1:15">
      <c r="D15" s="1"/>
      <c r="E15" s="1"/>
      <c r="F15" s="1"/>
      <c r="G15" s="1"/>
      <c r="H15" s="1"/>
      <c r="I15" s="1"/>
      <c r="J15" s="1"/>
      <c r="K15" s="1"/>
      <c r="L15" s="1"/>
      <c r="M15" s="1"/>
      <c r="N15" s="1"/>
      <c r="O15" s="1"/>
    </row>
    <row r="16" spans="1:15" ht="21">
      <c r="D16" s="4" t="s">
        <v>12</v>
      </c>
      <c r="E16" s="4"/>
      <c r="F16" s="4"/>
      <c r="G16" s="4"/>
      <c r="H16" s="4"/>
      <c r="I16" s="4"/>
      <c r="J16" s="4"/>
      <c r="K16" s="4"/>
      <c r="L16" s="4"/>
      <c r="M16" s="4"/>
      <c r="N16" s="4"/>
      <c r="O16" s="4"/>
    </row>
    <row r="17" spans="4:15" ht="21">
      <c r="D17" s="4"/>
      <c r="E17" s="4"/>
      <c r="F17" s="4"/>
      <c r="G17" s="4"/>
      <c r="H17" s="4"/>
      <c r="I17" s="4"/>
      <c r="J17" s="4"/>
      <c r="K17" s="4"/>
      <c r="L17" s="4"/>
      <c r="M17" s="4"/>
      <c r="N17" s="4"/>
      <c r="O17" s="4"/>
    </row>
    <row r="18" spans="4:15" ht="21">
      <c r="D18" s="4" t="s">
        <v>13</v>
      </c>
      <c r="E18" s="4"/>
      <c r="F18" s="4"/>
      <c r="G18" s="4"/>
      <c r="H18" s="4"/>
      <c r="I18" s="4"/>
      <c r="J18" s="4"/>
      <c r="K18" s="4"/>
      <c r="L18" s="4"/>
      <c r="M18" s="4"/>
      <c r="N18" s="4"/>
      <c r="O18" s="4"/>
    </row>
  </sheetData>
  <autoFilter ref="B6:L8"/>
  <mergeCells count="8">
    <mergeCell ref="H10:I10"/>
    <mergeCell ref="E5:I5"/>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R17"/>
    </sheetView>
  </sheetViews>
  <sheetFormatPr defaultRowHeight="13.2"/>
  <sheetData>
    <row r="11" spans="2:12" s="1" customFormat="1" ht="15.6">
      <c r="B11" s="5"/>
      <c r="C11" s="5"/>
      <c r="D11" s="5"/>
      <c r="E11" s="5"/>
      <c r="F11" s="6"/>
      <c r="G11" s="5"/>
      <c r="H11" s="7"/>
      <c r="I11" s="7"/>
      <c r="J11" s="5"/>
      <c r="K11" s="5"/>
      <c r="L11" s="5"/>
    </row>
    <row r="12" spans="2:12" s="1" customFormat="1" ht="15.6">
      <c r="B12" s="5"/>
      <c r="C12" s="5"/>
      <c r="D12" s="5"/>
      <c r="E12" s="5"/>
      <c r="F12" s="6"/>
      <c r="G12" s="5"/>
      <c r="H12" s="72" t="s">
        <v>22</v>
      </c>
      <c r="I12" s="72"/>
      <c r="J12" s="3" t="e">
        <f>SUM(#REF!)</f>
        <v>#REF!</v>
      </c>
      <c r="K12" s="3" t="e">
        <f>SUM(#REF!)</f>
        <v>#REF!</v>
      </c>
      <c r="L12" s="5"/>
    </row>
    <row r="13" spans="2:12" s="1" customFormat="1" ht="15.6">
      <c r="F13" s="2"/>
    </row>
    <row r="14" spans="2:12" s="1" customFormat="1" ht="15.6">
      <c r="F14" s="2"/>
    </row>
    <row r="15" spans="2:12" s="4" customFormat="1" ht="21">
      <c r="D15" s="4" t="s">
        <v>12</v>
      </c>
    </row>
    <row r="16" spans="2:12" s="4" customFormat="1" ht="21"/>
    <row r="17" spans="4:4" s="4" customFormat="1" ht="21">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2026-06-08T12:10:27Z</dcterms:modified>
</cp:coreProperties>
</file>