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Programe speciale\angiografie repetat\"/>
    </mc:Choice>
  </mc:AlternateContent>
  <xr:revisionPtr revIDLastSave="0" documentId="13_ncr:1_{0D882C38-C302-4344-9EBF-A574607643D3}" xr6:coauthVersionLast="47" xr6:coauthVersionMax="47" xr10:uidLastSave="{00000000-0000-0000-0000-000000000000}"/>
  <bookViews>
    <workbookView xWindow="-108" yWindow="-108" windowWidth="23256" windowHeight="12456"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49" i="1" l="1"/>
</calcChain>
</file>

<file path=xl/sharedStrings.xml><?xml version="1.0" encoding="utf-8"?>
<sst xmlns="http://schemas.openxmlformats.org/spreadsheetml/2006/main" count="201" uniqueCount="105">
  <si>
    <t>Nr. lot</t>
  </si>
  <si>
    <t>denumire lot</t>
  </si>
  <si>
    <t>denumire poziție</t>
  </si>
  <si>
    <t>U/m</t>
  </si>
  <si>
    <t>cantitatea sol</t>
  </si>
  <si>
    <t>specificația tehnică deplină solicitată</t>
  </si>
  <si>
    <t>valoarea estimativă</t>
  </si>
  <si>
    <t>IMSP INSTITUTUL DE CARDIOLOGIE</t>
  </si>
  <si>
    <t>IMSP SCR</t>
  </si>
  <si>
    <t>IMSP INN</t>
  </si>
  <si>
    <t>IMSP SCM ,,SF. TREIME</t>
  </si>
  <si>
    <t>IMSP IMU</t>
  </si>
  <si>
    <t>Sistema de perfuzie cu presiune inalta</t>
  </si>
  <si>
    <t>Bucată</t>
  </si>
  <si>
    <r>
      <rPr>
        <sz val="10"/>
        <color rgb="FFFF0000"/>
        <rFont val="Times New Roman"/>
        <family val="1"/>
      </rPr>
      <t xml:space="preserve">Sistema de perfuzie a solutiilor </t>
    </r>
    <r>
      <rPr>
        <sz val="10"/>
        <rFont val="Times New Roman"/>
        <family val="1"/>
      </rPr>
      <t>cu ac plastic pentru transfuzie sol sub presiune pina la 4,5 Bar</t>
    </r>
  </si>
  <si>
    <t xml:space="preserve">Cateter hidrofilic </t>
  </si>
  <si>
    <r>
      <rPr>
        <sz val="10"/>
        <color rgb="FFFF0000"/>
        <rFont val="Times New Roman"/>
        <family val="1"/>
        <charset val="204"/>
      </rPr>
      <t xml:space="preserve"> Cateter hidrofilic, </t>
    </r>
    <r>
      <rPr>
        <sz val="10"/>
        <rFont val="Times New Roman"/>
        <family val="1"/>
        <charset val="204"/>
      </rPr>
      <t xml:space="preserve">5Fr - 0.038" (0.97 mm), lungimea minima 125 cm, "side port" 0, lungimea acoperirii hidrofilice minim 40 cm, configurari ale virfului: Vertebral, Headhunter, Simmons II. SAU Caterer angiografic hidrofilic, cu un strat împletit pentru rezistență, diametre obligatorii-4,5F; Lungimi: 65,70,100,120,125 (obligator), 135,150cm(optional); compatibilitate ghid 0,038”; Configurări: drept, angulat, MP, C1,C2,SIM1,SIM2,SIM3,HH,Mani.
</t>
    </r>
  </si>
  <si>
    <t>Set introductor pentru punctie arteriala radiala cu pereti subtiri</t>
  </si>
  <si>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 Set introductor pentru punctie arteriala radiala cu pereti subtiri</t>
    </r>
    <r>
      <rPr>
        <sz val="10"/>
        <rFont val="Times New Roman"/>
        <family val="1"/>
        <charset val="204"/>
      </rPr>
      <t xml:space="preserve">
Conține: teacă, dilatator, mini-ghid din polimer acoperit cu PTFE sau nitinol, ac de puncție arterială (single sau double-wall) 20 G, 21 G sau 22 G și scalpel. 
Teaca din PTFE, cu profil ultra subțire și reducerea diametrului extern cu 1 Fr față de diametrul intern, concepută pentru a minimiza iritația mecanică a arterei, astfel 
</t>
    </r>
    <r>
      <rPr>
        <sz val="10"/>
        <color rgb="FFFF0000"/>
        <rFont val="Times New Roman"/>
        <family val="1"/>
        <charset val="204"/>
      </rPr>
      <t xml:space="preserve">Valva hemostatică din silicon design ”cross-cut” pentru prevenirea hemoragiei. </t>
    </r>
    <r>
      <rPr>
        <sz val="10"/>
        <rFont val="Times New Roman"/>
        <family val="1"/>
        <charset val="204"/>
      </rPr>
      <t xml:space="preserve">
Dilatator ascuțit, conic din polipropilenă, netraumatic. 
Forma vârfului conic TIF (integrarea totală a formei). 
Mini ghid: 0,018”, 0,021”, 0,025”. 
Acoperire hidrofilică cu proprietăți similare mucoasei. 
Cu sau fără marcator radiopac - Pt/Ir pentru o mai bună vizualizare. 
Cu inel de sutura pentru o mai bună securizare a tecii.  
Cu braț lateral prevăzut cu robinet cu 3 căi cu indicarea poziționării corecte printr-un click, folosit pentru monitorizarea presiunii, administrarea medicamentelor, colectare de sânge, etc.  
Cu sau fără obturator. Produs ”latex-free”.  
Rezistente la kinking. 
Toate componentele sunt incluse într-o tăviță de plastic.
Cerințe minime obligatorii: (oferta poate conține suplimentare la cerințele minime obligatorii și alte dimensiuni): 
Dimensiuni obligatorii:
D disponibile sunt: D extern – 4 Fr cu D intern de 5 Fr; D extern – 5 Fr cu D intern de 6 Fr;  D extern – 6 Fr cu D intern de 7 Fr. 
Lungime: 10 sau 16 cm. (suplimentar la cele obligatorii se se accepta si alte dimensiuni)
</t>
    </r>
  </si>
  <si>
    <t>Set introductor pentru punctie arteriala radiala lung</t>
  </si>
  <si>
    <r>
      <t xml:space="preserve">Cerinte obligatorii fixe: (Oferta va fi respinsă dacă va conține bunuri cu coduri suplimentare diferite decât cerințelor obligatorii fixe)  </t>
    </r>
    <r>
      <rPr>
        <sz val="10"/>
        <color rgb="FFFF0000"/>
        <rFont val="Times New Roman"/>
        <family val="1"/>
      </rPr>
      <t>Set introductor pentru punctie arteriala radiala lung</t>
    </r>
    <r>
      <rPr>
        <sz val="10"/>
        <rFont val="Times New Roman"/>
        <family val="1"/>
      </rPr>
      <t xml:space="preserve">
</t>
    </r>
    <r>
      <rPr>
        <sz val="10"/>
        <color rgb="FFFF0000"/>
        <rFont val="Times New Roman"/>
        <family val="1"/>
      </rPr>
      <t>“Side port” cu robinet cu trei cai</t>
    </r>
    <r>
      <rPr>
        <sz val="10"/>
        <rFont val="Times New Roman"/>
        <family val="1"/>
      </rPr>
      <t xml:space="preserve">
</t>
    </r>
    <r>
      <rPr>
        <sz val="10"/>
        <color rgb="FFFF0000"/>
        <rFont val="Times New Roman"/>
        <family val="1"/>
      </rPr>
      <t>Toate contin valva siliconata si dilatator. Teaca este prevazuta cu zona pentru sutura in cazul cind este nevoie de a o sutura de piele.</t>
    </r>
    <r>
      <rPr>
        <sz val="10"/>
        <rFont val="Times New Roman"/>
        <family val="1"/>
      </rPr>
      <t xml:space="preserve">
Teaca este rezistenta la kinking, se poate spala si steriliza usor
Introductorul trebuie sa fie dotat cu valva hemostatică, care previne hemoragia.
Introductorul trebuie sa fie prevăzut cu marcaj color pentru diferenţierea rapidă a mărimii în F. Toate componentele sunt incluse într-o tăviță de plastic.        Cerinte minime obligatorii: (oferta poate conține suplimentare la cerințele minime obligatorii și alte dimensiuni) Dimensiuni: 4,5,6 F
Lungime: 11 - 23cm, 
Ac de punctie de 20-21G lungime de 4-5 cm; minighid de 0,018 inch si 35-40 cm lungime Sau 0.021” inch si 35-45 cm lungime
</t>
    </r>
  </si>
  <si>
    <t>Ghid pentru angioplastie coronariana tip standart</t>
  </si>
  <si>
    <r>
      <t xml:space="preserve">Cerinte obligatorii fixe: (Oferta va fi respinsă dacă va conține bunuri cu coduri suplimentare diferite decât cerințelor obligatorii fixe)
</t>
    </r>
    <r>
      <rPr>
        <sz val="10"/>
        <color rgb="FFFF0000"/>
        <rFont val="Times New Roman"/>
        <family val="1"/>
      </rPr>
      <t xml:space="preserve">Acoperit cu material hidrofilic care permite traversarea cu usurinta a stenozelor, 
Construit din Nitinol, ofera un excelent suport si rezistenta la Kinking 
drepte sau “in J” Varf atraumatic disponibil in varianta soft-pentru mentinerea formei in vas. 
Fara a se desprinte spire de metal in timpul schimbarii unghiului.  </t>
    </r>
    <r>
      <rPr>
        <sz val="10"/>
        <rFont val="Times New Roman"/>
        <family val="1"/>
      </rPr>
      <t xml:space="preserve">
Radioopacitate: 3 cm. 
Prezenta de 2 marcheri la mijlocul ghidului ce permite o orientare usoara a localizarii lui. 
Incarcatura la vîrf până la 1,0 gr. 
Fara a se desprinde spire de metal in timpul modelarii unghiului
Cerinte minime obligatorii: (oferta poate conține suplimentare la cerințele minime obligatorii și alte dimensiuni)
Dimesiuni obligatorii 
Lungimi obligatorii 185-190cm și 300cm  
Diametru nu mai mare de  0,014".(suplimentar la cele obligatorii se  accepta si alte dimensiuni).
</t>
    </r>
  </si>
  <si>
    <t>Ghid pentru angioplastie coronariana utilizat in  ocluzii cronice subtotale</t>
  </si>
  <si>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Constructia din otel inoxidabil a miezului confera control si rezistenta la rasucire, vârf conic </t>
    </r>
    <r>
      <rPr>
        <sz val="10"/>
        <rFont val="Times New Roman"/>
        <family val="1"/>
        <charset val="204"/>
      </rPr>
      <t xml:space="preserve">
Radioopacitate: 16 cm 
varf drept sau in J. 
Acoperire hidrofilică distală 15- 20 cm, 
</t>
    </r>
    <r>
      <rPr>
        <sz val="10"/>
        <color rgb="FFFF0000"/>
        <rFont val="Times New Roman"/>
        <family val="1"/>
        <charset val="204"/>
      </rPr>
      <t xml:space="preserve">Utilizate in ocluzii cronice subtotale pentru abord anterograd cât și retrograd. </t>
    </r>
    <r>
      <rPr>
        <sz val="10"/>
        <rFont val="Times New Roman"/>
        <family val="1"/>
        <charset val="204"/>
      </rPr>
      <t xml:space="preserve">
Incarcatura vîrfului de la 0,5 pînă la  1 gr.
Cerinte minime obligatorii: (oferta poate conține suplimentare la cerințele minime obligatorii și alte dimensiuni)
Dimesiuni obligatorii Lungime 190, 300 cm  Diametru de 0,009” - 0,014”  (suplimentar la cele obligatorii se accepta si alte dimensiuni). 
</t>
    </r>
  </si>
  <si>
    <t xml:space="preserve">Sistem de protectie impotriva emboliilor </t>
  </si>
  <si>
    <t xml:space="preserve">Filtru distal pentru protectie embolica
Utilizabil pentru arterele carotide, coronare si ale membrelor inferioare
• Compatibilitate ghid: 0.014” 
• 8Fr Ghid/6Fr Teaca compatible
• Dispozitiv tip ,,Rapid exchange” 
• Fir de capturare incorporat ≥ 180cm 
• 4 markeri radioopac SAU Cel puțin 2 markeri radioopaci + buclă din Pt /Au 
• Filtru conic din nitinol cu fibre dispuse sub forma de plasa, disponibil in 4
variante de marime: 5, 6, 7. 8 mm
• filtru cu pori de 100µ SAU cel puțin 80-160µm
• Crossabilitate excelentă
- Ușor de traversat anatomii tortuoase cu o
profil de traversare de la o valoare de până la 3,2F
</t>
  </si>
  <si>
    <t>Ghid metaliz amplatz extra stiff</t>
  </si>
  <si>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Shaft extrasitff.  </t>
    </r>
    <r>
      <rPr>
        <sz val="10"/>
        <rFont val="Times New Roman"/>
        <family val="1"/>
        <charset val="204"/>
      </rPr>
      <t>Diametrul obligatori 0,035” cu v</t>
    </r>
    <r>
      <rPr>
        <sz val="10"/>
        <color rgb="FFFF0000"/>
        <rFont val="Times New Roman"/>
        <family val="1"/>
        <charset val="204"/>
      </rPr>
      <t xml:space="preserve">ârf atraumatic moale.  </t>
    </r>
    <r>
      <rPr>
        <sz val="10"/>
        <rFont val="Times New Roman"/>
        <family val="1"/>
        <charset val="204"/>
      </rPr>
      <t xml:space="preserve">
Control de torsiune – 1:1. 
</t>
    </r>
    <r>
      <rPr>
        <sz val="10"/>
        <color rgb="FFFF0000"/>
        <rFont val="Times New Roman"/>
        <family val="1"/>
        <charset val="204"/>
      </rPr>
      <t xml:space="preserve">Acoperire hidrofila </t>
    </r>
    <r>
      <rPr>
        <sz val="10"/>
        <rFont val="Times New Roman"/>
        <family val="1"/>
        <charset val="204"/>
      </rPr>
      <t xml:space="preserve">a portiunii distale pina la 25 cm cu un strat de acoperire microglide pentru micsorarea frictiei,cu un vârf moale drept si in unghi, deformabil . 
Cerinte minime obligatorii: (oferta poate conține suplimentare la cerințele minime obligatorii și alte dimensiuni)
Dimesiuni obligatorii 
Lungimea: 180, 260 cm.  
(suplimentar la cele obligatorii se accepta si alte dimensiuni). 
</t>
    </r>
  </si>
  <si>
    <t>Balon non compliant cu  presiuni ultra inalte</t>
  </si>
  <si>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Balon PTCA de inalta presiune. </t>
    </r>
    <r>
      <rPr>
        <sz val="10"/>
        <rFont val="Times New Roman"/>
        <family val="1"/>
        <charset val="204"/>
      </rPr>
      <t>RBP 35 atm. T</t>
    </r>
    <r>
      <rPr>
        <sz val="10"/>
        <color rgb="FFFF0000"/>
        <rFont val="Times New Roman"/>
        <family val="1"/>
        <charset val="204"/>
      </rPr>
      <t>ehnologia balonului in 2 straturi (balon in balon).</t>
    </r>
    <r>
      <rPr>
        <sz val="10"/>
        <rFont val="Times New Roman"/>
        <family val="1"/>
        <charset val="204"/>
      </rPr>
      <t xml:space="preserve"> Cerinte minime obligatorii: (oferta poate conține suplimentare la cerințele minime obligatorii și alte dimensiuni): Dimesniuni 1,5-4,5 mm. Lungime  10, 15 20 mm. 2 markere radiopace din platina pt vizibilitate sporita. Profil de trecere 0.028”. Setul include dispozitiv inflation de pînă la 40-55 atm.</t>
    </r>
  </si>
  <si>
    <t xml:space="preserve">Set seringa+tub injectomat “MEDRAD Marc 7 </t>
  </si>
  <si>
    <r>
      <t xml:space="preserve">1. Seringa 150ml
2. Prevazuta cu conector pentru fixarea racordului de presiune 
3. Tub umplere 
4. </t>
    </r>
    <r>
      <rPr>
        <sz val="10"/>
        <color rgb="FFFF0000"/>
        <rFont val="Times New Roman"/>
        <family val="1"/>
      </rPr>
      <t>compatibil cu  sistemului ”Medrad Marc 7 ”</t>
    </r>
  </si>
  <si>
    <t xml:space="preserve">GHID 0.018  PROCEDURI PERIFERICE SUPORT SPORIT SI OCLUZII CRONICE </t>
  </si>
  <si>
    <r>
      <rPr>
        <sz val="10"/>
        <color rgb="FFFF0000"/>
        <rFont val="Times New Roman"/>
        <family val="1"/>
        <charset val="204"/>
      </rPr>
      <t>Diametru 0.018” ,</t>
    </r>
    <r>
      <rPr>
        <sz val="10"/>
        <rFont val="Times New Roman"/>
        <family val="1"/>
        <charset val="204"/>
      </rPr>
      <t xml:space="preserve"> lungimi de 145, 195 si 300 cm, material otel inoxidabil, Lungime radiopaca de 3cm, material radiopac tungsten platinum, Acoperire proximala : </t>
    </r>
    <r>
      <rPr>
        <sz val="10"/>
        <color rgb="FFFF0000"/>
        <rFont val="Times New Roman"/>
        <family val="1"/>
        <charset val="204"/>
      </rPr>
      <t>Hydrophobica, acoperire distala</t>
    </r>
    <r>
      <rPr>
        <sz val="10"/>
        <rFont val="Times New Roman"/>
        <family val="1"/>
        <charset val="204"/>
      </rPr>
      <t xml:space="preserve"> : Hydrophilica de 16 cm, Gama de sarme oferita sa aiba 3 greutati ale varfului diferit : 4 g pentru suport sporit, 12 g pentru leziuni torturoase, 30 g pentru ocluzii cronice</t>
    </r>
  </si>
  <si>
    <t>GHIDAJ PENTRU PROCEDURI DE PERIFERICE 0.035 INCH</t>
  </si>
  <si>
    <r>
      <rPr>
        <sz val="10"/>
        <color rgb="FFFF0000"/>
        <rFont val="Times New Roman"/>
        <family val="1"/>
        <charset val="204"/>
      </rPr>
      <t>Partea proximala a ghidului sa aiba un diametr</t>
    </r>
    <r>
      <rPr>
        <sz val="10"/>
        <rFont val="Times New Roman"/>
        <family val="1"/>
        <charset val="204"/>
      </rPr>
      <t>u de 0,025” pt o mai buna tranzitie a dispozitivelor de periferie, Miezul ghidului  cu o lungime de 17 cm cu diam de 0,025 pt un torque de 1 la 1, A</t>
    </r>
    <r>
      <rPr>
        <sz val="10"/>
        <color rgb="FFFF0000"/>
        <rFont val="Times New Roman"/>
        <family val="1"/>
        <charset val="204"/>
      </rPr>
      <t>coperit cu Microglide pentru a se reduce frictiunea ,</t>
    </r>
    <r>
      <rPr>
        <sz val="10"/>
        <rFont val="Times New Roman"/>
        <family val="1"/>
        <charset val="204"/>
      </rPr>
      <t xml:space="preserve"> cu lungimi de 145,190 si 300 cm</t>
    </r>
  </si>
  <si>
    <t>Set presiune invaziva</t>
  </si>
  <si>
    <r>
      <rPr>
        <sz val="10"/>
        <color rgb="FFFF0000"/>
        <rFont val="Times New Roman"/>
        <family val="1"/>
        <charset val="204"/>
      </rPr>
      <t xml:space="preserve">Set linie presiune invaziva compatibil cu sistemul “ ”Mennen Medical CFE”” </t>
    </r>
    <r>
      <rPr>
        <sz val="10"/>
        <rFont val="Times New Roman"/>
        <family val="1"/>
        <charset val="204"/>
      </rPr>
      <t>compus din fir ce se uneste la Mack-lab si 5 camere de presiune.</t>
    </r>
  </si>
  <si>
    <t>Set linie ECG</t>
  </si>
  <si>
    <r>
      <rPr>
        <sz val="10"/>
        <color rgb="FFFF0000"/>
        <rFont val="Times New Roman"/>
        <family val="1"/>
        <charset val="204"/>
      </rPr>
      <t>Set linie ECG compatibil cu sistemul  ”Mennen Medical CFE”</t>
    </r>
    <r>
      <rPr>
        <sz val="10"/>
        <rFont val="Times New Roman"/>
        <family val="1"/>
        <charset val="204"/>
      </rPr>
      <t xml:space="preserve">  prevazuta cu fire ce se uneste la Mack-lab de la care porneste fire pentru patru derivatii standarte cu conexiuni la capat pentru electrozi de o singura folosinta.</t>
    </r>
  </si>
  <si>
    <t>Microsferere</t>
  </si>
  <si>
    <r>
      <rPr>
        <sz val="10"/>
        <color rgb="FFFF0000"/>
        <rFont val="Times New Roman"/>
        <family val="1"/>
        <charset val="204"/>
      </rPr>
      <t>Microsfere biocompatibile din acrylic polimer. Design sferic, omogen, pentru evitarea agregării în cateterul de livrare.</t>
    </r>
    <r>
      <rPr>
        <sz val="10"/>
        <color theme="1"/>
        <rFont val="Times New Roman"/>
        <family val="1"/>
        <charset val="204"/>
      </rPr>
      <t xml:space="preserve"> Sfere compresibile 20- 33% și calibrate pentru o embolizare selectivă în proporție de 90-100%. Prezentate in seringile preincarcate de 20 ml, unde - 2 ml microsfere si 4 ml solutie salina.
Microsfere codate pe culori:
Portocaliu: microsfere 40-120 micrometri
Galben: microsfere 100-300 micrometri
Albastru: microsfere 300-500 micrometri
Rosu: microsfere 500-700 micrometri
Verde: microsfere 700-900 micrometri
Violet: microsfere 900-1200 micrometri.                                                                                                                                                                        Compatibilitate cu catetere de livrare cu diametrul intern ≤ 0,038" pentru toate mărimile.</t>
    </r>
  </si>
  <si>
    <t xml:space="preserve">Adeziv lichid pentru malformatii vasculare 0.50 ml   </t>
  </si>
  <si>
    <r>
      <rPr>
        <sz val="10"/>
        <color rgb="FFFF0000"/>
        <rFont val="Times New Roman"/>
        <family val="1"/>
        <charset val="204"/>
      </rPr>
      <t xml:space="preserve">Adeziv sintetic chirurgical, biodegradabil, steril, copolimer steril pe baza de cianoacrilat cu formula </t>
    </r>
    <r>
      <rPr>
        <sz val="10"/>
        <color theme="1"/>
        <rFont val="Times New Roman"/>
        <family val="1"/>
        <charset val="204"/>
      </rPr>
      <t>chimica N-Butyl 3 Cynoacrylate (NBCA )+ Methacryloxysulfolane (MS) utilizare intravasculara (printre altele) gata de utilizare, nu necesita preparare cand intra in contact cu tesuturi, polimerizeaza rapid intr-un film impermeabil subtire, elastic, care are o rezistenta ridicata la tractiune si adera la tesuturi Polimerizarea se produce in contact cu lichide umane, dar doar peste temperatura de 45˚C odata polimerizat actioneaza ca o bariera antimicrobiana impotriva celor mai comune bacterii infectioase proprietati antimicrobiene fiole de 0.50 ml</t>
    </r>
  </si>
  <si>
    <t>Set seringa pentru angiomat model Medrad avut in dotare</t>
  </si>
  <si>
    <r>
      <rPr>
        <sz val="10"/>
        <color rgb="FFFF0000"/>
        <rFont val="Times New Roman"/>
        <family val="1"/>
      </rPr>
      <t xml:space="preserve">Rezistenta la presiune nu mai putin de 1200 psi, </t>
    </r>
    <r>
      <rPr>
        <sz val="10"/>
        <color theme="1"/>
        <rFont val="Times New Roman"/>
        <family val="1"/>
      </rPr>
      <t>din polipropilen de calitate inalta, transparent (pentru identificarea bulelor de aer), lacăt dublu pentru prevenirea aspiratiei si scurgerii, cap de protecție pentru evitarea contaminarii, conectare la toate 
standardele Luer posibile.</t>
    </r>
  </si>
  <si>
    <t xml:space="preserve">GHID ANGIOPLASTIE PERIFERIC suport intermediar si inalt dedicat pentru leziuni sub genunchi  </t>
  </si>
  <si>
    <r>
      <rPr>
        <sz val="10"/>
        <color rgb="FFFF0000"/>
        <rFont val="Times New Roman"/>
        <family val="1"/>
        <charset val="204"/>
      </rPr>
      <t>GHID ANGIOPLASTIE PERIFERIC suport intermediar si inalt dedicat pentru leziuni sub genunchi   lungimi</t>
    </r>
    <r>
      <rPr>
        <sz val="10"/>
        <color theme="1"/>
        <rFont val="Times New Roman"/>
        <family val="1"/>
        <charset val="204"/>
      </rPr>
      <t xml:space="preserve"> 190,200,235,300 cm
- greutate varf 3 sau 4 gf
-varf drept, preshaped 
- jacheta polimer varf plus tehnologie hidrofila Slip Coat  pe 41 cm sau 10 cm, in distalitate
- varf radiopac 3 cm 
- lungime spirale in partea distala a ghidului de 8.5 cm sau 10.8 cm
-  acoperire PTFE in partea proximala
</t>
    </r>
    <r>
      <rPr>
        <sz val="10"/>
        <color rgb="FFFF0000"/>
        <rFont val="Times New Roman"/>
        <family val="1"/>
        <charset val="204"/>
      </rPr>
      <t xml:space="preserve">-Tehnologie de constructie ‘rope coil- Act One” in partea distala  pentru o tracabiliate si crosabilitate crescuta a leziunilor
</t>
    </r>
  </si>
  <si>
    <t xml:space="preserve">GHID 0.014” CTO calcificari excesive </t>
  </si>
  <si>
    <r>
      <t xml:space="preserve">    </t>
    </r>
    <r>
      <rPr>
        <sz val="10"/>
        <color rgb="FFFF0000"/>
        <rFont val="Times New Roman"/>
        <family val="1"/>
        <charset val="204"/>
      </rPr>
      <t xml:space="preserve"> Ghid cu varf „tapperd” (subtiat ) pentru posibilitatea selectarii si traversarii        microcanalelor intracoronariene, micro con hidrofob</t>
    </r>
    <r>
      <rPr>
        <sz val="10"/>
        <color theme="1"/>
        <rFont val="Times New Roman"/>
        <family val="1"/>
        <charset val="204"/>
      </rPr>
      <t xml:space="preserve">
      Greutate varf  9,12 sau 20 g
      Lungime de 180 cm
      Segment radiopac la varf 20 cm
      Lungime invelis hidrofilic de  20 cm Slip Coat
       Material otel inoxidabil raanforsat cu 20 cm de spirale in distalitate
      Diametru distal subtiat de la 0.014” la 0.009 la varf
      Varf Micro con preformat de 1 mm, unghi de 45 * la toate versiunile
      Tehnologie „rope coil” ACT ONE pentru responsivitate optima a ghidului
</t>
    </r>
  </si>
  <si>
    <t xml:space="preserve">GHID ANGIOPLASTIE PERIFERIC suport echilibrat </t>
  </si>
  <si>
    <r>
      <t xml:space="preserve"> </t>
    </r>
    <r>
      <rPr>
        <sz val="10"/>
        <color rgb="FFFF0000"/>
        <rFont val="Times New Roman"/>
        <family val="1"/>
        <charset val="204"/>
      </rPr>
      <t>GHID ANGIOPLASTIE PERIFERIC suport echilibra</t>
    </r>
    <r>
      <rPr>
        <sz val="10"/>
        <rFont val="Times New Roman"/>
        <family val="1"/>
        <charset val="204"/>
      </rPr>
      <t xml:space="preserve"> 0.014” sau 0.018” ghid hidrofilic
- varful ghidului nu este acoperit  de tehnogia hidrofila pentru o accesare mai eficienta a leziunii
- 20 gf, 30 gf sau 40 gf greutate varf
- varf tapered si hidrofobic
- lungime de 15 cm sau 17 cm spring coil in partea distala a ghidului pentru un control crescut al ghidului
- radiopacitate 15 sau 17 cm 
- 1:1 torque
- diametru varf mai mic de 0.014’’
 - Disponibil in: 180,200 cm si 300 cm lungime
</t>
    </r>
    <r>
      <rPr>
        <sz val="10"/>
        <color rgb="FFFF0000"/>
        <rFont val="Times New Roman"/>
        <family val="1"/>
        <charset val="204"/>
      </rPr>
      <t xml:space="preserve">- Tehnologie de constructie ‘rope coil- Act One” in partea distala  pentru o tracabiliate si crosabilitate crescuta a leziunilor
</t>
    </r>
    <r>
      <rPr>
        <sz val="10"/>
        <rFont val="Times New Roman"/>
        <family val="1"/>
        <charset val="204"/>
      </rPr>
      <t xml:space="preserve">
</t>
    </r>
  </si>
  <si>
    <t>Ghid tip extrasuport</t>
  </si>
  <si>
    <r>
      <rPr>
        <sz val="10"/>
        <color rgb="FFFF0000"/>
        <rFont val="Times New Roman"/>
        <family val="1"/>
        <charset val="204"/>
      </rPr>
      <t xml:space="preserve">Ghid tip extrasuport </t>
    </r>
    <r>
      <rPr>
        <sz val="10"/>
        <rFont val="Times New Roman"/>
        <family val="1"/>
        <charset val="204"/>
      </rPr>
      <t xml:space="preserve">Acoperit proximală DURAGLIDE™/ distală PTFE, drept sau in J. Diametrul nu mai mare de 0.014”.  Radioopacitate: 3 cm distalitatea ghidului cu manevrabilitate sporită.
Cerințe minime obligatorii: (oferta poate conține suplimentare la cerințele minime obligatorii și alte dimensiuni): 
Dimensiuni obligatorii: Support zona diameter 0.0135”sau  0.0100”
Lungimi cuprinse intre obligatorii: 180cm  
</t>
    </r>
  </si>
  <si>
    <t>Catetere de aterectomie directionala periferica</t>
  </si>
  <si>
    <r>
      <rPr>
        <sz val="10"/>
        <color rgb="FFFF0000"/>
        <rFont val="Times New Roman"/>
        <family val="1"/>
        <charset val="204"/>
      </rPr>
      <t>Catetere de aterectomie directionala periferica Dispozitiv alcatuit din cateter, unitatea mecanica si partea taietoare iar pre-atasata distal unitatea de irigare- curatare.</t>
    </r>
    <r>
      <rPr>
        <sz val="10"/>
        <rFont val="Times New Roman"/>
        <family val="1"/>
        <charset val="204"/>
      </rPr>
      <t xml:space="preserve">
Profil de 7 Fr
Compatibilitate cu ghid de maxim 0,014”
Lungimi ale varfului: 6,6 cm (lungimea de taiere max 50 mm) si 9,6 cm (lungimea de taiere max 75 mm)
Design al shaftului in 4 straturi din otel inoxidabil, cu transmiterea eficienta a intensitatii de taiere din spre partea mecanica spre partea taietoare. Diametrul exterior (OD) de 0.05 mm. Capacitate de peste 11.000 RPM
Partea de taiere din 4 lame profilate cu capacitate de angajare si taiere a leziunilor cu morfologii diverse inclusiv a celor sever calcificate.  Grosimea de taiere a tesutului sub 0,5mm.
Sistemul mecanic sa prezinte două intrerupătoare: 1) intrerupătorul de la alimentarea principală a driverului pentru instrumentul de tăiere şi 2) intrerupătorul manual al cateterului. Intrerupătorul de la alimentarea principală a driverului pentru instrumentul de tăiere sa asigure alimentarea dispozitivului atunci cand este pornit. Intrerupătorul manual activează axul de antrenare şi angajează instrumentul de tăiere cand este tras proximal in poziţia de pornire.
Driverul pentru instrumentul de tăiere este protejat impotriva electrocutării (piesă de tip CF,
rezistentă la defibrilare). Alimentare cu baterii.
Cateterul cu dublu lumen, din PTFE acoperit hidrofilic, lungimi efective: 104cm si 107cm
Cateterul si driverul sunt ambalate steril, individual.
Compatibilitate cu dispozitive de protectie embolica adecvate.
</t>
    </r>
  </si>
  <si>
    <t>Filtru pentru vena cava</t>
  </si>
  <si>
    <r>
      <rPr>
        <sz val="10"/>
        <color rgb="FFFF0000"/>
        <rFont val="Times New Roman"/>
        <family val="1"/>
        <charset val="204"/>
      </rPr>
      <t xml:space="preserve">Filtru pentru vena cava, cu opțiunea permanent și temporar, pentru diametru caval </t>
    </r>
    <r>
      <rPr>
        <sz val="10"/>
        <rFont val="Times New Roman"/>
        <family val="1"/>
        <charset val="204"/>
      </rPr>
      <t xml:space="preserve">maxim de 30mm; lungime maximala a  dispozitivului 54 mm; Diametru intern a shaftului carrier de 6F; material-nitinol; design double 
bascket; abord: femural, jugular, antecubital.
</t>
    </r>
  </si>
  <si>
    <t>Stent arterial autoexpandabil periferic, marimi mari</t>
  </si>
  <si>
    <r>
      <rPr>
        <sz val="10"/>
        <color rgb="FFFF0000"/>
        <rFont val="Times New Roman"/>
        <family val="1"/>
        <charset val="204"/>
      </rPr>
      <t>Stent autoexpandabil periferic cu celulă deschisă, din nitinol, cu acoperire impletita, markeri radio-opaci, capacitate</t>
    </r>
    <r>
      <rPr>
        <sz val="10"/>
        <color theme="1"/>
        <rFont val="Times New Roman"/>
        <family val="1"/>
        <charset val="204"/>
      </rPr>
      <t xml:space="preserve"> anti-jump, virf moale, dispozitiv de aplicare 5F, compatibil cu ghid 0,018’'. Cerinte minime obligatorii: diamtere 6, 7, 8, 9, 10mm. Lungimi stent obligatorii: 40, 60, 80mm.</t>
    </r>
  </si>
  <si>
    <t>Balon Extracompliant</t>
  </si>
  <si>
    <r>
      <rPr>
        <sz val="10"/>
        <color rgb="FFFF0000"/>
        <rFont val="Times New Roman"/>
        <family val="1"/>
        <charset val="204"/>
      </rPr>
      <t>Balon super compliant care trebuie sa faca ocluzie perfecta a bifurcatiilor si a anevrismelor terminale,Trebuie sa ofere navigare usoara, stabilitate ridicata și grad foarte bun de torsiune, Trebuie sa fie posibila deflatia rapida a balonului</t>
    </r>
    <r>
      <rPr>
        <sz val="10"/>
        <color theme="1"/>
        <rFont val="Times New Roman"/>
        <family val="1"/>
        <charset val="204"/>
      </rPr>
      <t>, Lungimea cateterului trebuie sa fie: minim 150 cm,Lungimea balonului trebuie sa fie: 7-20 mm. Diametrul balonului trebuie sa fie: 3-7 mm. Trebuie sa fie compatibil cu ghid 0.010 sau 0.012" inclus in pachet. SAU Cateter cu balon destinat intervențiilor neuroendovasculare pentru asistarea de embolizare a anervismetor intracraniene cu gât larg, la fel și pentru livrarea substanțelor de embolizare, compatibil DMSO. Dimensiuni 2.8/2.1F, diametru obligator 4mm, lungimi balon 10,15,20mm, lungime vârf 5mm. SAU Cateter cu balon destinat intervențiilor neuroendovasculare pentru asistarea de embolizare a anervismetor intracraniene cu gât larg, la fel și pentru livrarea substanțelor de embolizare. Dimensiuni 2.8/2.7, vârf 3.25; Diametre 3,4,7mm; Lungimi-5,7,10mm.</t>
    </r>
  </si>
  <si>
    <t>Cateter cu Balon de măsură</t>
  </si>
  <si>
    <r>
      <rPr>
        <sz val="10"/>
        <color rgb="FFFF0000"/>
        <rFont val="Times New Roman"/>
        <family val="1"/>
        <charset val="204"/>
      </rPr>
      <t xml:space="preserve">Cerințe obligatorii fixe: (Oferta va fi respinsă dacă va conține bunuri cu coduri suplimentare diferite decât cerințelor obligatorii fixe):  Balon de măsură, intenționat pentru abord venos. </t>
    </r>
    <r>
      <rPr>
        <sz val="10"/>
        <color theme="1"/>
        <rFont val="Times New Roman"/>
        <family val="1"/>
        <charset val="204"/>
      </rPr>
      <t xml:space="preserve">
Doi marcheri radioopaci, vârf moale, atraumatic, port lateral pentru umflare. 
Compatibil cu ghid 0.035’’.
Cerințe minime obligatorii: (oferta poate conține suplimentare la cerințele minime obligatorii și alte dimensiuni): 
Diametre obligatorii de 25, 35 (+/-5 mm) (suplimentar la cele obligatorii se accepta si alte dimensiuni). 
Lungimi obligatorii de 45, 50 mm (+/-5mm) (suplimentar la cele obligatorii se accepta si alte dimensiuni). 
Lungime cateter obligatorie 70 cm (+/-5cm) (suplimentar la cele obligatorii se accepta si alte dimensiuni). 
</t>
    </r>
  </si>
  <si>
    <t>Set linie presiune invaziva compatibil cu sistemul “mack-lab GE R3 6.9.6” compus din fir ce se uneste la Mack-lab si 5 camere de presiune.</t>
  </si>
  <si>
    <t>Set linie ECG compatibil cu sistemul “mack-lab GE R3 6.9.6” prevazuta cu fire ce se uneste la Mack-lab de la care porneste fire pentru patru derivatii standarte cu conexiuni la capat pentru electrozi de o singura folosinta.</t>
  </si>
  <si>
    <t xml:space="preserve">Balon Shockwave pentru artere periferice calcifiate cronic cu ultrasunete </t>
  </si>
  <si>
    <r>
      <rPr>
        <sz val="10"/>
        <color rgb="FFFF0000"/>
        <rFont val="Times New Roman"/>
        <family val="1"/>
        <charset val="204"/>
      </rPr>
      <t>Configuratie consola Artere Periferice
a-generator IVL
b-catetere IVL-balon pentru proceduri de litotritie a arterelor periferice
c-cabluri de conectare IVL si alte accesorii necesare procedurii</t>
    </r>
    <r>
      <rPr>
        <sz val="10"/>
        <color theme="1"/>
        <rFont val="Times New Roman"/>
        <family val="1"/>
        <charset val="204"/>
      </rPr>
      <t xml:space="preserve">
A. sa fie prevazut cu generator IVL, echipat cu baterii Litiu-ion reincarcabile, tensiune nominala 14.4V, 6.6Ah, timp de incarcare maxim 12 ore, 12p/incarcare, sa prezinte 1-4 canale emitatoare, in functie de cateter, durata pulsatiei sa fie de aproximativ 1 microsecunda, frecventa puls sa fie de 1, 2, 4 Hz in functie de modelul de cateter conectat,  sa aiba iesire voltaj 1.000-3.000V peak to peak (varf-varf). B. Catetere IVL-balon pentru proceduri de litotritie a arterelor periferice: sa aiba diametre de 3.5mm, 4mm, 4.5mm, 5mm, 5.5mm, 6mm, 6.5mm, 7mm cu lungime de 60mm, tehnologia IVL sa fie litotritie a arterelor periferice, expandarea balonului sa se faca la 4atm, pentru un transfer eficient de energie, 30 pulsatii/ciclu, 300 number total de pulsatii,  teaca compatibila : 6F, 7F . c. Cabluri conectare IVL: cabluri si alte accesorii necesare pentru functionarea in conditii optime a Consolei pentru litotritie a arterelor periferice</t>
    </r>
  </si>
  <si>
    <t>Cateterul de reintrare pentru crossing</t>
  </si>
  <si>
    <r>
      <rPr>
        <sz val="10"/>
        <color rgb="FFFF0000"/>
        <rFont val="Times New Roman"/>
        <family val="1"/>
        <charset val="204"/>
      </rPr>
      <t>Cateter pentru ocluzii totale cronice (CTO) Cateterul de traversare este
 dispozitiv manevrabil pentru  leziunile (re)stenotice intra-luminal, precum și sub-intimal. Din Nitinol cu rotație acului de 360°, complet control orientabil și direcționare</t>
    </r>
    <r>
      <rPr>
        <sz val="10"/>
        <color theme="1"/>
        <rFont val="Times New Roman"/>
        <family val="1"/>
        <charset val="204"/>
      </rPr>
      <t xml:space="preserve">
capacitate de reintrare. Lungimi shaftului de 80 cm și 120 cm. 
Diametru 2.9F si 4 F.
</t>
    </r>
  </si>
  <si>
    <t>Stent arterial/venos autoexpandabil periferic, marimi mari</t>
  </si>
  <si>
    <r>
      <rPr>
        <sz val="10"/>
        <color rgb="FFFF0000"/>
        <rFont val="Times New Roman"/>
        <family val="1"/>
        <charset val="204"/>
      </rPr>
      <t>Stent autoexpandabil periferic cu celulă închisă, din nitinol, cu acoperire impletita, cu forta radiala înaltă, markeri de tantal, capacitate anti-jump, virf moal</t>
    </r>
    <r>
      <rPr>
        <sz val="10"/>
        <color theme="1"/>
        <rFont val="Times New Roman"/>
        <family val="1"/>
        <charset val="204"/>
      </rPr>
      <t>e, dispozitiv de aplicare 10F cu lungimea 100cm, compatibil cu ghid 0,035’’. Cerinte minime obligatorii: diametre 16-34mm cu pasul 2mm;. Lungimi stent obligatorii: 30, 40, 50, 60, 80, 100mm.</t>
    </r>
  </si>
  <si>
    <t>Cateter pentru recanalizarea lumenului arterial</t>
  </si>
  <si>
    <r>
      <t xml:space="preserve">Cerinte obligatorii fixe: (Oferta va fi respinsă dacă va conține bunuri cu coduri suplimentare diferite decât cerințelor obligatorii fixe)
</t>
    </r>
    <r>
      <rPr>
        <sz val="10"/>
        <color rgb="FFFF0000"/>
        <rFont val="Times New Roman"/>
        <family val="1"/>
        <charset val="204"/>
      </rPr>
      <t>Dispozitiv pentru recanalizarea lumenului arterial.Sistem format din cateter si ghid.</t>
    </r>
    <r>
      <rPr>
        <sz val="10"/>
        <color theme="1"/>
        <rFont val="Times New Roman"/>
        <family val="1"/>
        <charset val="204"/>
      </rPr>
      <t xml:space="preserve">
Compatibilitate OTW 0.014" si 0.018".
</t>
    </r>
    <r>
      <rPr>
        <sz val="10"/>
        <color rgb="FFFF0000"/>
        <rFont val="Times New Roman"/>
        <family val="1"/>
        <charset val="204"/>
      </rPr>
      <t xml:space="preserve">Nu necesita aparatura aditionala pentru functionare </t>
    </r>
    <r>
      <rPr>
        <sz val="10"/>
        <color theme="1"/>
        <rFont val="Times New Roman"/>
        <family val="1"/>
        <charset val="204"/>
      </rPr>
      <t xml:space="preserve">
Varf atraumatic, angulat la 28°. 
Indicat si in leziunilor de sub genunchi.
Balon de forma plata, automodelant la umflare astfel ca sa patrunda in lumenul adevarat al vasului, cu doua porturi de iesire pentru ghid.
Compatibilitate 5 Fr. 
Cerinte minime obligatorii: (oferta poate conține suplimentare la cerințele minime obligatorii și alte dimensiuni)
Dimesiuni obligatorii: 
Dimensiuni balon in mm: 3.75 x 1.5 x 20 pentru cateter de 135 cm si 75 x 1.0 x 20 pentru cateter de 150cm
Dimensiuni cateter: 135 cm si 150cm 
 Lungime ghid:  300cm   (suplimentar la cele obligatorii se accepta si alte dimensiuni).
</t>
    </r>
  </si>
  <si>
    <t>Stent periferic autoexpandabil medicamentos</t>
  </si>
  <si>
    <r>
      <rPr>
        <sz val="10"/>
        <color rgb="FFFF0000"/>
        <rFont val="Times New Roman"/>
        <family val="1"/>
        <charset val="204"/>
      </rPr>
      <t>Tip stent: Stent periferic autoexpandabil cu eliberare de Amphilimus™
Material: Aliaj de nichel-titan (Nitinol)
Acoperire permanentă: Suprafață Bio Inducer (i Carbofilm™) – film subțire de carbon pur, impermeabil la ioni metalici.</t>
    </r>
    <r>
      <rPr>
        <sz val="10"/>
        <color theme="1"/>
        <rFont val="Times New Roman"/>
        <family val="1"/>
        <charset val="204"/>
      </rPr>
      <t xml:space="preserve">
Feromagnetism: MRI condiționat, câmp magnetic static de 1.5T sau 3T
Vizibilitate: 6 markeri radiopaci din tantal (3 la fiecare capăt)
Design stent: Multicelular
Substanță activă: Formulare Amphilimus™: Sirolimus + acid gras, în rezervoare abluminale
Doză specifică: 0.9 µg/mm²
Sistem de eliberare a medicamentului: Eliberare din rezervoare externe în contact direct cu peretele vascular
Grosime pereți [mm]: 0.190
Scurtare la expansiune [%]: 0
Lungimi stenturi: 20 mm, 40 mm, 60 mm, 80 mm, 100 mm, 120 mm, 150 mm
Diametre: 6.00 mm, 7.00 mm, 8.00 mm.
Sistem de livrare
Design cateter: Cateter Over The Wire (OTW)
Lungime cateter: 85 - 135 cm
Compatibilitate ghidaj: Ghid 0.035”
Introductor: 6 F
Material shaft: Poliamidă împletită</t>
    </r>
  </si>
  <si>
    <t>Cateter diagnostic angiografie</t>
  </si>
  <si>
    <r>
      <rPr>
        <sz val="10"/>
        <color rgb="FFFF0000"/>
        <rFont val="Times New Roman"/>
        <family val="1"/>
        <charset val="204"/>
      </rPr>
      <t xml:space="preserve">Vârf cateter:
Material tungsten super radioopac pentru vizualizarea ușoară a vârfului sub fluoroscopie.
Design moale, atraumatic pentru a minimiza traumatismele și deteriorarea vasculaturii cu tehnologie de sudură ,,tip-to-shaft’’ pentru a asigura durabilitatea vârfului cateterului. 
Autodilatator pentru dilatarea tractului, permițând o inserție ușoară și lină
Designul conic permite o traiectorie excelentă pe ghid.
Shaft:
corp din nailon co-extrudat pentru pushabilitate  și torqabilitate </t>
    </r>
    <r>
      <rPr>
        <sz val="10"/>
        <color theme="1"/>
        <rFont val="Times New Roman"/>
        <family val="1"/>
        <charset val="204"/>
      </rPr>
      <t xml:space="preserve">
opțiune de shaft impletit pentru o torqabilitate îmbunătățită de 1:1
</t>
    </r>
    <r>
      <rPr>
        <sz val="10"/>
        <color rgb="FFFF0000"/>
        <rFont val="Times New Roman"/>
        <family val="1"/>
        <charset val="204"/>
      </rPr>
      <t>Hub pentru cateter:
Sistemul robust de reducere a tensiunii minimizează deformarea și îndoirea cateterului la nivelul conectorului în timpul utilizării.
Mufa în formă de pâlnie facilitează inserarea ghidulu</t>
    </r>
    <r>
      <rPr>
        <sz val="10"/>
        <color theme="1"/>
        <rFont val="Times New Roman"/>
        <family val="1"/>
        <charset val="204"/>
      </rPr>
      <t>i.
Dispozitiv de îndreptare a vârfurilor furnizat pentru a ajuta la îndreptarea vârfului în timpul inserării cateterului.
Diametre : 4F, 5F, 6F
Lungime : 25cm – 140 
Compatibilitate ghid: 0.035”, 0.038”
Alte caracteristici disponibile: Vârf conic , Side Holes (găuri laterale)
Forme: MPA; MBP; Mikaelson; Navigate 1,2,3,4,5; Newton 1,2,3,5;
Omega; Obsborne 1, 2 ; RC 1, 2 ; Renal; RIM ; Sharp Angle; Shepherd Hook 1,2; Siemens Side Winder 1; SOS Omni 0,1,2,3; Stright Art; Vertebral; Weinberg; Mini omni flush; Rachet; Pigtail; Pigtail 90; Straight Flush.
(suplimentar la cele obligatorii se va accepta si alte dimensiuni)</t>
    </r>
  </si>
  <si>
    <t xml:space="preserve">Ghid pentru proceduri de periferie si cerebrale </t>
  </si>
  <si>
    <t>Diametru 0.014” /0.018”
lungimi: 135, 165, 190 cm
* Vârful de tungsten modelabil permite personalizarea vârfurilor firelor de ghidare , Modelabil Lungime totală 2 cm
Acoperire hidrofilă pe partea distală
* Proiectat pentru a oferi controlul cuplului și flexibilitate
* Disponibil în ambele 0.014 "și 0.018" platforme</t>
  </si>
  <si>
    <t>Dispozitiv de revascularizare cerebrala reglabil de dimensiuni mari</t>
  </si>
  <si>
    <r>
      <rPr>
        <sz val="10"/>
        <color rgb="FFFF0000"/>
        <rFont val="Times New Roman"/>
        <family val="1"/>
        <charset val="204"/>
      </rPr>
      <t>Dispozitiv recuperabil, autoexpandabil indicat pentru extragerea trombilor și revascularizare rapida intracraniana .
Dispozitivul format dintr-o plasă împletită din Nitinol cu marker distale Platinum/Iridium , reglabilă montată pe șaft flexibil care
se extinde sau contractă și conectat la un mâner cu un cursor de control.
Designul plasei de sârmă este optimizat pentru a penetra cheagul și a-l încapsula în timpul prelevării. 
Compatibilitatea cu: 0.025" ID microcatheter</t>
    </r>
    <r>
      <rPr>
        <sz val="10"/>
        <color theme="1"/>
        <rFont val="Times New Roman"/>
        <family val="1"/>
        <charset val="204"/>
      </rPr>
      <t xml:space="preserve">
Cerinte minime obligatorii: (oferta poate conține suplimentare la cerințele minime obligatorii și alte dimensiuni)
Dimesiuni obligatorii
Lungime disponibilă: 53 mm
Diametrul cu configurația reglabilă: 0.5 - 7.5 mm
Lungimea totală fara miner 226cm
(suplimentar la cele obligatorii se accepta si alte dimensiuni).</t>
    </r>
  </si>
  <si>
    <t>Cateter ghid cu balon</t>
  </si>
  <si>
    <r>
      <rPr>
        <sz val="10"/>
        <color rgb="FFFF0000"/>
        <rFont val="Times New Roman"/>
        <family val="1"/>
        <charset val="204"/>
      </rPr>
      <t>Cateter ghid cu balon pentru plasarea stenturilor intracerebrale, fara necesitatea unui microcateter suplimentar.  Profil slim,</t>
    </r>
    <r>
      <rPr>
        <sz val="10"/>
        <color theme="1"/>
        <rFont val="Times New Roman"/>
        <family val="1"/>
        <charset val="204"/>
      </rPr>
      <t xml:space="preserve"> 0,0165"; dublu stratificat hidrofilic, virf maleabil 10mm, minim 3 markeri pentru vizualizare. Diametrele solicitate ale balonului: 1.5; 2.0; 2.5; 3.0; 3.5; 4.0mm; lungime balon 8.0mm, lungime de lucru minim 150cm.</t>
    </r>
  </si>
  <si>
    <t>Teacă ranforsată scurta cu profil mare</t>
  </si>
  <si>
    <r>
      <rPr>
        <sz val="10"/>
        <color rgb="FFFF0000"/>
        <rFont val="Times New Roman"/>
        <family val="1"/>
        <charset val="204"/>
      </rPr>
      <t>Teacă ranforsată scurtă cu profil mare destinată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0"/>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11, 24, 35, 45 
Codificat prin culori pentru confort.
Teaca și dilatatorul împreună pentru a permite o inserție simultană și sigură.
Fiecare set include ;
• 1 valvă hemostază/port lateral integrată și robinet cu 3 căi atașat
• 1 Dilatator
• 1 capac obturator
</t>
    </r>
  </si>
  <si>
    <t>Teacă ranforsată lungă cu profil mare</t>
  </si>
  <si>
    <r>
      <rPr>
        <sz val="10"/>
        <color rgb="FFFF0000"/>
        <rFont val="Times New Roman"/>
        <family val="1"/>
        <charset val="204"/>
      </rPr>
      <t>destinat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0"/>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60, 65, 80, 100.
Codificat prin culori pentru confort.
Teaca și dilatatorul împreună pentru a permite o inserție simultană și sigură.
Fiecare set include ;
• 1 valvă hemostază/port lateral integrată și robinet cu 3 căi atașat
• 1 Dilatator
• 1 capac obturator
</t>
    </r>
  </si>
  <si>
    <t>Stent periferic cu Paclitaxel pentru prevenirea restenozei</t>
  </si>
  <si>
    <r>
      <rPr>
        <sz val="10"/>
        <color rgb="FFFF0000"/>
        <rFont val="Times New Roman"/>
        <family val="1"/>
        <charset val="204"/>
      </rPr>
      <t>Stent periferic conceput pentru a administra paclitaxel atunci când este cel mai probabil să apară restenoza, în cazul arterei femurale superficiale.
Arhitectură hibridă a celulelor;
• Capete cu celule închise pentru stabilitate la implementare și uniformitate
• Centru cu celule deschise pentru flexibilitate și rezistență la fracturi
Matrice completă de dimensiuni SFA</t>
    </r>
    <r>
      <rPr>
        <sz val="10"/>
        <rFont val="Times New Roman"/>
        <family val="1"/>
        <charset val="204"/>
      </rPr>
      <t xml:space="preserve">
• Diametre obligatorii: 5, 6, 7, 8 mm
• Lungimi de stent obligatorii: 20, 40, 60, 80, 100, 120, 150, 200 mm
• Lungimi sistem de livrare: 75, 130 cm.
Sistem de livrare triaxial
• Tijă de stabilizare exterioară albastră, concepută pentru a controla forțele de desfășurare și a facilita plasarea precisă
• Tija din mijloc se retrage pentru a lansa stentul
Luer de spalare, sistem ,, pull grip’’, mâner ergonomic, încuietoare de siguranță,
roată de selectare/manipulare, bandă cu marcher radiopac pentru axul mijlociu, markeri radiopaci pentru stent, vârf radiopac.
</t>
    </r>
  </si>
  <si>
    <t>Cateter periferic cu balon 0.014 utilizat în CTO</t>
  </si>
  <si>
    <r>
      <rPr>
        <sz val="10"/>
        <color rgb="FFFF0000"/>
        <rFont val="Times New Roman"/>
        <family val="1"/>
        <charset val="204"/>
      </rPr>
      <t>Cerințe obligatorii fixe: (Oferta va fi respinsă dacă va conține bunuri cu coduri
suplimentare diferite decât cerințelor obligatorii fixe):
Balon dublu-lumen din Nylon, tip OTW compatibil cu gidul de marimea nu
mai mult de 0.014 ".</t>
    </r>
    <r>
      <rPr>
        <sz val="10"/>
        <rFont val="Times New Roman"/>
        <family val="1"/>
        <charset val="204"/>
      </rPr>
      <t xml:space="preserve">
Markeri radioopaci dublu (nu mai putin de patru pentru balonul 210 mm)
Presiune nominală - 7-10 atm., presiune RBP – 14-18 atm,
</t>
    </r>
    <r>
      <rPr>
        <sz val="10"/>
        <color rgb="FFFF0000"/>
        <rFont val="Times New Roman"/>
        <family val="1"/>
        <charset val="204"/>
      </rPr>
      <t>Acoperire hidrofilă pe toată suprafața (si a balonului si a cateterului) obligatoriu.</t>
    </r>
    <r>
      <rPr>
        <sz val="10"/>
        <rFont val="Times New Roman"/>
        <family val="1"/>
        <charset val="204"/>
      </rPr>
      <t xml:space="preserve">
Lungime shaft minim două lungimi: 120 (+/-5cm) și minim 150 cm.
Rezistent la răsuciri și ridare.
V</t>
    </r>
    <r>
      <rPr>
        <sz val="10"/>
        <color rgb="FFFF0000"/>
        <rFont val="Times New Roman"/>
        <family val="1"/>
        <charset val="204"/>
      </rPr>
      <t>ârful conic pe toata circumferinta, forma conica să ofere ultra tranziție lină de la fir la vârf cu trecere bună prin stenoze.
Forma conica a balonului 210 mm obligatoriu, pentru adaptarea anatomiei arterelor tibiale.</t>
    </r>
    <r>
      <rPr>
        <sz val="10"/>
        <rFont val="Times New Roman"/>
        <family val="1"/>
        <charset val="204"/>
      </rPr>
      <t xml:space="preserve">
Compatibil cu introductor nu mai mult de 4F.
Cerințe minime obligatorii: (oferta poate conține suplimentare la cerințele minime obligatorii și alte dimensiuni):
Dimesiuni obligatorii
Diametre=1,5-2,0-2,5-3,0-3,5-4,0 mm.
Lungimi=20-40-80-120-150-210 mm (Lungimea de 20 mm trebuie sa fie disponibila in mod obligatoriu)
 (suplimentar la cele obligatorii se va accepta si alte dimensiuni)</t>
    </r>
  </si>
  <si>
    <t xml:space="preserve">Stent periferie cu micro-plasa </t>
  </si>
  <si>
    <r>
      <rPr>
        <sz val="10"/>
        <color rgb="FFFF0000"/>
        <rFont val="Times New Roman"/>
        <family val="1"/>
        <charset val="204"/>
      </rPr>
      <t>Material: nitinol
Tehnologie cu strat dublu si design micro-plasa
3 marcaje pe fiecare capat al stentului
2 marcaje cu strat dublu pe fiecare capat al stentului care sa determine inceputul microplasei
Sistem de livrare:</t>
    </r>
    <r>
      <rPr>
        <sz val="10"/>
        <rFont val="Times New Roman"/>
        <family val="1"/>
        <charset val="204"/>
      </rPr>
      <t xml:space="preserve">
Sa fie repozitionabil pentru plasare precisa atunci cand cel putin 20 mm din lungimea stentului ramane in interiorul cateterului
Stentul sa poata fi recapturat si repozitionat de pana la 3 ori
Compatibul cu fir ghid de 0.018”
Compatibil cu teaca de 6Fr (minim ID: 0.087”/2.2 mm)
Lungimea totala 163 cm
Dimetrul de lucru 0.083”
Sa aiba 6 capete atraumatice pentru a proteja vasul
Sa aiba marker pentru cateterul exterior distal, marker de predictie, marker de impingere
Dimensiuni:
Diametru: 5, 6, 7, 8 mm
Lungimi totale stent: 40, 60, 80, 100, 120, 150 mm
Lungime micro-plasa: 25, 55, 75, 90, 110, 140 mm
</t>
    </r>
  </si>
  <si>
    <t>Baloane PTA Noncompliante</t>
  </si>
  <si>
    <r>
      <rPr>
        <sz val="10"/>
        <color rgb="FFFF0000"/>
        <rFont val="Times New Roman"/>
        <family val="1"/>
        <charset val="204"/>
      </rPr>
      <t xml:space="preserve">Baloane Non-compliante de tip OTW și RX </t>
    </r>
    <r>
      <rPr>
        <sz val="10"/>
        <color theme="1"/>
        <rFont val="Times New Roman"/>
        <family val="1"/>
        <charset val="204"/>
      </rPr>
      <t xml:space="preserve">
</t>
    </r>
    <r>
      <rPr>
        <sz val="10"/>
        <color rgb="FFFF0000"/>
        <rFont val="Times New Roman"/>
        <family val="1"/>
        <charset val="204"/>
      </rPr>
      <t>compatibil cu ghid: 0.014, 0.018, 0.035″ in dependenta de tipul baloanelor ( OTW sau RX).</t>
    </r>
    <r>
      <rPr>
        <sz val="10"/>
        <color theme="1"/>
        <rFont val="Times New Roman"/>
        <family val="1"/>
        <charset val="204"/>
      </rPr>
      <t xml:space="preserve">
Dimensiunea minimă a tecii;
pentru 0.014 dimensiuni 4 F (Ø 1.5 – 3.5); 5 F (Ø 4.0 – 5.0); 6 F (Ø 6.0)
pentru 0.018 dimensiuni 4 F (Ø 2.0 – 3.0); 5 F (Ø 3.5 – 5.0); 6 F (Ø 5.5 – 7.0)
pentru 0.035 dimensiuni 5 F (Ø 3.0 – 4.0); 6 F (Ø 5.0 – 6.0); 7F  (Ø 7.0)
Lungimea de lucru a cateterului (cm) ; 75, 135, 90, 150, 200 în dependență de dimensiunile alese.
Lungimea balonului : 15, 20, 40, 60, 80, 120, 180, 240 in dependenta de tipul baloanelor ( OTW sau RX)
Material Balon;
Nylon (Ø 1.5 – 3.5)
Pebax (Ø 4.0 – 7.0)
Markeri: 2 (20 – 150 mm); 4 (180 &amp; 240 mm)
Suprafață: Vîrf și tijă metalică Hidrofilică
Lumenul firului de ghidare Hidrofob.
Presiune nominala: 12 atm
Diametru balon : 1.5; 2.0; 2.5; 3.0; 3.5; 4.0; 4.5; 5.0; 5.5; 6.0; 7.0.in dependenta de tipul baloanelor ( OTW sau RX)
</t>
    </r>
  </si>
  <si>
    <t>Dispozitiv autoexpandabil pentru ocluzie periferica</t>
  </si>
  <si>
    <r>
      <rPr>
        <sz val="10"/>
        <color rgb="FFFF0000"/>
        <rFont val="Times New Roman"/>
        <family val="1"/>
        <charset val="204"/>
      </rPr>
      <t>Dispozitiv autoexpandabil pentru embolizare terapeutica a vaselor periferice
Design cu plasă din Nitinol cu un singur lob, ideal pentru zonele scurte, dificil de tratat
Conceput pentru embolizare rapidă chiar și în vase cu debit mare
Proiectat pentru o plasare precisă, livrare controlată și complet recapturabil
Artefact imagistic limitat</t>
    </r>
    <r>
      <rPr>
        <sz val="10"/>
        <color theme="1"/>
        <rFont val="Times New Roman"/>
        <family val="1"/>
        <charset val="204"/>
      </rPr>
      <t xml:space="preserve">
Conceput pentru tratamentul vaselor cu dimensiuni intre 2.7 – 12.3 mm diametru
2 markeri radiiopaci care incadreaza dispozitivul
Dimensiuni disponibile (diametru x  lungime):  3x6mm, 4x6mm, 6x6mm, 8x7mm, 10x7mm, 12x9mm, 14x10mm, 16x12mm, 18x14mm, 20x16mm, 22x18mm
Compatibil cu teaca 4-6F sau catetere de ghidare 5-8F, în funcție de dimensiunea dispozitivului</t>
    </r>
  </si>
  <si>
    <t>Ghid pentru angioplastie  utilizat in  CTO</t>
  </si>
  <si>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Miezului de susţinere din oţel inoxidabil. 
Acoperire hidrofilica. 
Ghidul sa fie drept sau in forma de J. </t>
    </r>
    <r>
      <rPr>
        <sz val="10"/>
        <rFont val="Times New Roman"/>
        <family val="1"/>
        <charset val="204"/>
      </rPr>
      <t xml:space="preserve">
Incarcatura la varf sa fie de 3,9 g.
Cerințe minime obligatorii: (oferta poate conține suplimentare la cerințele minime obligatorii și alte dimensiuni): 
Dimensiuni obligatorii: 
lungime obligatorii: 190 cm si 300 cm  (suplimentar la cele obligatorii se accepta si alte dimensiuni). 
Ghid obligatoriu 0,014” diametru (suplimentar la cele obligatorii se accepta si alte dimensiuni).
</t>
    </r>
  </si>
  <si>
    <t xml:space="preserve">Ghid tip extrasuport </t>
  </si>
  <si>
    <r>
      <t xml:space="preserve">Cerințe obligatorii fixe: (Oferta va fi respinsă dacă va conține bunuri cu coduri suplimentare diferite decât cerințelor obligatorii fixe): 
</t>
    </r>
    <r>
      <rPr>
        <sz val="10"/>
        <color rgb="FFFF0000"/>
        <rFont val="Times New Roman"/>
        <family val="1"/>
        <charset val="204"/>
      </rPr>
      <t>Varf de tip "coil design" cu spire matisate pe un centru de elastinita cu o manevrare sporită în cazurile complicate, drept sau in J.</t>
    </r>
    <r>
      <rPr>
        <sz val="10"/>
        <rFont val="Times New Roman"/>
        <family val="1"/>
        <charset val="204"/>
      </rPr>
      <t xml:space="preserve"> Diametrul nu mai mare de 0.014”.  Radioopacitate: 3 cm distalitatea ghidului cu manevrabilitate sporită.
Cerințe minime obligatorii: (oferta poate conține suplimentare la cerințele minime obligatorii și alte dimensiuni): 
Dimensiuni obligatorii: 
Lungimi cuprinse intre obligatorii: 180 cm şi 300 cm (suplimentar la cele obligatorii se accepta si alte dimensiuni).
</t>
    </r>
  </si>
  <si>
    <t>Ghid Cerebral cu posibilitate de navigare remodelată</t>
  </si>
  <si>
    <r>
      <rPr>
        <sz val="10"/>
        <color rgb="FFFF0000"/>
        <rFont val="Times New Roman"/>
        <family val="1"/>
        <charset val="204"/>
      </rPr>
      <t>Ghid Cerebral cu posibilitate de navigare remodelată ce poate oferi suport prin mentinerea formei oferind o navigare rapidă și o aspirație eficientă.
Navigare precisă, accesarea cu ușurință a vaselor prin deflexarea controlată a vârfului.</t>
    </r>
    <r>
      <rPr>
        <sz val="10"/>
        <rFont val="Times New Roman"/>
        <family val="1"/>
        <charset val="204"/>
      </rPr>
      <t xml:space="preserve">
Compatibilitate cu microcateter de 0.027” in.
Lungime: până la 204 cm
Lungime radiopacă: minim 40 cm
Lungime suprafață hidrofilică: minim 42 cm 
Lungimea vârfului: 15 mm (+-1 mm)
Diametrul îndoirii vârfului ( Forma buclă): 5 mm
Diametrul îndoirii vârfului ( Forma J ) : 10 mm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</si>
</sst>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sz val="10"/>
      <name val="Arial"/>
      <family val="2"/>
    </font>
    <font>
      <sz val="10"/>
      <color indexed="8"/>
      <name val="Times New Roman"/>
      <family val="1"/>
      <charset val="238"/>
    </font>
    <font>
      <b/>
      <sz val="10"/>
      <color theme="1"/>
      <name val="Times New Roman"/>
      <family val="1"/>
      <charset val="238"/>
    </font>
    <font>
      <sz val="10"/>
      <color theme="1"/>
      <name val="Times New Roman"/>
      <family val="1"/>
      <charset val="238"/>
    </font>
    <font>
      <sz val="10"/>
      <name val="Arial"/>
      <family val="2"/>
      <charset val="204"/>
    </font>
    <font>
      <sz val="10"/>
      <name val="Times New Roman"/>
      <family val="1"/>
      <charset val="238"/>
    </font>
    <font>
      <sz val="10"/>
      <color rgb="FFFF0000"/>
      <name val="Times New Roman"/>
      <family val="1"/>
    </font>
    <font>
      <sz val="10"/>
      <name val="Times New Roman"/>
      <family val="1"/>
    </font>
    <font>
      <sz val="10"/>
      <color rgb="FFFF0000"/>
      <name val="Times New Roman"/>
      <family val="1"/>
      <charset val="204"/>
    </font>
    <font>
      <sz val="10"/>
      <name val="Times New Roman"/>
      <family val="1"/>
      <charset val="204"/>
    </font>
    <font>
      <sz val="10"/>
      <color indexed="8"/>
      <name val="Times New Roman"/>
      <family val="1"/>
      <charset val="204"/>
    </font>
    <font>
      <sz val="10"/>
      <color theme="1"/>
      <name val="Times New Roman"/>
      <family val="1"/>
      <charset val="204"/>
    </font>
    <font>
      <sz val="10"/>
      <color theme="1"/>
      <name val="Times New Roman"/>
      <family val="1"/>
    </font>
    <font>
      <sz val="10"/>
      <color rgb="FFFF0000"/>
      <name val="Times New Roman"/>
      <family val="1"/>
      <charset val="238"/>
    </font>
  </fonts>
  <fills count="4">
    <fill>
      <patternFill patternType="none"/>
    </fill>
    <fill>
      <patternFill patternType="gray125"/>
    </fill>
    <fill>
      <patternFill patternType="solid">
        <fgColor rgb="FF00B0F0"/>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2" fillId="0" borderId="0"/>
    <xf numFmtId="0" fontId="6" fillId="0" borderId="0"/>
    <xf numFmtId="0" fontId="1" fillId="0" borderId="0"/>
    <xf numFmtId="0" fontId="6" fillId="0" borderId="0"/>
  </cellStyleXfs>
  <cellXfs count="46">
    <xf numFmtId="0" fontId="0" fillId="0" borderId="0" xfId="0"/>
    <xf numFmtId="0" fontId="5"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7" fillId="3" borderId="1" xfId="2" applyFont="1" applyFill="1" applyBorder="1" applyAlignment="1">
      <alignment horizontal="left" vertical="top" wrapText="1"/>
    </xf>
    <xf numFmtId="0" fontId="5" fillId="2" borderId="1" xfId="0" applyFont="1" applyFill="1" applyBorder="1" applyAlignment="1">
      <alignment vertical="center"/>
    </xf>
    <xf numFmtId="0" fontId="3" fillId="3" borderId="1" xfId="0" applyFont="1" applyFill="1" applyBorder="1" applyAlignment="1">
      <alignment horizontal="center" vertical="center" wrapText="1"/>
    </xf>
    <xf numFmtId="1" fontId="7" fillId="0" borderId="1" xfId="1" applyNumberFormat="1" applyFont="1" applyBorder="1" applyAlignment="1" applyProtection="1">
      <alignment horizontal="center" vertical="center"/>
      <protection locked="0"/>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3" borderId="1" xfId="0" applyFont="1" applyFill="1" applyBorder="1" applyAlignment="1">
      <alignment vertical="center"/>
    </xf>
    <xf numFmtId="1" fontId="7" fillId="3" borderId="1" xfId="1" applyNumberFormat="1" applyFont="1" applyFill="1" applyBorder="1" applyAlignment="1" applyProtection="1">
      <alignment horizontal="center" vertical="center"/>
      <protection locked="0"/>
    </xf>
    <xf numFmtId="0" fontId="7" fillId="2" borderId="1" xfId="1" applyFont="1" applyFill="1" applyBorder="1" applyProtection="1">
      <protection locked="0"/>
    </xf>
    <xf numFmtId="0" fontId="7" fillId="3" borderId="1" xfId="2" applyFont="1" applyFill="1" applyBorder="1" applyAlignment="1">
      <alignment vertical="top" wrapText="1"/>
    </xf>
    <xf numFmtId="1" fontId="7" fillId="3" borderId="1" xfId="0" applyNumberFormat="1" applyFont="1" applyFill="1" applyBorder="1" applyAlignment="1">
      <alignment horizontal="left" vertical="top" wrapText="1"/>
    </xf>
    <xf numFmtId="1" fontId="5" fillId="3" borderId="1" xfId="0" applyNumberFormat="1" applyFont="1" applyFill="1" applyBorder="1" applyAlignment="1">
      <alignment horizontal="center" vertical="center" wrapText="1"/>
    </xf>
    <xf numFmtId="1" fontId="5" fillId="3" borderId="1" xfId="2" applyNumberFormat="1" applyFont="1" applyFill="1" applyBorder="1" applyAlignment="1">
      <alignment horizontal="left" vertical="top" wrapText="1"/>
    </xf>
    <xf numFmtId="0" fontId="5" fillId="3" borderId="1" xfId="2" applyFont="1" applyFill="1" applyBorder="1" applyAlignment="1">
      <alignment horizontal="left" vertical="top" wrapText="1"/>
    </xf>
    <xf numFmtId="4" fontId="5" fillId="3" borderId="1" xfId="3" applyNumberFormat="1" applyFont="1" applyFill="1" applyBorder="1" applyAlignment="1">
      <alignment horizontal="left" vertical="top" wrapText="1"/>
    </xf>
    <xf numFmtId="0" fontId="5" fillId="3" borderId="1" xfId="0" applyFont="1" applyFill="1" applyBorder="1" applyAlignment="1">
      <alignment horizontal="left" vertical="top" wrapText="1"/>
    </xf>
    <xf numFmtId="0" fontId="15" fillId="3" borderId="1" xfId="0" applyFont="1" applyFill="1" applyBorder="1" applyAlignment="1">
      <alignment horizontal="left" vertical="top" wrapText="1"/>
    </xf>
    <xf numFmtId="1" fontId="5" fillId="3" borderId="1" xfId="0" applyNumberFormat="1" applyFont="1" applyFill="1" applyBorder="1" applyAlignment="1">
      <alignment horizontal="left" vertical="top" wrapText="1"/>
    </xf>
    <xf numFmtId="0" fontId="3" fillId="3" borderId="1" xfId="0" applyFont="1" applyFill="1" applyBorder="1" applyAlignment="1">
      <alignment horizontal="left" vertical="top" wrapText="1"/>
    </xf>
    <xf numFmtId="2" fontId="7" fillId="3" borderId="1" xfId="4" applyNumberFormat="1" applyFont="1" applyFill="1" applyBorder="1" applyAlignment="1" applyProtection="1">
      <alignment horizontal="left" vertical="top" wrapText="1"/>
      <protection locked="0"/>
    </xf>
    <xf numFmtId="0" fontId="7" fillId="3" borderId="1" xfId="0" applyFont="1" applyFill="1" applyBorder="1" applyAlignment="1">
      <alignment vertical="top" wrapText="1"/>
    </xf>
    <xf numFmtId="1" fontId="7" fillId="2" borderId="1" xfId="0" applyNumberFormat="1" applyFont="1" applyFill="1" applyBorder="1" applyAlignment="1">
      <alignment horizontal="left" vertical="center" wrapText="1"/>
    </xf>
    <xf numFmtId="1" fontId="3" fillId="3" borderId="1" xfId="1" applyNumberFormat="1" applyFont="1" applyFill="1" applyBorder="1" applyAlignment="1">
      <alignment horizontal="center" vertical="top" wrapText="1"/>
    </xf>
    <xf numFmtId="4" fontId="3" fillId="3" borderId="1" xfId="1" applyNumberFormat="1" applyFont="1" applyFill="1" applyBorder="1" applyAlignment="1">
      <alignment horizontal="center" vertical="top" wrapText="1"/>
    </xf>
    <xf numFmtId="4" fontId="3" fillId="3" borderId="1" xfId="1" applyNumberFormat="1" applyFont="1" applyFill="1" applyBorder="1" applyAlignment="1">
      <alignment horizontal="center" vertical="center" wrapText="1"/>
    </xf>
    <xf numFmtId="0" fontId="4" fillId="3" borderId="1" xfId="0" applyFont="1" applyFill="1" applyBorder="1" applyAlignment="1" applyProtection="1">
      <alignment horizontal="center" vertical="center" wrapText="1"/>
      <protection locked="0"/>
    </xf>
    <xf numFmtId="0" fontId="7" fillId="3" borderId="1" xfId="0" applyFont="1" applyFill="1" applyBorder="1" applyAlignment="1">
      <alignment vertical="top"/>
    </xf>
    <xf numFmtId="1" fontId="3" fillId="3" borderId="1" xfId="0" applyNumberFormat="1" applyFont="1" applyFill="1" applyBorder="1" applyAlignment="1">
      <alignment horizontal="center" vertical="center" wrapText="1"/>
    </xf>
    <xf numFmtId="0" fontId="7" fillId="3" borderId="1" xfId="1" applyFont="1" applyFill="1" applyBorder="1" applyProtection="1">
      <protection locked="0"/>
    </xf>
    <xf numFmtId="49" fontId="3" fillId="3" borderId="1" xfId="2" applyNumberFormat="1" applyFont="1" applyFill="1" applyBorder="1" applyAlignment="1">
      <alignment vertical="top" wrapText="1"/>
    </xf>
    <xf numFmtId="49" fontId="3" fillId="3" borderId="1" xfId="2" applyNumberFormat="1" applyFont="1" applyFill="1" applyBorder="1" applyAlignment="1">
      <alignment horizontal="left" vertical="top" wrapText="1"/>
    </xf>
    <xf numFmtId="0" fontId="0" fillId="3" borderId="0" xfId="0" applyFill="1"/>
    <xf numFmtId="1" fontId="5" fillId="3" borderId="1" xfId="2" applyNumberFormat="1" applyFont="1" applyFill="1" applyBorder="1" applyAlignment="1">
      <alignment vertical="top" wrapText="1"/>
    </xf>
    <xf numFmtId="0" fontId="7" fillId="3" borderId="1" xfId="0" applyFont="1" applyFill="1" applyBorder="1" applyAlignment="1">
      <alignment horizontal="center" vertical="center"/>
    </xf>
    <xf numFmtId="0" fontId="5" fillId="3" borderId="1" xfId="0" applyFont="1" applyFill="1" applyBorder="1" applyAlignment="1">
      <alignment vertical="top" wrapText="1"/>
    </xf>
    <xf numFmtId="0" fontId="5" fillId="3" borderId="1" xfId="0" applyFont="1" applyFill="1" applyBorder="1" applyAlignment="1">
      <alignment horizontal="center" vertical="top"/>
    </xf>
    <xf numFmtId="1" fontId="5" fillId="3" borderId="1" xfId="0" applyNumberFormat="1" applyFont="1" applyFill="1" applyBorder="1" applyAlignment="1">
      <alignment vertical="top" wrapText="1"/>
    </xf>
    <xf numFmtId="1" fontId="7" fillId="3" borderId="1" xfId="0" applyNumberFormat="1" applyFont="1" applyFill="1" applyBorder="1" applyAlignment="1">
      <alignment vertical="top" wrapText="1"/>
    </xf>
    <xf numFmtId="1" fontId="7" fillId="3" borderId="1" xfId="0" applyNumberFormat="1" applyFont="1" applyFill="1" applyBorder="1" applyAlignment="1">
      <alignment horizontal="center" vertical="center" wrapText="1"/>
    </xf>
    <xf numFmtId="0" fontId="3" fillId="3" borderId="1" xfId="0" applyFont="1" applyFill="1" applyBorder="1" applyAlignment="1">
      <alignment vertical="top" wrapText="1"/>
    </xf>
    <xf numFmtId="1" fontId="3" fillId="3" borderId="1" xfId="0" applyNumberFormat="1" applyFont="1" applyFill="1" applyBorder="1" applyAlignment="1">
      <alignment vertical="top" wrapText="1"/>
    </xf>
    <xf numFmtId="1" fontId="7" fillId="3" borderId="1" xfId="0" applyNumberFormat="1" applyFont="1" applyFill="1" applyBorder="1" applyAlignment="1">
      <alignment horizontal="center" vertical="center"/>
    </xf>
    <xf numFmtId="0" fontId="7" fillId="3" borderId="1" xfId="0" applyFont="1" applyFill="1" applyBorder="1" applyAlignment="1" applyProtection="1">
      <alignment horizontal="center" vertical="center"/>
      <protection locked="0"/>
    </xf>
  </cellXfs>
  <cellStyles count="5">
    <cellStyle name="Normal" xfId="0" builtinId="0"/>
    <cellStyle name="Normal 13" xfId="2" xr:uid="{5A3C540E-A47D-4F63-8E0C-16C962C7760E}"/>
    <cellStyle name="Normal 2" xfId="1" xr:uid="{11CF635C-062C-4E9F-9DD9-4FC0E046D745}"/>
    <cellStyle name="Normal 2 2 3" xfId="4" xr:uid="{D294FED1-3D20-4306-82D8-2DA4F3FC139F}"/>
    <cellStyle name="Normal 2 2 4" xfId="3" xr:uid="{CD0F95B2-C148-461B-BDBD-2D0651A610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9"/>
  <sheetViews>
    <sheetView tabSelected="1" workbookViewId="0">
      <selection activeCell="K5" sqref="K5"/>
    </sheetView>
  </sheetViews>
  <sheetFormatPr defaultRowHeight="30" customHeight="1" x14ac:dyDescent="0.3"/>
  <sheetData>
    <row r="1" spans="1:13" ht="30" customHeight="1" x14ac:dyDescent="0.3">
      <c r="A1" s="25" t="s">
        <v>0</v>
      </c>
      <c r="B1" s="25" t="s">
        <v>0</v>
      </c>
      <c r="C1" s="26" t="s">
        <v>1</v>
      </c>
      <c r="D1" s="26" t="s">
        <v>2</v>
      </c>
      <c r="E1" s="27" t="s">
        <v>3</v>
      </c>
      <c r="F1" s="27" t="s">
        <v>4</v>
      </c>
      <c r="G1" s="26" t="s">
        <v>5</v>
      </c>
      <c r="H1" s="27" t="s">
        <v>6</v>
      </c>
      <c r="I1" s="28" t="s">
        <v>7</v>
      </c>
      <c r="J1" s="28" t="s">
        <v>8</v>
      </c>
      <c r="K1" s="28" t="s">
        <v>9</v>
      </c>
      <c r="L1" s="28" t="s">
        <v>10</v>
      </c>
      <c r="M1" s="28" t="s">
        <v>11</v>
      </c>
    </row>
    <row r="2" spans="1:13" ht="30" customHeight="1" x14ac:dyDescent="0.3">
      <c r="A2" s="7">
        <v>8</v>
      </c>
      <c r="B2" s="7">
        <v>1</v>
      </c>
      <c r="C2" s="12" t="s">
        <v>12</v>
      </c>
      <c r="D2" s="8" t="s">
        <v>12</v>
      </c>
      <c r="E2" s="8" t="s">
        <v>13</v>
      </c>
      <c r="F2" s="8">
        <v>1950</v>
      </c>
      <c r="G2" s="3" t="s">
        <v>14</v>
      </c>
      <c r="H2" s="29">
        <v>390000</v>
      </c>
      <c r="I2" s="7"/>
      <c r="J2" s="7">
        <v>150</v>
      </c>
      <c r="K2" s="7"/>
      <c r="L2" s="9">
        <v>0</v>
      </c>
      <c r="M2" s="14">
        <v>1800</v>
      </c>
    </row>
    <row r="3" spans="1:13" ht="30" customHeight="1" x14ac:dyDescent="0.3">
      <c r="A3" s="7">
        <v>40</v>
      </c>
      <c r="B3" s="7">
        <v>2</v>
      </c>
      <c r="C3" s="12" t="s">
        <v>15</v>
      </c>
      <c r="D3" s="8" t="s">
        <v>15</v>
      </c>
      <c r="E3" s="8" t="s">
        <v>13</v>
      </c>
      <c r="F3" s="8">
        <v>420</v>
      </c>
      <c r="G3" s="3" t="s">
        <v>16</v>
      </c>
      <c r="H3" s="29">
        <v>378000</v>
      </c>
      <c r="I3" s="7"/>
      <c r="J3" s="7">
        <v>250</v>
      </c>
      <c r="K3" s="7"/>
      <c r="L3" s="9">
        <v>70</v>
      </c>
      <c r="M3" s="14">
        <v>100</v>
      </c>
    </row>
    <row r="4" spans="1:13" ht="30" customHeight="1" x14ac:dyDescent="0.3">
      <c r="A4" s="7">
        <v>56</v>
      </c>
      <c r="B4" s="7">
        <v>3</v>
      </c>
      <c r="C4" s="12" t="s">
        <v>17</v>
      </c>
      <c r="D4" s="8" t="s">
        <v>17</v>
      </c>
      <c r="E4" s="8" t="s">
        <v>13</v>
      </c>
      <c r="F4" s="8">
        <v>200</v>
      </c>
      <c r="G4" s="3" t="s">
        <v>18</v>
      </c>
      <c r="H4" s="29">
        <v>129000</v>
      </c>
      <c r="I4" s="7">
        <v>200</v>
      </c>
      <c r="J4" s="7"/>
      <c r="K4" s="7"/>
      <c r="L4" s="9"/>
      <c r="M4" s="30"/>
    </row>
    <row r="5" spans="1:13" ht="30" customHeight="1" x14ac:dyDescent="0.3">
      <c r="A5" s="7">
        <v>106</v>
      </c>
      <c r="B5" s="7">
        <v>4</v>
      </c>
      <c r="C5" s="12" t="s">
        <v>19</v>
      </c>
      <c r="D5" s="8" t="s">
        <v>19</v>
      </c>
      <c r="E5" s="8" t="s">
        <v>13</v>
      </c>
      <c r="F5" s="8">
        <v>1200</v>
      </c>
      <c r="G5" s="3" t="s">
        <v>20</v>
      </c>
      <c r="H5" s="29">
        <v>344400</v>
      </c>
      <c r="I5" s="7">
        <v>1000</v>
      </c>
      <c r="J5" s="7"/>
      <c r="K5" s="7"/>
      <c r="L5" s="9">
        <v>200</v>
      </c>
      <c r="M5" s="7"/>
    </row>
    <row r="6" spans="1:13" ht="30" customHeight="1" x14ac:dyDescent="0.3">
      <c r="A6" s="7">
        <v>117</v>
      </c>
      <c r="B6" s="7">
        <v>5</v>
      </c>
      <c r="C6" s="12" t="s">
        <v>21</v>
      </c>
      <c r="D6" s="8" t="s">
        <v>21</v>
      </c>
      <c r="E6" s="8" t="s">
        <v>13</v>
      </c>
      <c r="F6" s="10">
        <v>920</v>
      </c>
      <c r="G6" s="3" t="s">
        <v>22</v>
      </c>
      <c r="H6" s="31">
        <v>844560</v>
      </c>
      <c r="I6" s="7">
        <v>700</v>
      </c>
      <c r="J6" s="7"/>
      <c r="K6" s="7"/>
      <c r="L6" s="9">
        <v>200</v>
      </c>
      <c r="M6" s="10">
        <v>20</v>
      </c>
    </row>
    <row r="7" spans="1:13" ht="30" customHeight="1" x14ac:dyDescent="0.3">
      <c r="A7" s="7">
        <v>121</v>
      </c>
      <c r="B7" s="7">
        <v>6</v>
      </c>
      <c r="C7" s="12" t="s">
        <v>23</v>
      </c>
      <c r="D7" s="8" t="s">
        <v>23</v>
      </c>
      <c r="E7" s="8" t="s">
        <v>13</v>
      </c>
      <c r="F7" s="10">
        <v>250</v>
      </c>
      <c r="G7" s="3" t="s">
        <v>24</v>
      </c>
      <c r="H7" s="31">
        <v>505000</v>
      </c>
      <c r="I7" s="7">
        <v>200</v>
      </c>
      <c r="J7" s="7"/>
      <c r="K7" s="7"/>
      <c r="L7" s="9">
        <v>30</v>
      </c>
      <c r="M7" s="10">
        <v>20</v>
      </c>
    </row>
    <row r="8" spans="1:13" ht="30" customHeight="1" x14ac:dyDescent="0.3">
      <c r="A8" s="7">
        <v>147</v>
      </c>
      <c r="B8" s="7">
        <v>7</v>
      </c>
      <c r="C8" s="12" t="s">
        <v>25</v>
      </c>
      <c r="D8" s="8" t="s">
        <v>25</v>
      </c>
      <c r="E8" s="8" t="s">
        <v>13</v>
      </c>
      <c r="F8" s="10">
        <v>55</v>
      </c>
      <c r="G8" s="13" t="s">
        <v>26</v>
      </c>
      <c r="H8" s="31">
        <v>665500</v>
      </c>
      <c r="I8" s="7"/>
      <c r="J8" s="7"/>
      <c r="K8" s="7"/>
      <c r="L8" s="7">
        <v>30</v>
      </c>
      <c r="M8" s="14">
        <v>25</v>
      </c>
    </row>
    <row r="9" spans="1:13" ht="30" customHeight="1" x14ac:dyDescent="0.3">
      <c r="A9" s="7">
        <v>154</v>
      </c>
      <c r="B9" s="7">
        <v>8</v>
      </c>
      <c r="C9" s="12" t="s">
        <v>27</v>
      </c>
      <c r="D9" s="8" t="s">
        <v>27</v>
      </c>
      <c r="E9" s="8" t="s">
        <v>13</v>
      </c>
      <c r="F9" s="10">
        <v>85</v>
      </c>
      <c r="G9" s="3" t="s">
        <v>28</v>
      </c>
      <c r="H9" s="31">
        <v>297500</v>
      </c>
      <c r="I9" s="7">
        <v>50</v>
      </c>
      <c r="J9" s="7"/>
      <c r="K9" s="7">
        <v>25</v>
      </c>
      <c r="L9" s="9">
        <v>10</v>
      </c>
      <c r="M9" s="7"/>
    </row>
    <row r="10" spans="1:13" ht="30" customHeight="1" x14ac:dyDescent="0.3">
      <c r="A10" s="7">
        <v>180</v>
      </c>
      <c r="B10" s="7">
        <v>9</v>
      </c>
      <c r="C10" s="12" t="s">
        <v>29</v>
      </c>
      <c r="D10" s="8" t="s">
        <v>29</v>
      </c>
      <c r="E10" s="8" t="s">
        <v>13</v>
      </c>
      <c r="F10" s="10">
        <v>130</v>
      </c>
      <c r="G10" s="3" t="s">
        <v>30</v>
      </c>
      <c r="H10" s="31">
        <v>1113840</v>
      </c>
      <c r="I10" s="7">
        <v>100</v>
      </c>
      <c r="J10" s="7"/>
      <c r="K10" s="7"/>
      <c r="L10" s="9">
        <v>30</v>
      </c>
      <c r="M10" s="7"/>
    </row>
    <row r="11" spans="1:13" ht="30" customHeight="1" x14ac:dyDescent="0.3">
      <c r="A11" s="7">
        <v>190</v>
      </c>
      <c r="B11" s="7">
        <v>10</v>
      </c>
      <c r="C11" s="32" t="s">
        <v>31</v>
      </c>
      <c r="D11" s="8" t="s">
        <v>31</v>
      </c>
      <c r="E11" s="8" t="s">
        <v>13</v>
      </c>
      <c r="F11" s="8">
        <v>50</v>
      </c>
      <c r="G11" s="33" t="s">
        <v>32</v>
      </c>
      <c r="H11" s="29">
        <v>4900</v>
      </c>
      <c r="I11" s="7">
        <v>50</v>
      </c>
      <c r="J11" s="34"/>
      <c r="K11" s="7"/>
      <c r="L11" s="9">
        <v>0</v>
      </c>
      <c r="M11" s="7"/>
    </row>
    <row r="12" spans="1:13" ht="30" customHeight="1" x14ac:dyDescent="0.3">
      <c r="A12" s="7">
        <v>199</v>
      </c>
      <c r="B12" s="7">
        <v>11</v>
      </c>
      <c r="C12" s="12" t="s">
        <v>33</v>
      </c>
      <c r="D12" s="8" t="s">
        <v>33</v>
      </c>
      <c r="E12" s="8" t="s">
        <v>13</v>
      </c>
      <c r="F12" s="8">
        <v>50</v>
      </c>
      <c r="G12" s="3" t="s">
        <v>34</v>
      </c>
      <c r="H12" s="29">
        <v>85000</v>
      </c>
      <c r="I12" s="7"/>
      <c r="J12" s="7"/>
      <c r="K12" s="7"/>
      <c r="L12" s="9">
        <v>50</v>
      </c>
      <c r="M12" s="7"/>
    </row>
    <row r="13" spans="1:13" ht="30" customHeight="1" x14ac:dyDescent="0.3">
      <c r="A13" s="7">
        <v>200</v>
      </c>
      <c r="B13" s="7">
        <v>12</v>
      </c>
      <c r="C13" s="12" t="s">
        <v>35</v>
      </c>
      <c r="D13" s="8" t="s">
        <v>35</v>
      </c>
      <c r="E13" s="8" t="s">
        <v>13</v>
      </c>
      <c r="F13" s="8">
        <v>60</v>
      </c>
      <c r="G13" s="3" t="s">
        <v>36</v>
      </c>
      <c r="H13" s="29">
        <v>90000</v>
      </c>
      <c r="I13" s="7"/>
      <c r="J13" s="7"/>
      <c r="K13" s="7"/>
      <c r="L13" s="9">
        <v>60</v>
      </c>
      <c r="M13" s="7"/>
    </row>
    <row r="14" spans="1:13" ht="30" customHeight="1" x14ac:dyDescent="0.3">
      <c r="A14" s="7">
        <v>206</v>
      </c>
      <c r="B14" s="7">
        <v>13</v>
      </c>
      <c r="C14" s="12" t="s">
        <v>37</v>
      </c>
      <c r="D14" s="8" t="s">
        <v>37</v>
      </c>
      <c r="E14" s="8" t="s">
        <v>13</v>
      </c>
      <c r="F14" s="8">
        <v>5</v>
      </c>
      <c r="G14" s="3" t="s">
        <v>38</v>
      </c>
      <c r="H14" s="29">
        <v>2115</v>
      </c>
      <c r="I14" s="7"/>
      <c r="J14" s="7"/>
      <c r="K14" s="7"/>
      <c r="L14" s="9">
        <v>5</v>
      </c>
      <c r="M14" s="7"/>
    </row>
    <row r="15" spans="1:13" ht="30" customHeight="1" x14ac:dyDescent="0.3">
      <c r="A15" s="7">
        <v>207</v>
      </c>
      <c r="B15" s="7">
        <v>14</v>
      </c>
      <c r="C15" s="12" t="s">
        <v>39</v>
      </c>
      <c r="D15" s="8" t="s">
        <v>39</v>
      </c>
      <c r="E15" s="8" t="s">
        <v>13</v>
      </c>
      <c r="F15" s="8">
        <v>5</v>
      </c>
      <c r="G15" s="3" t="s">
        <v>40</v>
      </c>
      <c r="H15" s="29">
        <v>6172.5</v>
      </c>
      <c r="I15" s="7"/>
      <c r="J15" s="7"/>
      <c r="K15" s="7"/>
      <c r="L15" s="9">
        <v>5</v>
      </c>
      <c r="M15" s="7"/>
    </row>
    <row r="16" spans="1:13" ht="30" customHeight="1" x14ac:dyDescent="0.3">
      <c r="A16" s="7">
        <v>231</v>
      </c>
      <c r="B16" s="7">
        <v>15</v>
      </c>
      <c r="C16" s="35" t="s">
        <v>41</v>
      </c>
      <c r="D16" s="8" t="s">
        <v>41</v>
      </c>
      <c r="E16" s="8" t="s">
        <v>13</v>
      </c>
      <c r="F16" s="8">
        <v>50</v>
      </c>
      <c r="G16" s="15" t="s">
        <v>42</v>
      </c>
      <c r="H16" s="29">
        <v>140000</v>
      </c>
      <c r="I16" s="7"/>
      <c r="J16" s="7"/>
      <c r="K16" s="7"/>
      <c r="L16" s="9">
        <v>0</v>
      </c>
      <c r="M16" s="14">
        <v>50</v>
      </c>
    </row>
    <row r="17" spans="1:13" ht="30" customHeight="1" x14ac:dyDescent="0.3">
      <c r="A17" s="7">
        <v>232</v>
      </c>
      <c r="B17" s="7">
        <v>16</v>
      </c>
      <c r="C17" s="35" t="s">
        <v>43</v>
      </c>
      <c r="D17" s="8" t="s">
        <v>43</v>
      </c>
      <c r="E17" s="8" t="s">
        <v>13</v>
      </c>
      <c r="F17" s="8">
        <v>30</v>
      </c>
      <c r="G17" s="15" t="s">
        <v>44</v>
      </c>
      <c r="H17" s="29">
        <v>49140</v>
      </c>
      <c r="I17" s="7"/>
      <c r="J17" s="7"/>
      <c r="K17" s="7">
        <v>30</v>
      </c>
      <c r="L17" s="9">
        <v>0</v>
      </c>
      <c r="M17" s="7"/>
    </row>
    <row r="18" spans="1:13" ht="30" customHeight="1" x14ac:dyDescent="0.3">
      <c r="A18" s="7">
        <v>233</v>
      </c>
      <c r="B18" s="7">
        <v>17</v>
      </c>
      <c r="C18" s="35" t="s">
        <v>45</v>
      </c>
      <c r="D18" s="8" t="s">
        <v>45</v>
      </c>
      <c r="E18" s="8" t="s">
        <v>13</v>
      </c>
      <c r="F18" s="8">
        <v>200</v>
      </c>
      <c r="G18" s="15" t="s">
        <v>46</v>
      </c>
      <c r="H18" s="29">
        <v>20240</v>
      </c>
      <c r="I18" s="7"/>
      <c r="J18" s="7"/>
      <c r="K18" s="7"/>
      <c r="L18" s="9">
        <v>0</v>
      </c>
      <c r="M18" s="14">
        <v>200</v>
      </c>
    </row>
    <row r="19" spans="1:13" ht="30" customHeight="1" x14ac:dyDescent="0.3">
      <c r="A19" s="7">
        <v>248</v>
      </c>
      <c r="B19" s="7">
        <v>18</v>
      </c>
      <c r="C19" s="12" t="s">
        <v>47</v>
      </c>
      <c r="D19" s="8" t="s">
        <v>47</v>
      </c>
      <c r="E19" s="8" t="s">
        <v>13</v>
      </c>
      <c r="F19" s="8">
        <v>40</v>
      </c>
      <c r="G19" s="16" t="s">
        <v>48</v>
      </c>
      <c r="H19" s="29">
        <v>140000</v>
      </c>
      <c r="I19" s="7"/>
      <c r="J19" s="7"/>
      <c r="K19" s="7"/>
      <c r="L19" s="9">
        <v>20</v>
      </c>
      <c r="M19" s="36">
        <v>20</v>
      </c>
    </row>
    <row r="20" spans="1:13" ht="30" customHeight="1" x14ac:dyDescent="0.3">
      <c r="A20" s="7">
        <v>250</v>
      </c>
      <c r="B20" s="7">
        <v>19</v>
      </c>
      <c r="C20" s="12" t="s">
        <v>49</v>
      </c>
      <c r="D20" s="8" t="s">
        <v>49</v>
      </c>
      <c r="E20" s="8" t="s">
        <v>13</v>
      </c>
      <c r="F20" s="8">
        <v>20</v>
      </c>
      <c r="G20" s="16" t="s">
        <v>50</v>
      </c>
      <c r="H20" s="29">
        <v>48000</v>
      </c>
      <c r="I20" s="7"/>
      <c r="J20" s="7"/>
      <c r="K20" s="7"/>
      <c r="L20" s="9">
        <v>0</v>
      </c>
      <c r="M20" s="36">
        <v>20</v>
      </c>
    </row>
    <row r="21" spans="1:13" ht="30" customHeight="1" x14ac:dyDescent="0.3">
      <c r="A21" s="7">
        <v>251</v>
      </c>
      <c r="B21" s="7">
        <v>20</v>
      </c>
      <c r="C21" s="12" t="s">
        <v>51</v>
      </c>
      <c r="D21" s="8" t="s">
        <v>51</v>
      </c>
      <c r="E21" s="8" t="s">
        <v>13</v>
      </c>
      <c r="F21" s="8">
        <v>40</v>
      </c>
      <c r="G21" s="3" t="s">
        <v>52</v>
      </c>
      <c r="H21" s="29">
        <v>140000</v>
      </c>
      <c r="I21" s="7"/>
      <c r="J21" s="7"/>
      <c r="K21" s="7"/>
      <c r="L21" s="9">
        <v>20</v>
      </c>
      <c r="M21" s="36">
        <v>20</v>
      </c>
    </row>
    <row r="22" spans="1:13" ht="30" customHeight="1" x14ac:dyDescent="0.3">
      <c r="A22" s="7">
        <v>254</v>
      </c>
      <c r="B22" s="7">
        <v>21</v>
      </c>
      <c r="C22" s="12" t="s">
        <v>53</v>
      </c>
      <c r="D22" s="8" t="s">
        <v>53</v>
      </c>
      <c r="E22" s="8" t="s">
        <v>13</v>
      </c>
      <c r="F22" s="8">
        <v>20</v>
      </c>
      <c r="G22" s="3" t="s">
        <v>54</v>
      </c>
      <c r="H22" s="29">
        <v>15800</v>
      </c>
      <c r="I22" s="7"/>
      <c r="J22" s="7"/>
      <c r="K22" s="7"/>
      <c r="L22" s="9">
        <v>0</v>
      </c>
      <c r="M22" s="36">
        <v>20</v>
      </c>
    </row>
    <row r="23" spans="1:13" ht="30" customHeight="1" x14ac:dyDescent="0.3">
      <c r="A23" s="7">
        <v>256</v>
      </c>
      <c r="B23" s="7">
        <v>22</v>
      </c>
      <c r="C23" s="12" t="s">
        <v>55</v>
      </c>
      <c r="D23" s="8" t="s">
        <v>55</v>
      </c>
      <c r="E23" s="8" t="s">
        <v>13</v>
      </c>
      <c r="F23" s="8">
        <v>7</v>
      </c>
      <c r="G23" s="3" t="s">
        <v>56</v>
      </c>
      <c r="H23" s="29">
        <v>13163.36</v>
      </c>
      <c r="I23" s="7"/>
      <c r="J23" s="7"/>
      <c r="K23" s="7"/>
      <c r="L23" s="9">
        <v>2</v>
      </c>
      <c r="M23" s="36">
        <v>5</v>
      </c>
    </row>
    <row r="24" spans="1:13" ht="30" customHeight="1" x14ac:dyDescent="0.3">
      <c r="A24" s="7">
        <v>271</v>
      </c>
      <c r="B24" s="7">
        <v>23</v>
      </c>
      <c r="C24" s="12" t="s">
        <v>57</v>
      </c>
      <c r="D24" s="8" t="s">
        <v>57</v>
      </c>
      <c r="E24" s="8" t="s">
        <v>13</v>
      </c>
      <c r="F24" s="8">
        <v>3</v>
      </c>
      <c r="G24" s="3" t="s">
        <v>58</v>
      </c>
      <c r="H24" s="29">
        <v>78000</v>
      </c>
      <c r="I24" s="7"/>
      <c r="J24" s="7"/>
      <c r="K24" s="7"/>
      <c r="L24" s="9">
        <v>0</v>
      </c>
      <c r="M24" s="36">
        <v>3</v>
      </c>
    </row>
    <row r="25" spans="1:13" ht="30" customHeight="1" x14ac:dyDescent="0.3">
      <c r="A25" s="7">
        <v>284</v>
      </c>
      <c r="B25" s="7">
        <v>24</v>
      </c>
      <c r="C25" s="12" t="s">
        <v>59</v>
      </c>
      <c r="D25" s="8" t="s">
        <v>59</v>
      </c>
      <c r="E25" s="8" t="s">
        <v>13</v>
      </c>
      <c r="F25" s="8">
        <v>10</v>
      </c>
      <c r="G25" s="17" t="s">
        <v>60</v>
      </c>
      <c r="H25" s="29">
        <v>183000</v>
      </c>
      <c r="I25" s="7"/>
      <c r="J25" s="7"/>
      <c r="K25" s="7"/>
      <c r="L25" s="9">
        <v>0</v>
      </c>
      <c r="M25" s="10">
        <v>10</v>
      </c>
    </row>
    <row r="26" spans="1:13" ht="30" customHeight="1" x14ac:dyDescent="0.3">
      <c r="A26" s="7">
        <v>288</v>
      </c>
      <c r="B26" s="7">
        <v>25</v>
      </c>
      <c r="C26" s="37" t="s">
        <v>61</v>
      </c>
      <c r="D26" s="8" t="s">
        <v>61</v>
      </c>
      <c r="E26" s="8" t="s">
        <v>13</v>
      </c>
      <c r="F26" s="38">
        <v>2</v>
      </c>
      <c r="G26" s="18" t="s">
        <v>62</v>
      </c>
      <c r="H26" s="31">
        <v>22418</v>
      </c>
      <c r="I26" s="7"/>
      <c r="J26" s="7">
        <v>2</v>
      </c>
      <c r="K26" s="7"/>
      <c r="L26" s="9">
        <v>0</v>
      </c>
      <c r="M26" s="7"/>
    </row>
    <row r="27" spans="1:13" ht="30" customHeight="1" x14ac:dyDescent="0.3">
      <c r="A27" s="7">
        <v>289</v>
      </c>
      <c r="B27" s="7">
        <v>26</v>
      </c>
      <c r="C27" s="37" t="s">
        <v>63</v>
      </c>
      <c r="D27" s="8" t="s">
        <v>63</v>
      </c>
      <c r="E27" s="8" t="s">
        <v>13</v>
      </c>
      <c r="F27" s="38">
        <v>10</v>
      </c>
      <c r="G27" s="18" t="s">
        <v>64</v>
      </c>
      <c r="H27" s="31">
        <v>95000</v>
      </c>
      <c r="I27" s="7"/>
      <c r="J27" s="7">
        <v>10</v>
      </c>
      <c r="K27" s="7"/>
      <c r="L27" s="9">
        <v>0</v>
      </c>
      <c r="M27" s="7"/>
    </row>
    <row r="28" spans="1:13" ht="30" customHeight="1" x14ac:dyDescent="0.3">
      <c r="A28" s="7">
        <v>294</v>
      </c>
      <c r="B28" s="7">
        <v>27</v>
      </c>
      <c r="C28" s="37" t="s">
        <v>37</v>
      </c>
      <c r="D28" s="8" t="s">
        <v>37</v>
      </c>
      <c r="E28" s="8" t="s">
        <v>13</v>
      </c>
      <c r="F28" s="38">
        <v>5</v>
      </c>
      <c r="G28" s="19" t="s">
        <v>65</v>
      </c>
      <c r="H28" s="31">
        <v>2115</v>
      </c>
      <c r="I28" s="7">
        <v>5</v>
      </c>
      <c r="J28" s="7"/>
      <c r="K28" s="7"/>
      <c r="L28" s="9">
        <v>0</v>
      </c>
      <c r="M28" s="7"/>
    </row>
    <row r="29" spans="1:13" ht="30" customHeight="1" x14ac:dyDescent="0.3">
      <c r="A29" s="7">
        <v>295</v>
      </c>
      <c r="B29" s="7">
        <v>28</v>
      </c>
      <c r="C29" s="37" t="s">
        <v>39</v>
      </c>
      <c r="D29" s="8" t="s">
        <v>39</v>
      </c>
      <c r="E29" s="8" t="s">
        <v>13</v>
      </c>
      <c r="F29" s="10">
        <v>5</v>
      </c>
      <c r="G29" s="19" t="s">
        <v>66</v>
      </c>
      <c r="H29" s="31">
        <v>6172.5</v>
      </c>
      <c r="I29" s="7">
        <v>5</v>
      </c>
      <c r="J29" s="7"/>
      <c r="K29" s="7"/>
      <c r="L29" s="9">
        <v>0</v>
      </c>
      <c r="M29" s="7"/>
    </row>
    <row r="30" spans="1:13" ht="30" customHeight="1" x14ac:dyDescent="0.3">
      <c r="A30" s="7">
        <v>298</v>
      </c>
      <c r="B30" s="7">
        <v>29</v>
      </c>
      <c r="C30" s="37" t="s">
        <v>67</v>
      </c>
      <c r="D30" s="8" t="s">
        <v>67</v>
      </c>
      <c r="E30" s="8" t="s">
        <v>13</v>
      </c>
      <c r="F30" s="10">
        <v>3</v>
      </c>
      <c r="G30" s="18" t="s">
        <v>68</v>
      </c>
      <c r="H30" s="31">
        <v>201000</v>
      </c>
      <c r="I30" s="7"/>
      <c r="J30" s="7"/>
      <c r="K30" s="7"/>
      <c r="L30" s="9">
        <v>3</v>
      </c>
      <c r="M30" s="7"/>
    </row>
    <row r="31" spans="1:13" ht="30" customHeight="1" x14ac:dyDescent="0.3">
      <c r="A31" s="7">
        <v>301</v>
      </c>
      <c r="B31" s="7">
        <v>30</v>
      </c>
      <c r="C31" s="37" t="s">
        <v>69</v>
      </c>
      <c r="D31" s="8" t="s">
        <v>69</v>
      </c>
      <c r="E31" s="8" t="s">
        <v>13</v>
      </c>
      <c r="F31" s="10">
        <v>5</v>
      </c>
      <c r="G31" s="18" t="s">
        <v>70</v>
      </c>
      <c r="H31" s="31">
        <v>160000</v>
      </c>
      <c r="I31" s="7"/>
      <c r="J31" s="7"/>
      <c r="K31" s="7"/>
      <c r="L31" s="9">
        <v>0</v>
      </c>
      <c r="M31" s="36">
        <v>5</v>
      </c>
    </row>
    <row r="32" spans="1:13" ht="30" customHeight="1" x14ac:dyDescent="0.3">
      <c r="A32" s="7">
        <v>303</v>
      </c>
      <c r="B32" s="7">
        <v>31</v>
      </c>
      <c r="C32" s="37" t="s">
        <v>71</v>
      </c>
      <c r="D32" s="8" t="s">
        <v>71</v>
      </c>
      <c r="E32" s="8" t="s">
        <v>13</v>
      </c>
      <c r="F32" s="10">
        <v>5</v>
      </c>
      <c r="G32" s="18" t="s">
        <v>72</v>
      </c>
      <c r="H32" s="31">
        <v>98000</v>
      </c>
      <c r="I32" s="7"/>
      <c r="J32" s="7"/>
      <c r="K32" s="7"/>
      <c r="L32" s="9">
        <v>0</v>
      </c>
      <c r="M32" s="10">
        <v>5</v>
      </c>
    </row>
    <row r="33" spans="1:13" ht="30" customHeight="1" x14ac:dyDescent="0.3">
      <c r="A33" s="7">
        <v>304</v>
      </c>
      <c r="B33" s="7">
        <v>32</v>
      </c>
      <c r="C33" s="37" t="s">
        <v>73</v>
      </c>
      <c r="D33" s="8" t="s">
        <v>73</v>
      </c>
      <c r="E33" s="8" t="s">
        <v>13</v>
      </c>
      <c r="F33" s="10">
        <v>5</v>
      </c>
      <c r="G33" s="18" t="s">
        <v>74</v>
      </c>
      <c r="H33" s="31">
        <v>29900</v>
      </c>
      <c r="I33" s="7"/>
      <c r="J33" s="7"/>
      <c r="K33" s="7"/>
      <c r="L33" s="9">
        <v>5</v>
      </c>
      <c r="M33" s="7"/>
    </row>
    <row r="34" spans="1:13" ht="30" customHeight="1" x14ac:dyDescent="0.3">
      <c r="A34" s="7">
        <v>310</v>
      </c>
      <c r="B34" s="7">
        <v>33</v>
      </c>
      <c r="C34" s="37" t="s">
        <v>75</v>
      </c>
      <c r="D34" s="8" t="s">
        <v>75</v>
      </c>
      <c r="E34" s="8" t="s">
        <v>13</v>
      </c>
      <c r="F34" s="10">
        <v>15</v>
      </c>
      <c r="G34" s="18" t="s">
        <v>76</v>
      </c>
      <c r="H34" s="31">
        <v>297000</v>
      </c>
      <c r="I34" s="9"/>
      <c r="J34" s="9"/>
      <c r="K34" s="9"/>
      <c r="L34" s="7">
        <v>15</v>
      </c>
      <c r="M34" s="7"/>
    </row>
    <row r="35" spans="1:13" ht="30" customHeight="1" x14ac:dyDescent="0.3">
      <c r="A35" s="7">
        <v>313</v>
      </c>
      <c r="B35" s="7">
        <v>34</v>
      </c>
      <c r="C35" s="39" t="s">
        <v>77</v>
      </c>
      <c r="D35" s="8" t="s">
        <v>77</v>
      </c>
      <c r="E35" s="8" t="s">
        <v>13</v>
      </c>
      <c r="F35" s="10">
        <v>100</v>
      </c>
      <c r="G35" s="20" t="s">
        <v>78</v>
      </c>
      <c r="H35" s="31">
        <v>45000</v>
      </c>
      <c r="I35" s="9"/>
      <c r="J35" s="9"/>
      <c r="K35" s="9"/>
      <c r="L35" s="9"/>
      <c r="M35" s="14">
        <v>100</v>
      </c>
    </row>
    <row r="36" spans="1:13" ht="30" customHeight="1" x14ac:dyDescent="0.3">
      <c r="A36" s="7">
        <v>319</v>
      </c>
      <c r="B36" s="7">
        <v>35</v>
      </c>
      <c r="C36" s="40" t="s">
        <v>79</v>
      </c>
      <c r="D36" s="8" t="s">
        <v>79</v>
      </c>
      <c r="E36" s="8" t="s">
        <v>13</v>
      </c>
      <c r="F36" s="10">
        <v>30</v>
      </c>
      <c r="G36" s="13" t="s">
        <v>80</v>
      </c>
      <c r="H36" s="31">
        <v>180000</v>
      </c>
      <c r="I36" s="9"/>
      <c r="J36" s="9"/>
      <c r="K36" s="9"/>
      <c r="L36" s="9"/>
      <c r="M36" s="41">
        <v>30</v>
      </c>
    </row>
    <row r="37" spans="1:13" ht="30" customHeight="1" x14ac:dyDescent="0.3">
      <c r="A37" s="7">
        <v>320</v>
      </c>
      <c r="B37" s="7">
        <v>36</v>
      </c>
      <c r="C37" s="39" t="s">
        <v>81</v>
      </c>
      <c r="D37" s="8" t="s">
        <v>81</v>
      </c>
      <c r="E37" s="8" t="s">
        <v>13</v>
      </c>
      <c r="F37" s="10">
        <v>5</v>
      </c>
      <c r="G37" s="20" t="s">
        <v>82</v>
      </c>
      <c r="H37" s="31">
        <v>200000</v>
      </c>
      <c r="I37" s="9"/>
      <c r="J37" s="9"/>
      <c r="K37" s="9"/>
      <c r="L37" s="9"/>
      <c r="M37" s="14">
        <v>5</v>
      </c>
    </row>
    <row r="38" spans="1:13" ht="30" customHeight="1" x14ac:dyDescent="0.3">
      <c r="A38" s="7">
        <v>325</v>
      </c>
      <c r="B38" s="7">
        <v>37</v>
      </c>
      <c r="C38" s="39" t="s">
        <v>83</v>
      </c>
      <c r="D38" s="8" t="s">
        <v>83</v>
      </c>
      <c r="E38" s="8" t="s">
        <v>13</v>
      </c>
      <c r="F38" s="10">
        <v>15</v>
      </c>
      <c r="G38" s="20" t="s">
        <v>84</v>
      </c>
      <c r="H38" s="31">
        <v>202500</v>
      </c>
      <c r="I38" s="9"/>
      <c r="J38" s="9"/>
      <c r="K38" s="9"/>
      <c r="L38" s="9"/>
      <c r="M38" s="14">
        <v>15</v>
      </c>
    </row>
    <row r="39" spans="1:13" ht="30" customHeight="1" x14ac:dyDescent="0.3">
      <c r="A39" s="7">
        <v>328</v>
      </c>
      <c r="B39" s="7">
        <v>38</v>
      </c>
      <c r="C39" s="42" t="s">
        <v>85</v>
      </c>
      <c r="D39" s="8" t="s">
        <v>85</v>
      </c>
      <c r="E39" s="8" t="s">
        <v>13</v>
      </c>
      <c r="F39" s="10">
        <v>20</v>
      </c>
      <c r="G39" s="21" t="s">
        <v>86</v>
      </c>
      <c r="H39" s="31">
        <v>64800</v>
      </c>
      <c r="I39" s="9"/>
      <c r="J39" s="9"/>
      <c r="K39" s="9"/>
      <c r="L39" s="9"/>
      <c r="M39" s="5">
        <v>20</v>
      </c>
    </row>
    <row r="40" spans="1:13" ht="30" customHeight="1" x14ac:dyDescent="0.3">
      <c r="A40" s="7">
        <v>329</v>
      </c>
      <c r="B40" s="7">
        <v>39</v>
      </c>
      <c r="C40" s="42" t="s">
        <v>87</v>
      </c>
      <c r="D40" s="8" t="s">
        <v>87</v>
      </c>
      <c r="E40" s="8" t="s">
        <v>13</v>
      </c>
      <c r="F40" s="10">
        <v>30</v>
      </c>
      <c r="G40" s="21" t="s">
        <v>88</v>
      </c>
      <c r="H40" s="31">
        <v>162000</v>
      </c>
      <c r="I40" s="9"/>
      <c r="J40" s="9"/>
      <c r="K40" s="9"/>
      <c r="L40" s="9"/>
      <c r="M40" s="5">
        <v>30</v>
      </c>
    </row>
    <row r="41" spans="1:13" ht="30" customHeight="1" x14ac:dyDescent="0.3">
      <c r="A41" s="7">
        <v>335</v>
      </c>
      <c r="B41" s="7">
        <v>40</v>
      </c>
      <c r="C41" s="43" t="s">
        <v>89</v>
      </c>
      <c r="D41" s="8" t="s">
        <v>89</v>
      </c>
      <c r="E41" s="8" t="s">
        <v>13</v>
      </c>
      <c r="F41" s="10">
        <v>5</v>
      </c>
      <c r="G41" s="22" t="s">
        <v>90</v>
      </c>
      <c r="H41" s="31">
        <v>185000</v>
      </c>
      <c r="I41" s="9"/>
      <c r="J41" s="9"/>
      <c r="K41" s="9"/>
      <c r="L41" s="9"/>
      <c r="M41" s="44">
        <v>5</v>
      </c>
    </row>
    <row r="42" spans="1:13" ht="30" customHeight="1" x14ac:dyDescent="0.3">
      <c r="A42" s="7">
        <v>341</v>
      </c>
      <c r="B42" s="7">
        <v>41</v>
      </c>
      <c r="C42" s="23" t="s">
        <v>91</v>
      </c>
      <c r="D42" s="8" t="s">
        <v>91</v>
      </c>
      <c r="E42" s="8" t="s">
        <v>13</v>
      </c>
      <c r="F42" s="10">
        <v>20</v>
      </c>
      <c r="G42" s="23" t="s">
        <v>92</v>
      </c>
      <c r="H42" s="31">
        <v>40000</v>
      </c>
      <c r="I42" s="9"/>
      <c r="J42" s="9"/>
      <c r="K42" s="9"/>
      <c r="L42" s="9"/>
      <c r="M42" s="36">
        <v>20</v>
      </c>
    </row>
    <row r="43" spans="1:13" ht="30" customHeight="1" x14ac:dyDescent="0.3">
      <c r="A43" s="7">
        <v>343</v>
      </c>
      <c r="B43" s="7">
        <v>42</v>
      </c>
      <c r="C43" s="29" t="s">
        <v>93</v>
      </c>
      <c r="D43" s="8" t="s">
        <v>93</v>
      </c>
      <c r="E43" s="8" t="s">
        <v>13</v>
      </c>
      <c r="F43" s="10">
        <v>5</v>
      </c>
      <c r="G43" s="23" t="s">
        <v>94</v>
      </c>
      <c r="H43" s="31">
        <v>60000</v>
      </c>
      <c r="I43" s="9"/>
      <c r="J43" s="9"/>
      <c r="K43" s="9"/>
      <c r="L43" s="9"/>
      <c r="M43" s="36">
        <v>5</v>
      </c>
    </row>
    <row r="44" spans="1:13" ht="30" customHeight="1" x14ac:dyDescent="0.3">
      <c r="A44" s="7">
        <v>352</v>
      </c>
      <c r="B44" s="7">
        <v>43</v>
      </c>
      <c r="C44" s="37" t="s">
        <v>95</v>
      </c>
      <c r="D44" s="8" t="s">
        <v>95</v>
      </c>
      <c r="E44" s="8" t="s">
        <v>13</v>
      </c>
      <c r="F44" s="10">
        <v>20</v>
      </c>
      <c r="G44" s="20" t="s">
        <v>96</v>
      </c>
      <c r="H44" s="31">
        <v>44000</v>
      </c>
      <c r="I44" s="9"/>
      <c r="J44" s="9"/>
      <c r="K44" s="9"/>
      <c r="L44" s="9"/>
      <c r="M44" s="45">
        <v>20</v>
      </c>
    </row>
    <row r="45" spans="1:13" ht="30" customHeight="1" x14ac:dyDescent="0.3">
      <c r="A45" s="7">
        <v>353</v>
      </c>
      <c r="B45" s="7">
        <v>44</v>
      </c>
      <c r="C45" s="37" t="s">
        <v>97</v>
      </c>
      <c r="D45" s="8" t="s">
        <v>97</v>
      </c>
      <c r="E45" s="8" t="s">
        <v>13</v>
      </c>
      <c r="F45" s="10">
        <v>5</v>
      </c>
      <c r="G45" s="18" t="s">
        <v>98</v>
      </c>
      <c r="H45" s="31">
        <v>80000</v>
      </c>
      <c r="I45" s="9"/>
      <c r="J45" s="9"/>
      <c r="K45" s="9"/>
      <c r="L45" s="9"/>
      <c r="M45" s="36">
        <v>5</v>
      </c>
    </row>
    <row r="46" spans="1:13" ht="30" customHeight="1" x14ac:dyDescent="0.3">
      <c r="A46" s="7">
        <v>355</v>
      </c>
      <c r="B46" s="7">
        <v>45</v>
      </c>
      <c r="C46" s="43" t="s">
        <v>99</v>
      </c>
      <c r="D46" s="8" t="s">
        <v>99</v>
      </c>
      <c r="E46" s="8" t="s">
        <v>13</v>
      </c>
      <c r="F46" s="10">
        <v>30</v>
      </c>
      <c r="G46" s="22" t="s">
        <v>100</v>
      </c>
      <c r="H46" s="31">
        <v>36000</v>
      </c>
      <c r="I46" s="9"/>
      <c r="J46" s="9"/>
      <c r="K46" s="9"/>
      <c r="L46" s="9"/>
      <c r="M46" s="10">
        <v>30</v>
      </c>
    </row>
    <row r="47" spans="1:13" ht="30" customHeight="1" x14ac:dyDescent="0.3">
      <c r="A47" s="7">
        <v>356</v>
      </c>
      <c r="B47" s="7">
        <v>46</v>
      </c>
      <c r="C47" s="43" t="s">
        <v>101</v>
      </c>
      <c r="D47" s="8" t="s">
        <v>101</v>
      </c>
      <c r="E47" s="8" t="s">
        <v>13</v>
      </c>
      <c r="F47" s="10">
        <v>20</v>
      </c>
      <c r="G47" s="22" t="s">
        <v>102</v>
      </c>
      <c r="H47" s="31">
        <v>24000</v>
      </c>
      <c r="I47" s="9"/>
      <c r="J47" s="9"/>
      <c r="K47" s="9"/>
      <c r="L47" s="9"/>
      <c r="M47" s="10">
        <v>20</v>
      </c>
    </row>
    <row r="48" spans="1:13" ht="30" customHeight="1" x14ac:dyDescent="0.3">
      <c r="A48" s="1">
        <v>361</v>
      </c>
      <c r="B48" s="7">
        <v>47</v>
      </c>
      <c r="C48" s="24" t="s">
        <v>103</v>
      </c>
      <c r="D48" s="2" t="s">
        <v>103</v>
      </c>
      <c r="E48" s="2" t="s">
        <v>13</v>
      </c>
      <c r="F48" s="6">
        <v>5</v>
      </c>
      <c r="G48" s="13" t="s">
        <v>104</v>
      </c>
      <c r="H48" s="11">
        <v>130000</v>
      </c>
      <c r="I48" s="4"/>
      <c r="J48" s="4"/>
      <c r="K48" s="4"/>
      <c r="L48" s="4"/>
      <c r="M48" s="1">
        <v>5</v>
      </c>
    </row>
    <row r="49" spans="8:8" ht="30" customHeight="1" x14ac:dyDescent="0.3">
      <c r="H49">
        <f>SUM(H2:H48)</f>
        <v>8048236.3600000003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boticaaurelia@gmail.com</cp:lastModifiedBy>
  <dcterms:created xsi:type="dcterms:W3CDTF">2015-06-05T18:17:20Z</dcterms:created>
  <dcterms:modified xsi:type="dcterms:W3CDTF">2026-01-27T13:02:28Z</dcterms:modified>
</cp:coreProperties>
</file>