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16" activeTab="0"/>
  </bookViews>
  <sheets>
    <sheet name="TenderPosEmptyTemplate" sheetId="1" r:id="rId1"/>
  </sheets>
  <definedNames/>
  <calcPr fullCalcOnLoad="1"/>
</workbook>
</file>

<file path=xl/sharedStrings.xml><?xml version="1.0" encoding="utf-8"?>
<sst xmlns="http://schemas.openxmlformats.org/spreadsheetml/2006/main" count="195" uniqueCount="71">
  <si>
    <t>Nr. Lot</t>
  </si>
  <si>
    <t/>
  </si>
  <si>
    <t>Denumire Poziție</t>
  </si>
  <si>
    <t>Cant.</t>
  </si>
  <si>
    <t>U/M</t>
  </si>
  <si>
    <t>Descriere (specificații tehnice)</t>
  </si>
  <si>
    <t>termene de garanție/execuție</t>
  </si>
  <si>
    <r>
      <t xml:space="preserve">Denumire Lot </t>
    </r>
    <r>
      <rPr>
        <b/>
        <sz val="8"/>
        <color indexed="8"/>
        <rFont val="Times New Roman"/>
        <family val="1"/>
      </rPr>
      <t>(obiectul achiziției)</t>
    </r>
  </si>
  <si>
    <t>Cerințe suplimentare (după caz):</t>
  </si>
  <si>
    <t>clauze contractuale specifice</t>
  </si>
  <si>
    <t>documente specifice</t>
  </si>
  <si>
    <r>
      <t xml:space="preserve">Vicedirector </t>
    </r>
    <r>
      <rPr>
        <b/>
        <u val="single"/>
        <sz val="10"/>
        <rFont val="Times New Roman"/>
        <family val="1"/>
      </rPr>
      <t xml:space="preserve">                                                 </t>
    </r>
    <r>
      <rPr>
        <b/>
        <sz val="10"/>
        <rFont val="Times New Roman"/>
        <family val="1"/>
      </rPr>
      <t xml:space="preserve"> _____________</t>
    </r>
  </si>
  <si>
    <t>APROB:</t>
  </si>
  <si>
    <r>
      <t>Responsabil (executor)____________________________</t>
    </r>
    <r>
      <rPr>
        <b/>
        <u val="single"/>
        <sz val="10"/>
        <rFont val="Times New Roman"/>
        <family val="1"/>
      </rPr>
      <t xml:space="preserve">                                                         </t>
    </r>
  </si>
  <si>
    <r>
      <t>Valoarea estimativa a achizitiei (</t>
    </r>
    <r>
      <rPr>
        <b/>
        <u val="single"/>
        <sz val="10"/>
        <rFont val="Times New Roman"/>
        <family val="1"/>
      </rPr>
      <t>pentru fiecare pozitie în parte)</t>
    </r>
  </si>
  <si>
    <t>Preț/ per bucată</t>
  </si>
  <si>
    <r>
      <t>Valoarea estimativă a achiziției (lei MD):</t>
    </r>
    <r>
      <rPr>
        <b/>
        <u val="single"/>
        <sz val="10"/>
        <rFont val="Times New Roman"/>
        <family val="1"/>
      </rPr>
      <t xml:space="preserve">                                             </t>
    </r>
    <r>
      <rPr>
        <b/>
        <sz val="10"/>
        <rFont val="Times New Roman"/>
        <family val="1"/>
      </rPr>
      <t>.</t>
    </r>
  </si>
  <si>
    <t>14.Schimb Articulație sarcină/ghidare</t>
  </si>
  <si>
    <t>15.Schimb cap de bară</t>
  </si>
  <si>
    <t>set</t>
  </si>
  <si>
    <t>buc</t>
  </si>
  <si>
    <t xml:space="preserve">4. Schimb Disc de frînă spate </t>
  </si>
  <si>
    <t>lit</t>
  </si>
  <si>
    <t>etc.</t>
  </si>
  <si>
    <t xml:space="preserve">8.Schimb Filtru salon </t>
  </si>
  <si>
    <t xml:space="preserve"> 9.Schimb brat/bieleta suspensie, stabilizator</t>
  </si>
  <si>
    <t xml:space="preserve"> 10.Schimb Rulment sarcina amortizator fata</t>
  </si>
  <si>
    <t>11.Schimb Bucsa bara stabilizatoare</t>
  </si>
  <si>
    <t>12.Schimb Set rulment roata față</t>
  </si>
  <si>
    <t>13.Schimb Set rulment roata spate</t>
  </si>
  <si>
    <t>16.Schimb Amortizator față</t>
  </si>
  <si>
    <t>17.Schimb Amortizator spate</t>
  </si>
  <si>
    <t>18.Schimb pompa apa</t>
  </si>
  <si>
    <t>22.Diagnostica suspensiei</t>
  </si>
  <si>
    <t>23.Schimb Set ambreaj (Set)</t>
  </si>
  <si>
    <t>24.Schimb Furtun de frîna față</t>
  </si>
  <si>
    <t>25.Schimb Futrun de frînă spate</t>
  </si>
  <si>
    <t>28.Schimb Burduf cauciuc, articulatie planetara internă</t>
  </si>
  <si>
    <t>29.Schimb Burduf cauciuc, articulatie planetara externa</t>
  </si>
  <si>
    <t>30.Alimentare cu freon aer condiționat</t>
  </si>
  <si>
    <t>31.Schimb curea generator</t>
  </si>
  <si>
    <t xml:space="preserve"> 5.Schimb Filtru de aer </t>
  </si>
  <si>
    <t xml:space="preserve"> 7.Schimb Filtru de combustibil </t>
  </si>
  <si>
    <t xml:space="preserve">________________ I.Curov </t>
  </si>
  <si>
    <t>Diretor al IMSP SCMS</t>
  </si>
  <si>
    <t xml:space="preserve">19.Schimb Termostat </t>
  </si>
  <si>
    <t xml:space="preserve">20.Desaxarea şi axarea roţilor </t>
  </si>
  <si>
    <t xml:space="preserve">21.Diagnosticarea motorului </t>
  </si>
  <si>
    <t>27.Schimb perie ștergător parbriz</t>
  </si>
  <si>
    <t>ore</t>
  </si>
  <si>
    <t>26.Schimb Sonda Lambda</t>
  </si>
  <si>
    <t>2.Schimb Sabot de frînă din spate   (Set)</t>
  </si>
  <si>
    <t xml:space="preserve">3. Schimb Disc de frînă fata </t>
  </si>
  <si>
    <t xml:space="preserve">6. Schimb Filtru de ulei </t>
  </si>
  <si>
    <t xml:space="preserve"> Lot 5. Servicii de reparație și întreținere a vehiculelor de model Renault Megane 2, motor benzina 1600 cm3, 1400 cm3  (VIN COD. VF1LM1A0H38369148, VF1LM1B0H40241399 ) anul de prod. 2008, 2007.  Inclusiv piesele de schimb</t>
  </si>
  <si>
    <t xml:space="preserve"> 1. Schimb Sabot de frînă din faţă  (Set)</t>
  </si>
  <si>
    <t xml:space="preserve"> 1. Schimb Sabot de frînă din faţă   (Set)</t>
  </si>
  <si>
    <t>2.Schimb Sabot de frînă din spate  (Set)</t>
  </si>
  <si>
    <r>
      <t>Caiet de sarcini p/u bunuri, lucrări și servicii - 2024:</t>
    </r>
    <r>
      <rPr>
        <b/>
        <u val="single"/>
        <sz val="12"/>
        <color indexed="8"/>
        <rFont val="Times New Roman"/>
        <family val="1"/>
      </rPr>
      <t xml:space="preserve">                                     </t>
    </r>
  </si>
  <si>
    <t>32. Reparația mecanismului de direcție</t>
  </si>
  <si>
    <t>33.Schimb rulment generator</t>
  </si>
  <si>
    <t>34. Reparația generatorului</t>
  </si>
  <si>
    <t>35. Reparația demarorului</t>
  </si>
  <si>
    <t xml:space="preserve">36. Schimb bugii motor </t>
  </si>
  <si>
    <t xml:space="preserve">37.Ulei motor 5w40  </t>
  </si>
  <si>
    <t>38.Schimb set Curea distribuție</t>
  </si>
  <si>
    <t xml:space="preserve">39. Schimb Arc spiral fata </t>
  </si>
  <si>
    <t>40. Schimb arc spiral spate</t>
  </si>
  <si>
    <t>41.Lucrari electrice și diagnosticare</t>
  </si>
  <si>
    <t>42. Schimb Acumulator 6ST 60Ah</t>
  </si>
  <si>
    <t>46 650 lei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</si>
</sst>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&quot;р.&quot;"/>
    <numFmt numFmtId="194" formatCode="#,##0&quot;р.&quot;"/>
    <numFmt numFmtId="195" formatCode="0.000"/>
  </numFmts>
  <fonts count="50">
    <font>
      <sz val="10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/>
    </xf>
    <xf numFmtId="0" fontId="5" fillId="0" borderId="2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55" applyNumberFormat="1" applyFont="1" applyBorder="1" applyAlignment="1">
      <alignment/>
    </xf>
    <xf numFmtId="0" fontId="3" fillId="0" borderId="25" xfId="0" applyFont="1" applyBorder="1" applyAlignment="1" applyProtection="1">
      <alignment horizontal="left" vertical="top" wrapText="1"/>
      <protection/>
    </xf>
    <xf numFmtId="0" fontId="47" fillId="33" borderId="24" xfId="0" applyFont="1" applyFill="1" applyBorder="1" applyAlignment="1">
      <alignment vertical="top" wrapText="1"/>
    </xf>
    <xf numFmtId="0" fontId="1" fillId="0" borderId="23" xfId="0" applyFont="1" applyFill="1" applyBorder="1" applyAlignment="1" applyProtection="1">
      <alignment horizontal="center" wrapText="1"/>
      <protection/>
    </xf>
    <xf numFmtId="0" fontId="5" fillId="0" borderId="23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 wrapText="1"/>
    </xf>
    <xf numFmtId="0" fontId="48" fillId="0" borderId="26" xfId="0" applyFont="1" applyBorder="1" applyAlignment="1">
      <alignment horizontal="left" wrapText="1"/>
    </xf>
    <xf numFmtId="0" fontId="48" fillId="0" borderId="27" xfId="0" applyFont="1" applyBorder="1" applyAlignment="1">
      <alignment horizontal="left" wrapText="1"/>
    </xf>
    <xf numFmtId="0" fontId="49" fillId="0" borderId="0" xfId="0" applyFont="1" applyAlignment="1">
      <alignment horizontal="left" wrapText="1"/>
    </xf>
    <xf numFmtId="0" fontId="48" fillId="0" borderId="23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9" fillId="0" borderId="23" xfId="0" applyFont="1" applyBorder="1" applyAlignment="1">
      <alignment horizontal="left" wrapText="1"/>
    </xf>
    <xf numFmtId="0" fontId="49" fillId="0" borderId="28" xfId="0" applyFont="1" applyBorder="1" applyAlignment="1">
      <alignment horizontal="left" wrapText="1"/>
    </xf>
    <xf numFmtId="0" fontId="49" fillId="0" borderId="24" xfId="0" applyFont="1" applyBorder="1" applyAlignment="1">
      <alignment horizontal="left" wrapText="1"/>
    </xf>
    <xf numFmtId="0" fontId="48" fillId="0" borderId="23" xfId="0" applyFont="1" applyBorder="1" applyAlignment="1">
      <alignment horizontal="left"/>
    </xf>
    <xf numFmtId="2" fontId="0" fillId="0" borderId="24" xfId="55" applyNumberFormat="1" applyFont="1" applyBorder="1" applyAlignment="1">
      <alignment horizontal="right"/>
    </xf>
    <xf numFmtId="2" fontId="0" fillId="0" borderId="23" xfId="55" applyNumberFormat="1" applyFont="1" applyBorder="1" applyAlignment="1">
      <alignment horizontal="right"/>
    </xf>
    <xf numFmtId="0" fontId="47" fillId="33" borderId="23" xfId="0" applyFont="1" applyFill="1" applyBorder="1" applyAlignment="1">
      <alignment vertical="top" wrapText="1"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left" vertical="center" wrapText="1"/>
      <protection/>
    </xf>
    <xf numFmtId="0" fontId="2" fillId="34" borderId="34" xfId="0" applyFont="1" applyFill="1" applyBorder="1" applyAlignment="1" applyProtection="1">
      <alignment horizontal="left" vertical="center" wrapText="1"/>
      <protection/>
    </xf>
    <xf numFmtId="0" fontId="2" fillId="34" borderId="35" xfId="0" applyFont="1" applyFill="1" applyBorder="1" applyAlignment="1" applyProtection="1">
      <alignment horizontal="left" vertical="center" wrapText="1"/>
      <protection/>
    </xf>
    <xf numFmtId="3" fontId="6" fillId="0" borderId="11" xfId="0" applyNumberFormat="1" applyFont="1" applyBorder="1" applyAlignment="1">
      <alignment horizontal="center" wrapText="1"/>
    </xf>
    <xf numFmtId="3" fontId="6" fillId="0" borderId="26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90" zoomScaleNormal="90" zoomScalePageLayoutView="90" workbookViewId="0" topLeftCell="A45">
      <selection activeCell="C50" sqref="C50"/>
    </sheetView>
  </sheetViews>
  <sheetFormatPr defaultColWidth="9.140625" defaultRowHeight="12.75"/>
  <cols>
    <col min="1" max="1" width="6.28125" style="0" customWidth="1"/>
    <col min="2" max="2" width="28.140625" style="0" customWidth="1"/>
    <col min="3" max="3" width="34.7109375" style="0" customWidth="1"/>
    <col min="4" max="4" width="5.57421875" style="0" customWidth="1"/>
    <col min="5" max="5" width="5.7109375" style="0" customWidth="1"/>
    <col min="6" max="6" width="13.28125" style="0" customWidth="1"/>
    <col min="7" max="7" width="41.8515625" style="0" customWidth="1"/>
    <col min="8" max="8" width="19.57421875" style="0" customWidth="1"/>
  </cols>
  <sheetData>
    <row r="1" spans="1:7" s="4" customFormat="1" ht="12.75">
      <c r="A1"/>
      <c r="B1"/>
      <c r="C1"/>
      <c r="D1"/>
      <c r="E1"/>
      <c r="F1"/>
      <c r="G1"/>
    </row>
    <row r="2" spans="1:7" ht="16.5" customHeight="1">
      <c r="A2" s="4"/>
      <c r="B2" s="4"/>
      <c r="C2" s="4"/>
      <c r="D2" s="4"/>
      <c r="E2" s="4"/>
      <c r="F2" s="4"/>
      <c r="G2" s="7" t="s">
        <v>12</v>
      </c>
    </row>
    <row r="3" spans="1:7" ht="13.5" customHeight="1">
      <c r="A3" s="4"/>
      <c r="B3" s="4"/>
      <c r="C3" s="4"/>
      <c r="D3" s="4"/>
      <c r="E3" s="4"/>
      <c r="F3" s="4"/>
      <c r="G3" s="7" t="s">
        <v>43</v>
      </c>
    </row>
    <row r="4" spans="1:7" ht="15" customHeight="1">
      <c r="A4" s="4"/>
      <c r="B4" s="4"/>
      <c r="C4" s="4"/>
      <c r="D4" s="4"/>
      <c r="E4" s="4"/>
      <c r="F4" s="4"/>
      <c r="G4" s="7" t="s">
        <v>44</v>
      </c>
    </row>
    <row r="5" spans="1:7" ht="13.5" thickBot="1">
      <c r="A5" s="4"/>
      <c r="B5" s="4"/>
      <c r="C5" s="4"/>
      <c r="D5" s="4"/>
      <c r="E5" s="4"/>
      <c r="F5" s="4"/>
      <c r="G5" s="4"/>
    </row>
    <row r="6" spans="1:8" ht="53.25" thickBot="1">
      <c r="A6" s="47" t="s">
        <v>0</v>
      </c>
      <c r="B6" s="49" t="s">
        <v>7</v>
      </c>
      <c r="C6" s="51" t="s">
        <v>58</v>
      </c>
      <c r="D6" s="52"/>
      <c r="E6" s="52"/>
      <c r="F6" s="52"/>
      <c r="G6" s="53"/>
      <c r="H6" s="22" t="s">
        <v>14</v>
      </c>
    </row>
    <row r="7" spans="1:8" ht="12.75">
      <c r="A7" s="48"/>
      <c r="B7" s="50"/>
      <c r="C7" s="25" t="s">
        <v>2</v>
      </c>
      <c r="D7" s="26" t="s">
        <v>3</v>
      </c>
      <c r="E7" s="26" t="s">
        <v>4</v>
      </c>
      <c r="F7" s="27" t="s">
        <v>15</v>
      </c>
      <c r="G7" s="24" t="s">
        <v>5</v>
      </c>
      <c r="H7" s="29"/>
    </row>
    <row r="8" spans="1:11" ht="69" customHeight="1">
      <c r="A8" s="28">
        <v>5</v>
      </c>
      <c r="B8" s="31" t="s">
        <v>54</v>
      </c>
      <c r="C8" s="35" t="s">
        <v>56</v>
      </c>
      <c r="D8" s="32">
        <v>3</v>
      </c>
      <c r="E8" s="32" t="s">
        <v>19</v>
      </c>
      <c r="F8" s="33">
        <v>450</v>
      </c>
      <c r="G8" s="35" t="s">
        <v>55</v>
      </c>
      <c r="H8" s="44">
        <f aca="true" t="shared" si="0" ref="H8:H21">D8*F8</f>
        <v>1350</v>
      </c>
      <c r="I8" s="18"/>
      <c r="J8" s="18"/>
      <c r="K8" s="18"/>
    </row>
    <row r="9" spans="1:11" ht="60.75">
      <c r="A9" s="28">
        <v>5</v>
      </c>
      <c r="B9" s="31" t="s">
        <v>54</v>
      </c>
      <c r="C9" s="36" t="s">
        <v>57</v>
      </c>
      <c r="D9" s="32">
        <v>2</v>
      </c>
      <c r="E9" s="32" t="s">
        <v>19</v>
      </c>
      <c r="F9" s="33">
        <v>400</v>
      </c>
      <c r="G9" s="36" t="s">
        <v>51</v>
      </c>
      <c r="H9" s="44">
        <f t="shared" si="0"/>
        <v>800</v>
      </c>
      <c r="I9" s="18"/>
      <c r="J9" s="18"/>
      <c r="K9" s="18"/>
    </row>
    <row r="10" spans="1:11" ht="60.75">
      <c r="A10" s="28">
        <v>5</v>
      </c>
      <c r="B10" s="31" t="s">
        <v>54</v>
      </c>
      <c r="C10" s="35" t="s">
        <v>52</v>
      </c>
      <c r="D10" s="32">
        <v>2</v>
      </c>
      <c r="E10" s="32" t="s">
        <v>20</v>
      </c>
      <c r="F10" s="33">
        <v>650</v>
      </c>
      <c r="G10" s="35" t="s">
        <v>52</v>
      </c>
      <c r="H10" s="44">
        <f t="shared" si="0"/>
        <v>1300</v>
      </c>
      <c r="I10" s="18"/>
      <c r="J10" s="18"/>
      <c r="K10" s="18"/>
    </row>
    <row r="11" spans="1:11" ht="60.75">
      <c r="A11" s="28">
        <v>5</v>
      </c>
      <c r="B11" s="31" t="s">
        <v>54</v>
      </c>
      <c r="C11" s="36" t="s">
        <v>21</v>
      </c>
      <c r="D11" s="32">
        <v>2</v>
      </c>
      <c r="E11" s="32" t="s">
        <v>20</v>
      </c>
      <c r="F11" s="33">
        <v>450</v>
      </c>
      <c r="G11" s="36" t="s">
        <v>21</v>
      </c>
      <c r="H11" s="44">
        <f t="shared" si="0"/>
        <v>900</v>
      </c>
      <c r="I11" s="18"/>
      <c r="J11" s="18"/>
      <c r="K11" s="18"/>
    </row>
    <row r="12" spans="1:11" ht="60.75">
      <c r="A12" s="28">
        <v>5</v>
      </c>
      <c r="B12" s="31" t="s">
        <v>54</v>
      </c>
      <c r="C12" s="35" t="s">
        <v>41</v>
      </c>
      <c r="D12" s="32">
        <v>4</v>
      </c>
      <c r="E12" s="32" t="s">
        <v>20</v>
      </c>
      <c r="F12" s="33">
        <v>250</v>
      </c>
      <c r="G12" s="35" t="s">
        <v>41</v>
      </c>
      <c r="H12" s="44">
        <f t="shared" si="0"/>
        <v>1000</v>
      </c>
      <c r="I12" s="18"/>
      <c r="J12" s="18"/>
      <c r="K12" s="18"/>
    </row>
    <row r="13" spans="1:11" ht="60.75">
      <c r="A13" s="28">
        <v>5</v>
      </c>
      <c r="B13" s="31" t="s">
        <v>54</v>
      </c>
      <c r="C13" s="36" t="s">
        <v>53</v>
      </c>
      <c r="D13" s="32">
        <v>5</v>
      </c>
      <c r="E13" s="32" t="s">
        <v>20</v>
      </c>
      <c r="F13" s="33">
        <v>150</v>
      </c>
      <c r="G13" s="36" t="s">
        <v>53</v>
      </c>
      <c r="H13" s="44">
        <f t="shared" si="0"/>
        <v>750</v>
      </c>
      <c r="I13" s="18"/>
      <c r="J13" s="18"/>
      <c r="K13" s="18"/>
    </row>
    <row r="14" spans="1:11" ht="60.75">
      <c r="A14" s="28">
        <v>5</v>
      </c>
      <c r="B14" s="31" t="s">
        <v>54</v>
      </c>
      <c r="C14" s="35" t="s">
        <v>42</v>
      </c>
      <c r="D14" s="32">
        <v>1</v>
      </c>
      <c r="E14" s="32" t="s">
        <v>20</v>
      </c>
      <c r="F14" s="33">
        <v>380</v>
      </c>
      <c r="G14" s="35" t="s">
        <v>42</v>
      </c>
      <c r="H14" s="44">
        <f>D14*F14</f>
        <v>380</v>
      </c>
      <c r="I14" s="18"/>
      <c r="J14" s="18"/>
      <c r="K14" s="18"/>
    </row>
    <row r="15" spans="1:11" ht="60.75">
      <c r="A15" s="28">
        <v>5</v>
      </c>
      <c r="B15" s="46" t="s">
        <v>54</v>
      </c>
      <c r="C15" s="35" t="s">
        <v>24</v>
      </c>
      <c r="D15" s="32">
        <v>2</v>
      </c>
      <c r="E15" s="32" t="s">
        <v>20</v>
      </c>
      <c r="F15" s="33">
        <v>190</v>
      </c>
      <c r="G15" s="35" t="s">
        <v>24</v>
      </c>
      <c r="H15" s="45">
        <f t="shared" si="0"/>
        <v>380</v>
      </c>
      <c r="I15" s="18"/>
      <c r="J15" s="18"/>
      <c r="K15" s="18"/>
    </row>
    <row r="16" spans="1:11" ht="60.75">
      <c r="A16" s="28">
        <v>5</v>
      </c>
      <c r="B16" s="31" t="s">
        <v>54</v>
      </c>
      <c r="C16" s="37" t="s">
        <v>25</v>
      </c>
      <c r="D16" s="32">
        <v>4</v>
      </c>
      <c r="E16" s="32" t="s">
        <v>20</v>
      </c>
      <c r="F16" s="33">
        <v>280</v>
      </c>
      <c r="G16" s="37" t="s">
        <v>25</v>
      </c>
      <c r="H16" s="44">
        <f t="shared" si="0"/>
        <v>1120</v>
      </c>
      <c r="I16" s="18"/>
      <c r="J16" s="18"/>
      <c r="K16" s="18"/>
    </row>
    <row r="17" spans="1:8" s="4" customFormat="1" ht="60.75">
      <c r="A17" s="28">
        <v>5</v>
      </c>
      <c r="B17" s="31" t="s">
        <v>54</v>
      </c>
      <c r="C17" s="38" t="s">
        <v>26</v>
      </c>
      <c r="D17" s="32">
        <v>2</v>
      </c>
      <c r="E17" s="32" t="s">
        <v>20</v>
      </c>
      <c r="F17" s="33">
        <v>460</v>
      </c>
      <c r="G17" s="38" t="s">
        <v>26</v>
      </c>
      <c r="H17" s="44">
        <f t="shared" si="0"/>
        <v>920</v>
      </c>
    </row>
    <row r="18" spans="1:8" s="4" customFormat="1" ht="60.75">
      <c r="A18" s="28">
        <v>5</v>
      </c>
      <c r="B18" s="31" t="s">
        <v>54</v>
      </c>
      <c r="C18" s="39" t="s">
        <v>27</v>
      </c>
      <c r="D18" s="32">
        <v>4</v>
      </c>
      <c r="E18" s="32" t="s">
        <v>20</v>
      </c>
      <c r="F18" s="33">
        <v>280</v>
      </c>
      <c r="G18" s="39" t="s">
        <v>27</v>
      </c>
      <c r="H18" s="44">
        <f t="shared" si="0"/>
        <v>1120</v>
      </c>
    </row>
    <row r="19" spans="1:8" s="4" customFormat="1" ht="60.75">
      <c r="A19" s="28">
        <v>5</v>
      </c>
      <c r="B19" s="31" t="s">
        <v>54</v>
      </c>
      <c r="C19" s="40" t="s">
        <v>28</v>
      </c>
      <c r="D19" s="32">
        <v>2</v>
      </c>
      <c r="E19" s="32" t="s">
        <v>20</v>
      </c>
      <c r="F19" s="33">
        <v>520</v>
      </c>
      <c r="G19" s="40" t="s">
        <v>28</v>
      </c>
      <c r="H19" s="44">
        <f t="shared" si="0"/>
        <v>1040</v>
      </c>
    </row>
    <row r="20" spans="1:8" s="4" customFormat="1" ht="60.75">
      <c r="A20" s="28">
        <v>5</v>
      </c>
      <c r="B20" s="31" t="s">
        <v>54</v>
      </c>
      <c r="C20" s="40" t="s">
        <v>29</v>
      </c>
      <c r="D20" s="32">
        <v>2</v>
      </c>
      <c r="E20" s="32" t="s">
        <v>20</v>
      </c>
      <c r="F20" s="33">
        <v>520</v>
      </c>
      <c r="G20" s="40" t="s">
        <v>29</v>
      </c>
      <c r="H20" s="44">
        <f t="shared" si="0"/>
        <v>1040</v>
      </c>
    </row>
    <row r="21" spans="1:8" s="4" customFormat="1" ht="60.75">
      <c r="A21" s="28">
        <v>5</v>
      </c>
      <c r="B21" s="31" t="s">
        <v>54</v>
      </c>
      <c r="C21" s="40" t="s">
        <v>17</v>
      </c>
      <c r="D21" s="32">
        <v>2</v>
      </c>
      <c r="E21" s="32" t="s">
        <v>20</v>
      </c>
      <c r="F21" s="33">
        <v>320</v>
      </c>
      <c r="G21" s="40" t="s">
        <v>17</v>
      </c>
      <c r="H21" s="44">
        <f t="shared" si="0"/>
        <v>640</v>
      </c>
    </row>
    <row r="22" spans="1:8" ht="60.75">
      <c r="A22" s="28">
        <v>5</v>
      </c>
      <c r="B22" s="31" t="s">
        <v>54</v>
      </c>
      <c r="C22" s="41" t="s">
        <v>18</v>
      </c>
      <c r="D22" s="32">
        <v>2</v>
      </c>
      <c r="E22" s="32" t="s">
        <v>20</v>
      </c>
      <c r="F22" s="33">
        <v>350</v>
      </c>
      <c r="G22" s="41" t="s">
        <v>18</v>
      </c>
      <c r="H22" s="45">
        <f>D22*F22</f>
        <v>700</v>
      </c>
    </row>
    <row r="23" spans="1:8" ht="60.75">
      <c r="A23" s="28">
        <v>5</v>
      </c>
      <c r="B23" s="31" t="s">
        <v>54</v>
      </c>
      <c r="C23" s="42" t="s">
        <v>30</v>
      </c>
      <c r="D23" s="32">
        <v>2</v>
      </c>
      <c r="E23" s="32" t="s">
        <v>20</v>
      </c>
      <c r="F23" s="33">
        <v>950</v>
      </c>
      <c r="G23" s="42" t="s">
        <v>30</v>
      </c>
      <c r="H23" s="45">
        <f>D23*F23</f>
        <v>1900</v>
      </c>
    </row>
    <row r="24" spans="1:8" ht="60.75">
      <c r="A24" s="28">
        <v>5</v>
      </c>
      <c r="B24" s="46" t="s">
        <v>54</v>
      </c>
      <c r="C24" s="40" t="s">
        <v>31</v>
      </c>
      <c r="D24" s="32">
        <v>2</v>
      </c>
      <c r="E24" s="32" t="s">
        <v>20</v>
      </c>
      <c r="F24" s="33">
        <v>850</v>
      </c>
      <c r="G24" s="40" t="s">
        <v>31</v>
      </c>
      <c r="H24" s="45">
        <f>D24*F24</f>
        <v>1700</v>
      </c>
    </row>
    <row r="25" spans="1:8" ht="60.75">
      <c r="A25" s="28">
        <v>5</v>
      </c>
      <c r="B25" s="31" t="s">
        <v>54</v>
      </c>
      <c r="C25" s="42" t="s">
        <v>32</v>
      </c>
      <c r="D25" s="32">
        <v>1</v>
      </c>
      <c r="E25" s="32" t="s">
        <v>20</v>
      </c>
      <c r="F25" s="33">
        <v>1450</v>
      </c>
      <c r="G25" s="42" t="s">
        <v>32</v>
      </c>
      <c r="H25" s="45">
        <f>D25*F25</f>
        <v>1450</v>
      </c>
    </row>
    <row r="26" spans="1:8" ht="60.75">
      <c r="A26" s="28">
        <v>5</v>
      </c>
      <c r="B26" s="31" t="s">
        <v>54</v>
      </c>
      <c r="C26" s="40" t="s">
        <v>45</v>
      </c>
      <c r="D26" s="32">
        <v>1</v>
      </c>
      <c r="E26" s="32" t="s">
        <v>20</v>
      </c>
      <c r="F26" s="33">
        <v>450</v>
      </c>
      <c r="G26" s="40" t="s">
        <v>45</v>
      </c>
      <c r="H26" s="45">
        <f>D26*F26</f>
        <v>450</v>
      </c>
    </row>
    <row r="27" spans="1:8" ht="60.75">
      <c r="A27" s="28">
        <v>5</v>
      </c>
      <c r="B27" s="31" t="s">
        <v>54</v>
      </c>
      <c r="C27" s="41" t="s">
        <v>46</v>
      </c>
      <c r="D27" s="32">
        <v>4</v>
      </c>
      <c r="E27" s="32" t="s">
        <v>20</v>
      </c>
      <c r="F27" s="34">
        <v>220</v>
      </c>
      <c r="G27" s="41" t="s">
        <v>46</v>
      </c>
      <c r="H27" s="45">
        <f aca="true" t="shared" si="1" ref="H27:H33">D27*F27</f>
        <v>880</v>
      </c>
    </row>
    <row r="28" spans="1:8" ht="60.75">
      <c r="A28" s="28">
        <v>5</v>
      </c>
      <c r="B28" s="31" t="s">
        <v>54</v>
      </c>
      <c r="C28" s="40" t="s">
        <v>47</v>
      </c>
      <c r="D28" s="32">
        <v>2</v>
      </c>
      <c r="E28" s="32" t="s">
        <v>20</v>
      </c>
      <c r="F28" s="34">
        <v>250</v>
      </c>
      <c r="G28" s="40" t="s">
        <v>47</v>
      </c>
      <c r="H28" s="45">
        <f t="shared" si="1"/>
        <v>500</v>
      </c>
    </row>
    <row r="29" spans="1:8" ht="60.75">
      <c r="A29" s="28">
        <v>5</v>
      </c>
      <c r="B29" s="31" t="s">
        <v>54</v>
      </c>
      <c r="C29" s="40" t="s">
        <v>33</v>
      </c>
      <c r="D29" s="32">
        <v>2</v>
      </c>
      <c r="E29" s="32" t="s">
        <v>20</v>
      </c>
      <c r="F29" s="34">
        <v>100</v>
      </c>
      <c r="G29" s="40" t="s">
        <v>33</v>
      </c>
      <c r="H29" s="45">
        <f t="shared" si="1"/>
        <v>200</v>
      </c>
    </row>
    <row r="30" spans="1:8" ht="60.75">
      <c r="A30" s="28">
        <v>5</v>
      </c>
      <c r="B30" s="31" t="s">
        <v>54</v>
      </c>
      <c r="C30" s="41" t="s">
        <v>34</v>
      </c>
      <c r="D30" s="32">
        <v>1</v>
      </c>
      <c r="E30" s="32" t="s">
        <v>19</v>
      </c>
      <c r="F30" s="34">
        <v>2200</v>
      </c>
      <c r="G30" s="41" t="s">
        <v>34</v>
      </c>
      <c r="H30" s="45">
        <f t="shared" si="1"/>
        <v>2200</v>
      </c>
    </row>
    <row r="31" spans="1:8" ht="60.75">
      <c r="A31" s="28">
        <v>5</v>
      </c>
      <c r="B31" s="31" t="s">
        <v>54</v>
      </c>
      <c r="C31" s="40" t="s">
        <v>35</v>
      </c>
      <c r="D31" s="32">
        <v>2</v>
      </c>
      <c r="E31" s="32" t="s">
        <v>20</v>
      </c>
      <c r="F31" s="34">
        <v>250</v>
      </c>
      <c r="G31" s="40" t="s">
        <v>35</v>
      </c>
      <c r="H31" s="45">
        <f t="shared" si="1"/>
        <v>500</v>
      </c>
    </row>
    <row r="32" spans="1:8" ht="60.75">
      <c r="A32" s="28">
        <v>5</v>
      </c>
      <c r="B32" s="31" t="s">
        <v>54</v>
      </c>
      <c r="C32" s="38" t="s">
        <v>36</v>
      </c>
      <c r="D32" s="32">
        <v>2</v>
      </c>
      <c r="E32" s="32" t="s">
        <v>20</v>
      </c>
      <c r="F32" s="34">
        <v>250</v>
      </c>
      <c r="G32" s="38" t="s">
        <v>36</v>
      </c>
      <c r="H32" s="45">
        <f t="shared" si="1"/>
        <v>500</v>
      </c>
    </row>
    <row r="33" spans="1:8" ht="60.75">
      <c r="A33" s="28">
        <v>5</v>
      </c>
      <c r="B33" s="46" t="s">
        <v>54</v>
      </c>
      <c r="C33" s="38" t="s">
        <v>50</v>
      </c>
      <c r="D33" s="32">
        <v>1</v>
      </c>
      <c r="E33" s="32" t="s">
        <v>20</v>
      </c>
      <c r="F33" s="34">
        <v>480</v>
      </c>
      <c r="G33" s="38" t="s">
        <v>50</v>
      </c>
      <c r="H33" s="45">
        <f t="shared" si="1"/>
        <v>480</v>
      </c>
    </row>
    <row r="34" spans="1:8" ht="60.75">
      <c r="A34" s="28">
        <v>5</v>
      </c>
      <c r="B34" s="31" t="s">
        <v>54</v>
      </c>
      <c r="C34" s="38" t="s">
        <v>48</v>
      </c>
      <c r="D34" s="32">
        <v>2</v>
      </c>
      <c r="E34" s="32" t="s">
        <v>20</v>
      </c>
      <c r="F34" s="34">
        <v>100</v>
      </c>
      <c r="G34" s="38" t="s">
        <v>48</v>
      </c>
      <c r="H34" s="45">
        <f aca="true" t="shared" si="2" ref="H34:H49">D34*F34</f>
        <v>200</v>
      </c>
    </row>
    <row r="35" spans="1:8" ht="60.75">
      <c r="A35" s="28">
        <v>5</v>
      </c>
      <c r="B35" s="31" t="s">
        <v>54</v>
      </c>
      <c r="C35" s="38" t="s">
        <v>37</v>
      </c>
      <c r="D35" s="32">
        <v>2</v>
      </c>
      <c r="E35" s="32" t="s">
        <v>20</v>
      </c>
      <c r="F35" s="34">
        <v>350</v>
      </c>
      <c r="G35" s="38" t="s">
        <v>37</v>
      </c>
      <c r="H35" s="45">
        <f t="shared" si="2"/>
        <v>700</v>
      </c>
    </row>
    <row r="36" spans="1:8" ht="60.75">
      <c r="A36" s="28">
        <v>5</v>
      </c>
      <c r="B36" s="31" t="s">
        <v>54</v>
      </c>
      <c r="C36" s="38" t="s">
        <v>38</v>
      </c>
      <c r="D36" s="32">
        <v>2</v>
      </c>
      <c r="E36" s="32" t="s">
        <v>20</v>
      </c>
      <c r="F36" s="34">
        <v>350</v>
      </c>
      <c r="G36" s="38" t="s">
        <v>38</v>
      </c>
      <c r="H36" s="45">
        <f t="shared" si="2"/>
        <v>700</v>
      </c>
    </row>
    <row r="37" spans="1:8" ht="60.75">
      <c r="A37" s="28">
        <v>5</v>
      </c>
      <c r="B37" s="31" t="s">
        <v>54</v>
      </c>
      <c r="C37" s="38" t="s">
        <v>39</v>
      </c>
      <c r="D37" s="32">
        <v>1</v>
      </c>
      <c r="E37" s="32" t="s">
        <v>20</v>
      </c>
      <c r="F37" s="34">
        <v>650</v>
      </c>
      <c r="G37" s="38" t="s">
        <v>39</v>
      </c>
      <c r="H37" s="45">
        <f t="shared" si="2"/>
        <v>650</v>
      </c>
    </row>
    <row r="38" spans="1:8" ht="60.75">
      <c r="A38" s="28">
        <v>5</v>
      </c>
      <c r="B38" s="31" t="s">
        <v>54</v>
      </c>
      <c r="C38" s="43" t="s">
        <v>40</v>
      </c>
      <c r="D38" s="32">
        <v>2</v>
      </c>
      <c r="E38" s="32" t="s">
        <v>20</v>
      </c>
      <c r="F38" s="34">
        <v>250</v>
      </c>
      <c r="G38" s="43" t="s">
        <v>40</v>
      </c>
      <c r="H38" s="45">
        <f t="shared" si="2"/>
        <v>500</v>
      </c>
    </row>
    <row r="39" spans="1:8" ht="60.75">
      <c r="A39" s="28">
        <v>5</v>
      </c>
      <c r="B39" s="31" t="s">
        <v>54</v>
      </c>
      <c r="C39" s="43" t="s">
        <v>59</v>
      </c>
      <c r="D39" s="32">
        <v>1</v>
      </c>
      <c r="E39" s="32" t="s">
        <v>20</v>
      </c>
      <c r="F39" s="34">
        <v>3200</v>
      </c>
      <c r="G39" s="43" t="s">
        <v>59</v>
      </c>
      <c r="H39" s="45">
        <f t="shared" si="2"/>
        <v>3200</v>
      </c>
    </row>
    <row r="40" spans="1:8" ht="60.75">
      <c r="A40" s="28">
        <v>5</v>
      </c>
      <c r="B40" s="31" t="s">
        <v>54</v>
      </c>
      <c r="C40" s="43" t="s">
        <v>60</v>
      </c>
      <c r="D40" s="32">
        <v>2</v>
      </c>
      <c r="E40" s="32" t="s">
        <v>20</v>
      </c>
      <c r="F40" s="34">
        <v>500</v>
      </c>
      <c r="G40" s="43" t="s">
        <v>60</v>
      </c>
      <c r="H40" s="45">
        <f t="shared" si="2"/>
        <v>1000</v>
      </c>
    </row>
    <row r="41" spans="1:8" ht="60.75">
      <c r="A41" s="28">
        <v>5</v>
      </c>
      <c r="B41" s="31" t="s">
        <v>54</v>
      </c>
      <c r="C41" s="43" t="s">
        <v>61</v>
      </c>
      <c r="D41" s="32">
        <v>2</v>
      </c>
      <c r="E41" s="32" t="s">
        <v>20</v>
      </c>
      <c r="F41" s="34">
        <v>1600</v>
      </c>
      <c r="G41" s="43" t="s">
        <v>61</v>
      </c>
      <c r="H41" s="45">
        <f t="shared" si="2"/>
        <v>3200</v>
      </c>
    </row>
    <row r="42" spans="1:8" ht="60.75">
      <c r="A42" s="28">
        <v>5</v>
      </c>
      <c r="B42" s="31" t="s">
        <v>54</v>
      </c>
      <c r="C42" s="43" t="s">
        <v>62</v>
      </c>
      <c r="D42" s="32">
        <v>1</v>
      </c>
      <c r="E42" s="32" t="s">
        <v>20</v>
      </c>
      <c r="F42" s="34">
        <v>1800</v>
      </c>
      <c r="G42" s="43" t="s">
        <v>62</v>
      </c>
      <c r="H42" s="45">
        <f t="shared" si="2"/>
        <v>1800</v>
      </c>
    </row>
    <row r="43" spans="1:8" ht="60.75">
      <c r="A43" s="28">
        <v>5</v>
      </c>
      <c r="B43" s="31" t="s">
        <v>54</v>
      </c>
      <c r="C43" s="43" t="s">
        <v>63</v>
      </c>
      <c r="D43" s="32">
        <v>4</v>
      </c>
      <c r="E43" s="32" t="s">
        <v>20</v>
      </c>
      <c r="F43" s="34">
        <v>160</v>
      </c>
      <c r="G43" s="43" t="s">
        <v>63</v>
      </c>
      <c r="H43" s="45">
        <f t="shared" si="2"/>
        <v>640</v>
      </c>
    </row>
    <row r="44" spans="1:8" ht="60.75">
      <c r="A44" s="28">
        <v>5</v>
      </c>
      <c r="B44" s="31" t="s">
        <v>54</v>
      </c>
      <c r="C44" s="43" t="s">
        <v>64</v>
      </c>
      <c r="D44" s="32">
        <v>25</v>
      </c>
      <c r="E44" s="32" t="s">
        <v>22</v>
      </c>
      <c r="F44" s="34">
        <v>80</v>
      </c>
      <c r="G44" s="43" t="s">
        <v>64</v>
      </c>
      <c r="H44" s="45">
        <f t="shared" si="2"/>
        <v>2000</v>
      </c>
    </row>
    <row r="45" spans="1:8" ht="60.75">
      <c r="A45" s="28">
        <v>5</v>
      </c>
      <c r="B45" s="31" t="s">
        <v>54</v>
      </c>
      <c r="C45" s="43" t="s">
        <v>65</v>
      </c>
      <c r="D45" s="32">
        <v>1</v>
      </c>
      <c r="E45" s="32" t="s">
        <v>19</v>
      </c>
      <c r="F45" s="34">
        <v>1900</v>
      </c>
      <c r="G45" s="43" t="s">
        <v>65</v>
      </c>
      <c r="H45" s="45">
        <f t="shared" si="2"/>
        <v>1900</v>
      </c>
    </row>
    <row r="46" spans="1:8" ht="60.75">
      <c r="A46" s="28">
        <v>5</v>
      </c>
      <c r="B46" s="46" t="s">
        <v>54</v>
      </c>
      <c r="C46" s="43" t="s">
        <v>66</v>
      </c>
      <c r="D46" s="32">
        <v>2</v>
      </c>
      <c r="E46" s="32" t="s">
        <v>20</v>
      </c>
      <c r="F46" s="34">
        <v>390</v>
      </c>
      <c r="G46" s="43" t="s">
        <v>66</v>
      </c>
      <c r="H46" s="45">
        <f t="shared" si="2"/>
        <v>780</v>
      </c>
    </row>
    <row r="47" spans="1:8" ht="60.75">
      <c r="A47" s="28">
        <v>5</v>
      </c>
      <c r="B47" s="31" t="s">
        <v>54</v>
      </c>
      <c r="C47" s="43" t="s">
        <v>67</v>
      </c>
      <c r="D47" s="32">
        <v>2</v>
      </c>
      <c r="E47" s="32" t="s">
        <v>20</v>
      </c>
      <c r="F47" s="34">
        <v>390</v>
      </c>
      <c r="G47" s="43" t="s">
        <v>67</v>
      </c>
      <c r="H47" s="45">
        <f t="shared" si="2"/>
        <v>780</v>
      </c>
    </row>
    <row r="48" spans="1:8" ht="60.75">
      <c r="A48" s="28">
        <v>5</v>
      </c>
      <c r="B48" s="31" t="s">
        <v>54</v>
      </c>
      <c r="C48" s="43" t="s">
        <v>68</v>
      </c>
      <c r="D48" s="32">
        <v>8</v>
      </c>
      <c r="E48" s="32" t="s">
        <v>49</v>
      </c>
      <c r="F48" s="34">
        <v>150</v>
      </c>
      <c r="G48" s="43" t="s">
        <v>68</v>
      </c>
      <c r="H48" s="45">
        <f>D48*F48</f>
        <v>1200</v>
      </c>
    </row>
    <row r="49" spans="1:8" ht="60.75">
      <c r="A49" s="28">
        <v>5</v>
      </c>
      <c r="B49" s="31" t="s">
        <v>54</v>
      </c>
      <c r="C49" s="43" t="s">
        <v>69</v>
      </c>
      <c r="D49" s="32">
        <v>2</v>
      </c>
      <c r="E49" s="32" t="s">
        <v>20</v>
      </c>
      <c r="F49" s="34">
        <v>1600</v>
      </c>
      <c r="G49" s="43" t="s">
        <v>69</v>
      </c>
      <c r="H49" s="45">
        <f t="shared" si="2"/>
        <v>3200</v>
      </c>
    </row>
    <row r="50" spans="1:8" ht="12.75">
      <c r="A50" s="2"/>
      <c r="B50" s="30"/>
      <c r="C50" s="1"/>
      <c r="D50" s="2"/>
      <c r="E50" s="3"/>
      <c r="F50" s="2"/>
      <c r="G50" s="17"/>
      <c r="H50" s="20"/>
    </row>
    <row r="51" spans="1:8" ht="12.75">
      <c r="A51" s="2" t="s">
        <v>1</v>
      </c>
      <c r="B51" s="1" t="s">
        <v>1</v>
      </c>
      <c r="C51" s="1" t="s">
        <v>1</v>
      </c>
      <c r="D51" s="2" t="s">
        <v>1</v>
      </c>
      <c r="E51" s="3" t="s">
        <v>1</v>
      </c>
      <c r="F51" s="2" t="s">
        <v>1</v>
      </c>
      <c r="G51" s="19"/>
      <c r="H51" s="21"/>
    </row>
    <row r="52" spans="1:7" ht="12.75">
      <c r="A52" s="5"/>
      <c r="B52" s="23"/>
      <c r="C52" s="6" t="s">
        <v>16</v>
      </c>
      <c r="D52" s="54" t="s">
        <v>70</v>
      </c>
      <c r="E52" s="54"/>
      <c r="F52" s="55"/>
      <c r="G52" s="7" t="s">
        <v>11</v>
      </c>
    </row>
    <row r="53" spans="1:7" ht="12.75">
      <c r="A53" s="4"/>
      <c r="B53" s="4"/>
      <c r="C53" s="4"/>
      <c r="D53" s="4"/>
      <c r="E53" s="4"/>
      <c r="F53" s="4"/>
      <c r="G53" s="4"/>
    </row>
    <row r="54" spans="1:7" ht="13.5" thickBot="1">
      <c r="A54" s="4"/>
      <c r="B54" s="4"/>
      <c r="C54" s="4"/>
      <c r="D54" s="4"/>
      <c r="E54" s="4"/>
      <c r="F54" s="4"/>
      <c r="G54" s="7" t="s">
        <v>13</v>
      </c>
    </row>
    <row r="55" spans="1:7" ht="12.75">
      <c r="A55" s="8"/>
      <c r="B55" s="9" t="s">
        <v>8</v>
      </c>
      <c r="C55" s="10"/>
      <c r="D55" s="4"/>
      <c r="E55" s="4"/>
      <c r="F55" s="4"/>
      <c r="G55" s="4"/>
    </row>
    <row r="56" spans="1:7" ht="12.75">
      <c r="A56" s="11"/>
      <c r="B56" s="12" t="s">
        <v>10</v>
      </c>
      <c r="C56" s="13"/>
      <c r="D56" s="4"/>
      <c r="E56" s="4"/>
      <c r="F56" s="4"/>
      <c r="G56" s="7"/>
    </row>
    <row r="57" spans="1:7" ht="12.75">
      <c r="A57" s="11"/>
      <c r="B57" s="12" t="s">
        <v>9</v>
      </c>
      <c r="C57" s="13"/>
      <c r="D57" s="4"/>
      <c r="E57" s="4"/>
      <c r="F57" s="4"/>
      <c r="G57" s="4"/>
    </row>
    <row r="58" spans="1:7" ht="12.75">
      <c r="A58" s="11"/>
      <c r="B58" s="12" t="s">
        <v>6</v>
      </c>
      <c r="C58" s="13"/>
      <c r="D58" s="4"/>
      <c r="E58" s="4"/>
      <c r="F58" s="4"/>
      <c r="G58" s="7"/>
    </row>
    <row r="59" spans="1:7" ht="13.5" thickBot="1">
      <c r="A59" s="14"/>
      <c r="B59" s="15" t="s">
        <v>23</v>
      </c>
      <c r="C59" s="16"/>
      <c r="D59" s="4"/>
      <c r="E59" s="4"/>
      <c r="F59" s="4"/>
      <c r="G59" s="4"/>
    </row>
    <row r="60" ht="12.75">
      <c r="H60" s="4"/>
    </row>
    <row r="61" ht="12.75">
      <c r="H61" s="4"/>
    </row>
    <row r="62" ht="12.75">
      <c r="H62" s="4"/>
    </row>
    <row r="63" ht="12.75">
      <c r="H63" s="4"/>
    </row>
    <row r="64" ht="12.75">
      <c r="H64" s="4"/>
    </row>
    <row r="65" ht="12.75">
      <c r="H65" s="4"/>
    </row>
    <row r="66" ht="12.75">
      <c r="H66" s="4"/>
    </row>
    <row r="67" ht="12.75">
      <c r="H67" s="4"/>
    </row>
    <row r="68" ht="12.75">
      <c r="H68" s="4"/>
    </row>
  </sheetData>
  <sheetProtection/>
  <mergeCells count="4">
    <mergeCell ref="A6:A7"/>
    <mergeCell ref="B6:B7"/>
    <mergeCell ref="C6:G6"/>
    <mergeCell ref="D52:F52"/>
  </mergeCells>
  <printOptions/>
  <pageMargins left="0" right="0.06944444444444445" top="0.3472222222222222" bottom="0.2777777777777778" header="0.5" footer="0.5"/>
  <pageSetup fitToHeight="0" fitToWidth="0" horizontalDpi="600" verticalDpi="600" orientation="landscape" pageOrder="overThenDown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Sectia Achizitii Sef</dc:creator>
  <cp:keywords/>
  <dc:description/>
  <cp:lastModifiedBy>user</cp:lastModifiedBy>
  <cp:lastPrinted>2022-11-14T13:09:34Z</cp:lastPrinted>
  <dcterms:created xsi:type="dcterms:W3CDTF">2016-09-29T13:21:45Z</dcterms:created>
  <dcterms:modified xsi:type="dcterms:W3CDTF">2024-01-12T07:46:15Z</dcterms:modified>
  <cp:category/>
  <cp:version/>
  <cp:contentType/>
  <cp:contentStatus/>
</cp:coreProperties>
</file>