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66161 DM coduri generice PARTEA II\modificare 02.09.2025\"/>
    </mc:Choice>
  </mc:AlternateContent>
  <bookViews>
    <workbookView xWindow="0" yWindow="0" windowWidth="27795" windowHeight="450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'!$A$6:$J$70</definedName>
    <definedName name="OLE_LINK1" localSheetId="0">'Specificaţii tehnice         '!#REF!</definedName>
  </definedNames>
  <calcPr calcId="162913"/>
</workbook>
</file>

<file path=xl/calcChain.xml><?xml version="1.0" encoding="utf-8"?>
<calcChain xmlns="http://schemas.openxmlformats.org/spreadsheetml/2006/main">
  <c r="M72" i="5" l="1"/>
  <c r="K12" i="7" l="1"/>
  <c r="J12" i="7"/>
</calcChain>
</file>

<file path=xl/sharedStrings.xml><?xml version="1.0" encoding="utf-8"?>
<sst xmlns="http://schemas.openxmlformats.org/spreadsheetml/2006/main" count="624" uniqueCount="164">
  <si>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</si>
  <si>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</si>
  <si>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</si>
  <si>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</si>
  <si>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</si>
  <si>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</si>
  <si>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</si>
  <si>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</si>
  <si>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</si>
  <si>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</si>
  <si>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</si>
  <si>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</si>
  <si>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</si>
  <si>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</si>
  <si>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</si>
  <si>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</si>
  <si>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</si>
  <si>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</si>
  <si>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</si>
  <si>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</si>
  <si>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</si>
  <si>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</si>
  <si>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</si>
  <si>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</si>
  <si>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</si>
  <si>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</si>
  <si>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</si>
  <si>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</si>
  <si>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</si>
  <si>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</si>
  <si>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</si>
  <si>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</si>
  <si>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</si>
  <si>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VALOAREA ESTIMATĂ FĂRĂ TVA</t>
  </si>
  <si>
    <t>Achiziționarea dispozitivelor medicale cu specificații tehnice generice conform necesităților instituțiilor medico-sanitare publice  PARTEA II</t>
  </si>
  <si>
    <t>Microscop binocular, simplu 250200</t>
  </si>
  <si>
    <t>Microscop binocular, cu contrast de fază 250210</t>
  </si>
  <si>
    <t xml:space="preserve"> Incubator (termostat) 20 - 35L 250300 </t>
  </si>
  <si>
    <t xml:space="preserve"> Incubator (termostat) 40 - 60 l 250310 </t>
  </si>
  <si>
    <t>Incubator (termostat) 80 - 100 l  250320</t>
  </si>
  <si>
    <t xml:space="preserve"> Incubator (termostat) 80 - 100 l variația de temperatură 250330</t>
  </si>
  <si>
    <t>Agitator de laborator (orbital) 250400</t>
  </si>
  <si>
    <t xml:space="preserve"> Cititor de  microplăci 250410</t>
  </si>
  <si>
    <t>Spălător pentru microplăci 250420</t>
  </si>
  <si>
    <t>Electrocardiograf cu 3 canale, caracteristici de baza 260200</t>
  </si>
  <si>
    <t>Electrocardiograf cu 12 canale, caracteristici de baza 260230</t>
  </si>
  <si>
    <t>Monitor Holter ECG  (caracteristici de baza) 260260</t>
  </si>
  <si>
    <t>Monitor Holter ECG (caracteristici avansate) 260270</t>
  </si>
  <si>
    <t>Monitor pentru monitorizarea funcțiilor vitale (caracteristici de baza cu accesorii Pediatric) 260310</t>
  </si>
  <si>
    <t>Monitor pentru monitorizarea funcțiilor vitale (caracteristici de baza cu accesorii Adult, Pediatric) 260330</t>
  </si>
  <si>
    <t>Pulsoximetru, Adult, Pediatric, staționar 260410</t>
  </si>
  <si>
    <t>Pulsoximetru de buzunar 260440</t>
  </si>
  <si>
    <t>Spirograf pentru conexiune la PC 260510</t>
  </si>
  <si>
    <t>Termometru digital cu infrarosu 260620</t>
  </si>
  <si>
    <t>Higrometru/Psihrometru 0-25C  260630</t>
  </si>
  <si>
    <t>Higrometru / Psihrometru 15-40C 260640</t>
  </si>
  <si>
    <t>Tensiometru Pediatric cu fonoendoscop 260730</t>
  </si>
  <si>
    <t>Tensiometru semi-automat Adult 260740</t>
  </si>
  <si>
    <t>Tensiometru semi-automat Pediatric 260750</t>
  </si>
  <si>
    <t>Tensiometru electronic automat Adult 260760</t>
  </si>
  <si>
    <t>Tensiometru electronic automat Pediatric 260770</t>
  </si>
  <si>
    <t>Tensiometru electronic automat de triaj Adult 260780</t>
  </si>
  <si>
    <t>Tensiometru electronic automat de triaj Pediatric 260790</t>
  </si>
  <si>
    <t>Colposcop 261000</t>
  </si>
  <si>
    <t>Autoclav 15-20L, fara vacuum, clasa A 270100</t>
  </si>
  <si>
    <t>Autoclav 26-40L, cu vacuum, clasa B 270120</t>
  </si>
  <si>
    <t>Autoclav 100 l cu încărcare orizontală (oțel inox) cu ciclu de vacuum 270130</t>
  </si>
  <si>
    <t>Masina de spalare si dezinfectare a instrumentariului chirurgical, 60L  270250</t>
  </si>
  <si>
    <t>Sterilizator 20 L 270300</t>
  </si>
  <si>
    <t>Sterilizator 40 L 270310</t>
  </si>
  <si>
    <t>Sterilizator 80 L 270320</t>
  </si>
  <si>
    <t>Sterilizator 110 L 270330</t>
  </si>
  <si>
    <t>Sterilizator 200 L 270340</t>
  </si>
  <si>
    <t>Distilator cu mono distilare 8L 270430</t>
  </si>
  <si>
    <t xml:space="preserve">Distilator cu mono distilare 25L 270450 </t>
  </si>
  <si>
    <t>Dispozitiv electro-chirurgical (diatermocoagulator caracteristici de baza) 280200</t>
  </si>
  <si>
    <t>Dispozitiv electro-chirurgical (diatermocoagulator caracteristici medii) 280210</t>
  </si>
  <si>
    <t>Dispozitiv electro-chirurgical (diatermocoagulator caracteristici avansate) 280220</t>
  </si>
  <si>
    <t>Dispozitiv electro-chirurgical (diatermocoagulator caracteristici avansate) cu troliu 280250</t>
  </si>
  <si>
    <t>Laparoscop 280300</t>
  </si>
  <si>
    <t>Sistem videoendoscopic pentru videogastroscopie (caracteristici avansate) 290150</t>
  </si>
  <si>
    <t>Fibrogastroscop 290200</t>
  </si>
  <si>
    <t>Fibrobronhoscop 290260</t>
  </si>
  <si>
    <t>Ultrasonograf General, OB-GYN, performanţă medie 300210</t>
  </si>
  <si>
    <t>Ultrasonograf General, OB-GYN, performanţă obișnuită 300220</t>
  </si>
  <si>
    <t>Ecoencefalograf 300400</t>
  </si>
  <si>
    <t>Doppler a vaselor extra și intra craniene (Duplex) 300500</t>
  </si>
  <si>
    <t>Alcotest cu imprimantă portabilă 300700</t>
  </si>
  <si>
    <t>Dispozitiv presoterapie 400130</t>
  </si>
  <si>
    <t>Dispozitiv pentru magnetoterapie 400150</t>
  </si>
  <si>
    <t>400141 Dispozitiv fizioterapeutic pentru electroterapie, 2 canale</t>
  </si>
  <si>
    <t>270440 Distilator cu mono distilare 8L cu rezervor</t>
  </si>
  <si>
    <t>400142 Dispozitiv fizioterapeutic pentru electroterapie, 4 canale cu troliu</t>
  </si>
  <si>
    <t>400101 Dispozitiv fizioterapeutic pentru terapie cu microunde</t>
  </si>
  <si>
    <t>400121 Dispozitiv fizioterapeutic cu ultrasunet</t>
  </si>
  <si>
    <t>400172 Dispozitiv fizioterapeutic pentru laserterapie și cu ultrasunet</t>
  </si>
  <si>
    <t>400170 Dispozitiv fizioterapeutic laserterapie 3B</t>
  </si>
  <si>
    <t>400171 Dispozitiv fizioterapeutic laserterapie 3B - Scaner</t>
  </si>
  <si>
    <t>400180 Dispozitiv fizioterapeutic  pentru  electroterapie, laseroterapie, magnetoterapie și ultrasunet</t>
  </si>
  <si>
    <t>Achiziționarea dispozitivelor medicale cu specificații tehnice generice conform necesităților instituțiilor medico-sanitare publice PARTEA II</t>
  </si>
  <si>
    <t xml:space="preserve">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
</t>
  </si>
  <si>
    <t xml:space="preserve">Microscop binocular, cu contrast de fază  
Cod 250210 
Descriere "Microscoapele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</si>
  <si>
    <t xml:space="preserve">Incubator (termostat) 20 - 35 l  
Cod 250300 
Descriere "Incubatoarele termostat, dispozitiv de laborator care se 
utilizează pentru menţinerea îndelungată la temperatură constantă a probelor pentru a amplifica mostre testate de acizi nucleari pentru utilizarea în tehnici de secvenţiere. " 
Parametru  Specificaţie
Descriere  termostat utilizat în laborator
Capacitate interna a camerei  diapazon 20 - 35 Litri
Domeniul de temperatură, diapazon  programabil
    ≥  (37 - 60°C)
Rezoluția de programare  ≤ 1 grad
Timp de funcționare, diapazon minim   1 - 999 minute, neîntrerupt
Afișaj  LCD sau LED
Control   Microprocesor
Usa dubla  obligatoriu
Usa interna din sticla  obligatoriu
Construcția interioară  din oțel inox
Alarmă  vizuala si sonora
  divergență față de temperatura setată
Alimentarea  220 V, 50 Hz
</t>
  </si>
  <si>
    <t xml:space="preserve">Incubator (termostat) 40 - 60 l 
Cod 250310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40 l și  60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Alarmă vizuala si sonora
 divergență față de temperatura setată
Alimentarea 220 V, 50 Hz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</si>
  <si>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</si>
  <si>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</si>
  <si>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Agitator de laborator (orbital)    
Cod 250400   
Descriere Pentru agitarea probelor în condiţii ambientale: pe masa de laborator, într-un incubator, într-o cameră climatică. Folosit în laboratoarele din domeniul biofarmaceutic şi biomedical.   
Parametru  Specificaţia  
Mişcarea  Orbitală  
Afişarea  Digital  
Diametru al oscilării orbitale  ≥ 3-10 mm   
Control  digital  
Viteză reglabilă  10 - 500 rpm, ±1rpm  
Incrementarea vitezei  10 rpm  
Alimentarea  220-240V, 50Hz  
Adaptor suplimentar necesar pentru plăci şi tuburi  obligatoriu  
Temporizator  funcţionare continuă  
  funcţionare temporizată de la 1min -99 ore  
Rezistent la prelucrarea chimică  obligatoriu  
Platforme substituibile  obligatoriu  
Utilizabile în incubator  obligatoriu  
  Variaţia de temperatură +5…40°C  
</t>
  </si>
  <si>
    <t xml:space="preserve">Cititor de  microplăci  
Cod 250410 
Descriere Permite efectuarea testelor pentru boli autoimune si pentru alergologie prin metode cantitative şi calitative. 
Parametrul  Specificația
Tip sistem  Sistem deschis /inchis 
Lungimi de undă  de la ≤ 400 pînă la ≥ 750 nm
Sursa de lumină  Minim 5 lungimi de undă
Centrul acurateţea lungimii de undă   +/- 2 nm
Sensibilitate  ≤0.1 fluor/µm²
Acurateţe   ≤ 2%
Precizie   ≤ 0.3 %
Linearitatea   +/- 2%
Timpul de măsurare   ≤ 8 sec
Sursa de lumină   halogen
Fotodetector  ≥ 8
Agitare  ≥3 moduri
Afişarea  LCD
Incubator Inclus obligatoriu
 Temperatura  + 5⁰C pînă la + 40⁰C
Data management Display obligatoriu
 Memorie internă obligatoriu
 Interfață PC obligatoriu
 Imprimantă  obligatoriu
Calibrarea automată obligatoriu
Alimentarea Rețeaua electrică 220 V, 50 Hz obligatoriu
* Pentru sistemele de tip închis, solicităm specificarea costului reactivilor, accesoriilor și consumabilelor pentru întreaga perioadă de garanție a analizatorului, cu  indexare a prețurilor în conformitate cu rata inflației  anului precedent Se se indice lista/analiza obligatoriu
</t>
  </si>
  <si>
    <t xml:space="preserve">Spălător pentru microplăci    
Cod 250420   
Descriere Este fabricat pentru curaţarea diferitor tipuri de microplăci, complet programabil asigurînd soluţii de diferite concentraţii, aspiraţie, aspiraţie/combinare/dozare.   
Parametru  Specificaţia  
Canale  de la 8 pînă la 12  
Capabile să spele toate tipurile de microplăci  obligatoriu  
Dotat cu calibrator  obligatoriu  
Afişare  LCD  
Programabil  obligatoriu  
Alarmă  obligatoriu, indicati lista  
Control  automat  
Numărul ciclurilor de spălare,diapazon  minim 1…15  
Alimentare  220-240 V, 50 Hz  
</t>
  </si>
  <si>
    <t xml:space="preserve">Electrocardiograf cu 12 canale, caracteristici de baza  
Cod 260230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100 dB
Convertor analog-digital  ≥ 16 bit
Scurgeri spre pacient prin electrozi  ≤10 μA
Detector de pacemaker  obligatoriu
Indicator deconectare electrod acustic sau vizual  obligatoriu
Imprimantă Termică încorporată
 Mărimea hîrtiei  ≥ 110 mm
 Să se indice numele derivației printate obligatoriu
 Viteza de înscriere  5, 10, 25, 50 mm/s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Numărul de derivații afișate simultan 12
Posibilitatea transmiterii datelor la un sistem de management al datelor ECG Ethernet / USB / SD card/ fară fir( wireless)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2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</si>
  <si>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Monitor Holter ECG (caracteristici avansate)  
Cod 260270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De diagnostic 0.05-100 Hz
Impendanța de intrare  ≥ 100 MOhm
Gama de rejecție a modului comun la 50 Hz  &gt; 100 dB
Detectare pacemaker  obligatoriu
Frecvența maximă de eșantionare (sampling rate) de achiziție ≥ 1200 Hz
 Frecvența ajustabilă obligatoriu
Rezoluția ADC (Convertor Analog/Digital) ≥ 14 bit
Ecran LCD obligatoriu
 lumină fundal obligatoriu
Date ecran ora obligatoriu
 statut baterie obligatoriu
Indicator deconectare electrod acustic sau vizual  obligatoriu
Buton evenimente  obligatoriu
Buton navigare meniu  obligatoriu
Blocarea automată a butoanelor  obligatoriu
Posibilitatea transmiterii datelor ECG la PC sau notebook   USB / SD-Card / Wi-Fi / BT
Baterie reîncărcabilă obligatoriu
 tip baterie AA sau AAA
Tip operare autonomă  ≥ 72 ore
Indicatori vizuali  contact slab sau lipsă de contact
  status sistem
  deconectare alimentare 
  baterie descărcată
Posibilități soft PC de interpretare  
Introducere date pacient  obligatoriu
Adnotare eveniment ECG  obligatoriu
Clasificarea de evenimente  obligatoriu
Analiza ST  obligatoriu
Analiza QT  obligatoriu
Analiza PQ  obligatoriu
Analiza PM  obligatoriu
Analiza aretmiilor  obligatoriu
Variabilitate ritm cardiac după timp  obligatoriu
Variabilitate ritm cardiac după frecvență  obligatoriu
Reprezentarea grafică a datelor  obligatoriu
Reprezentarea tabelară a datelor  obligatoriu
Raport presetabil de utilizator  obligatoriu
Interfața presetabilă utilizator  obligatoriu
Posibilitate printare raport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ECG  ≥ 3 unități, indicați modelul oferit
Set de electrozi de unica folosinta adult  ≥ 500 buc., indicați modelul oferit
Set de electrozi de unica folosinta pediatric  ≥ 500 buc., indicați modelul oferit
Soft necesar pentru analiza Holter ECG pe PC  inclus cu cheie de acces, licență cu un termen nelimitat de utilizare  obligatoriu, indicați modelul oferit
Sursa de alimentare pentru reîncărcarea bateriilor  obligatoriu, indicați modelul oferit
</t>
  </si>
  <si>
    <t xml:space="preserve">Monitor pentru monitorizarea funcțiilor vitale (caracteristici de baza cu accesorii Pediatric)  
Cod 260310 
Descriere Sistem pentru monitorizarea și afișarea funcțiilor vitale ale pacientului cu caracterisitici de bază. 
Parametrul  Specificația
Tip pacient Adult, pediatric, nou-născut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Pediatric diapazon min. 10 - 200 mmHg
 Regim de măsurare manual, automat, butonul Start
 Regim automat 5, 10, 15, 30, 60, 120 min.
 "Buton de activare/dezactivare 
manual a NIBP" obligatoriu
 Metoda de măsurare oscilometrică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pediatric, unică utilizare 300 buc., să se indice codul produsului
Senzor SpO2 pediatric, reutilizabil  2 buc., să se indice codul produsului
Senzor Temperatură pediatric, reutilizabil 1 buc., să se indice codul produsului
Manjete NIBP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</si>
  <si>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</si>
  <si>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Pulsoximetru, Adult, Pediatric, staționar  
Cod 260410 
Descriere Acest grup de produse înclude puls-oximetre, ca dispozitive apartecare măsoară neinvaziv concentrația de oxigen în sînge și ritmul cardiac prin metoda fotometrică. 
Parametrul  Specificația
Tip dispoziv, staționar  cu monitoarizare continuă (bedside)
Tip pacient  adult, pediatric
Afișări SpO2 obligatoriu
 Valoarea pulsului obligatoriu
 Puterea semnalului (PI) obligatoriu
 Baterie descărcată obligatoriu
 Mesaj de eroare  obligatoriu
Tip display LCD sau LED obligatoriu
Gama SpO2, % Diapazonul 1 - 100%
 Rata de măsurare 70 - 100, ≤3 %
 Rata cardiacă 30 - 250 bpm, ± 2%
Alarme Acustică și vizuală SpO2 și valoarea pulsului mare/mic
  Sensor deconectat
  Sensor epuizat
  Buton de dezactivare alarmei sonore
  Posibilitatea de ajustare a nivelului de alarmă
  Baterie descărcată
Oprirea alarmei Metoda de reactivare  manuală sau automată
 Controlul volumului obligatoriu
Autotestarea  obligatoriu
Alimentare De la rețea electrică, 220 V, 50Hz obligatoriu
 Baterie internă ≥ 1 ore
Accesorii  
Sensor SpO2 de folosință multiplă, adult  2 buc., să se indice codul produsului
Sensor SpO2 de unică folosință, adult  3 buc., să se indice codul produsului
Sensor SpO2 de folosință multiplă, pediatric  2 buc., să se indice codul produsului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</si>
  <si>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</si>
  <si>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Spirograf pentru conexiune la PC 
Cod 260510
Descriere Spirometru de diagnosticare  utilizat pentru a măsura debitul de aer şi a volumelor rezultate din manevrele de spirometrie de bază (de exemplu, capacitatea vitală forţată [SVI], fluxul de vîrf [PF], volumul expirator forţat într-o secundă [FEV1]). Afișarea se face pe PC.
Parametrul Specificația
Tip Pentru conexiune la PC
Memorarea automată a celor mai bune 3 rezultate de spirometrie obligatoriu
Parametri măsurați FVC 
 FEV1 
 MVV
 FEV1/FVC 
Raport PEF
 EVC
 IVC
 Ti
 Te
 IC 
 IRV
 ERV
 TV
Memorie nu mai puțin de 300 teste grafice memorate
Transfer obligatoriute la PC   teste pacient
 verificare aparat
 up-graobligatoriure software 
Dispozitivul de măsură  bidirecțional
Diapazonul de volum  ≥ 0-8 l
Diapazonul de flux ≥ 0-16 l/s
Eroarea la volum ≤ 3%
Eroarea la flux ≤ 5%
Interfața PC obligatoriu
Alimentare    Rețeaua electrică 220 V, 50 Hz
Accesorii 
"Soft specializat pentru PC 
penture afișarea rezultatelor " obligatoriu
PC inclus cu monitor min. 24 inch obligatoriu
Imprimanta A4 obligatoriu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</si>
  <si>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</si>
  <si>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</si>
  <si>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</si>
  <si>
    <t xml:space="preserve">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
</t>
  </si>
  <si>
    <t xml:space="preserve">Tensiometru semi-automat Pediatric 
Cod 260750
Parametrul Specificația
Descriere Tensiometru electronic destinat măsurarii tensiunii arteriale
Tip portabil, pacient pediatric
Caracterisitici tehnice pompa tip extern  din cauciuc sau alte materiale rezistente analogice
 manșetă
 tonometrul și manșeta separate
 tub aer din cauciuc  sau alte materiale rezistente analogice
Parametri tehnici limite de măsurare 0-280 mm Hg
 Eroarea nu mai mare de 3 mm Hg
Memorie internă Stocarea datelor a minim 50 măsurări
Alimentare  baterii alcaline, +  220V optional
Accesorii manșetă mărime pedicatrică - 2 buc
</t>
  </si>
  <si>
    <t xml:space="preserve">Tensiometru electronic automat Pediatrc 
Cod 260770
Parametrul Specificația
Descriere Tensiometru electronic automat destinat măsurarii tensiunii arteriale neinvazive
Tip portabil, pacient pediatric
Caracterisitici tehnice pompă electrica integrată 
 manșetă
 tonometrul și manșeta separate
 tub aer din cauciuc  sau alte materiale rezistente analogice
Parametri tehnici limite de măsurare 0 - 280 mm Hg
 Eroarea nu mai mare de 3 mm Hg
"Precizia valorilor 
afișate" sistolic ± 3 mmHg
 diastolic ± 3 mmHg
Conectare la PC USB / RC232 / Sdcart / ethernet
Memorie internă Stocarea datelor a minim 50 măsurări
Alarma sonora
Alimentare  baterii alcaline, +  220V
Accesorii manșetă pentru pediatrici - 2 buc
</t>
  </si>
  <si>
    <t xml:space="preserve">Tensiometru electronic automat de triaj Pediatric 
Cod 260790
Parametrul Specificația
Descriere Tensiometru electronic automat destinat măsurarii tensiunii arteriale neinvazive
Tip portabil, pacient pediatric
Caracterisitici tehnice- pompă electrica integrată 
 manșetă
 tonometrul și manșeta separate
 tub aer din cauciuc  sau alte materiale rezistente analogice
Parametri tehnici- limite de măsurare 0-280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pediatrici - 2 buc
</t>
  </si>
  <si>
    <t xml:space="preserve">Colposcop     
Cod  261000   
Descriere  Colposcopia este o metodă de diagnostic neinvazivă. Împreună cu examenul citocitologic şi histologic colposcopia stă la baza diagnosticului precoce al cancerului de col uterin, permiţînd o decizie terapeutică în timp util şi urmărirea fazelor tratamentului.   
Parametrul    Specificaţia 
Sursă de lumină  Tip   halogen sau LED 
  Putere  ≥150W (pentru LED, echivalen) 
  Timp de viaţă lampă  ≥500h 
  Suprafaţa  rezistentă la prelucrarea chimică 
  Axa de rotaţie  ≥2 
  Înălţime  reglabil 
  Lampă de rezervă  ≥ 1  
  Unghi de rotaţie  ≥ 300 grade  
  Unghiul de iluminare  reglabil 
Obiectiv  Înalţimea faţă de podea  min ≥ 500 pina la ≥ 1160 mm 
  Mişcarea orizontală  ≥ 950 mm 
  Binoculare  obligatoriu 
  Compatibil cu linie histeroscopie   obligatoriu 
  Zoom  4, 6, 10, 16, si 25X 
Zoom optic  Lentilă  ≥18 
Suport  Mobil  obligatoriu 
  Diametru roţi  ≥6 cm 
  Frînă  ≥2 
Alimentarea    220-240V, 50-60Hz 
Filtru verde    da 
</t>
  </si>
  <si>
    <t xml:space="preserve">Autoclav 15-20L, fara vacuum, clasa A 
Cod 270100
Descriere Sterilizatoare cu aburi clasa A,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A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Setarea de catre utilizator a modului de lucru dorit obligatoriu
Imprimanta obligatoriu
Afișaj alfanumeric
Ciclu de strilizare Ciclu de presiune pozitivă
Ciclu de vacuum fară vacuum
Sistem de uscare obligatoriu
Facilități de setare timp
 temperatura
 eliberare automată a vaporilor
 racire rapidă
Volum interior   15 - 20 L
Precizie timp de sterilizare  1 min
Rafturi  da, min. 3 tavi
Regimuri de sterilizare minim 4 regimuri
Temperatura de sterilizare 121℃, 134℃
Gama de temperatură diapazon minim 105 - 134 grade C
Cicluri preprogramate  Sterilizare, uscare
Capacitatea rezervorului de apă ≥ 2 L
Alimentare  220V, 50 Hz
</t>
  </si>
  <si>
    <t xml:space="preserve">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</si>
  <si>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Autoclav 100 l cu încărcare orizontală (oțel inox) cu ciclu de vacuum 
Cod 270130
Descriere Sterilizatoare cu aburi cu ciclu de vacuum, cu încărcătură orizontală, utilizează aburi sub presiune care generează căldură umedă ce ajuta la eliminarea microbilor viabili din dispozitive medicale non termic sensibile, inclusiv produse tolerante la căldură folosite pentru îngrijirea pacientului cu scopuri chirurgicale şi generale.Construcția interioară este din oțel  inox.
Parametrul Specificația
Încărcare  orizontală
Încărcarea şi scoaterea casoletelor se efectuează prin 2 uşi separate, destinate pentru  zona de primire a casoletelor nesterile şi zona sterilă 2 uși
 Posibilitatea de blocarea a unei usi in caz de necesitate
Construcția interioară  din oțel inox
Exterior   metalic galvanizat sau oțel inox.
Securitate la supraîncălzire  obligatoriu
Alarme  acustică, vizuală
Durata sterilizartii reglabilă  obligatoriu
Regimuri de sterilizare presetate ≥ 5 programe
Setarea de catre utilizator a regimului de sterilizare dorit obligatoriu
Control electronic Microprocesor
Sistem de blocare a ușii autoclavului care impiedică  pornirea ciclului dacă este ușa deschisă   obligatoriu
Ușa ramăne blocată pana la scaderea sfîrşitul procesuluide sterilizare  obligatoriu
Suprafata exterioara   să nu se încălzească
Imprimantă termică obligatoriu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obligatoriu
Facilități de setare  timp
 temperatura
 eliberare automată a vaporilor, printare a rezultatelor
 racire rapidă
Volum interior    100 l, ± 10 l
Rafturi   minim 2 buc
Precizie timp de sterilizare   ± 1 min.
Gama de temperatură: diapazon minim 115 - 134 grade C
Precizie temperatură ± 2℃
Autoclavul să fie conectat la conductele de apă și canalizare obligatoriu
Apa necesară pentru procesul de autoclavare să fie filtrată  prin sistem de filtrare automatizat cu auto generarea (curățare) a filtrelor obligatoriu
 "dedurizare a apei cu min. 2 nivele de filtrare, 
 sa se indice modelul oferit "
 să fie incluse toate filtrele necesare pentru buna funcționare a autoclavului pentru perioada de 24 luni
Înregistrator date   obligatoriu
Tip date imprimate pe hirtie data
 timp
 temperatura
 presiune
Alimentare  Cerinţe de alimentare la reţeaua electrică: 380V, 50 Hz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</si>
  <si>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</si>
  <si>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</si>
  <si>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obligatoriu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Tipul de funcționare fără întrerupere ≥ 8 ore
Rafturi ≥ 2
Alimentare 200-240V,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</si>
  <si>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</si>
  <si>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110 L 
Cod 270330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110l,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</si>
  <si>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obligatoriu
Alimentare  200-240V, 50 Hz
</t>
  </si>
  <si>
    <t xml:space="preserve">Distilator cu mono distilare 8L   
Cod 270430  
Descriere Aparat electric ce produce apă mono distilată, chiar si in conditiile utilizarii unei surse de apa de calitate scazuta cu domeniul de utilizare în laborator, farmacie, medical.  
Parametru  Specificație 
Recipient  ≥ 16 l 
Capacitatea de distilare  ≥ 8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</si>
  <si>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metal vopsit electrostatic sau 
alte materiale rezistente la temperatură și umeditate" 
Materialul de contact si elemente de incalzire  oțel inox 
Conductivitate   ≤ 2.5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</si>
  <si>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electro-chirurgical (diatermocoagulator caracteristici de baza)   
Cod 280200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200 W
   ≥ 300 Ohm
  Coagulare ≥  100 W
   ≥ 250 Ohm
 Bipolar Tăiere ≥ 80 W
   ≥ 200 Ohm
  Coagulare ≥ 80 W
   ≥ 100 Ohm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Pedală dublă   1 buc., să se indice codul produsului
</t>
  </si>
  <si>
    <t xml:space="preserve">Dispozitiv electro-chirurgical (diatermocoagulator caracteristici medii)   
Cod 280210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300 W
   ≥ 300 Ohm
  Coagulare ≥  120 W
   ≥ 250 Ohm
 Bipolar Tăiere ≥ 100 W
   ≥ 200 Ohm
  Coagulare ≥ 100 W
   ≥ 100 Ohm
"Regimuri de lucru 
preselectate" Blend, strong soft, spray minimum 5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</si>
  <si>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</si>
  <si>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</si>
  <si>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 xml:space="preserve">Laparoscop 
Cod 280300
Descriere Set pentru laparoscopie pentru vizualizare și intervenții. Accesorii (sursă de lumină, insuflatori, instrumente chirurgicale, trocar).
Parametrul Specificația
Video procesor Semnale video de ieșire: priză tip VBS-1
 Reglaj automat al culorilor
 Reglaj automat al intensității luminoase
 Reglaj automat al sensibilității la iluminare scăzută
 Cap cameră 3 CCD cu chip / CMOS
 Cuplare automată pe telescop
 Adapter video integrat în capul camerei
 min. HD
 Tehnologii de iluminare pentru vizualizarea vaselor, detectarea punctelor de hemoragie, alte
 Total imersibil în substanțe de dezinfectare
 Adaptor video autoclavabil
 Filtru moire inclus
 Sterilizare – Etilen- Oxid
Sursa de lumină lampă xenon sau LED
 timp de lucru a lămpii- minim 500 ore
 puterea- minim 250 W
 lampă de rezervă (doar in cazul lampi xenon)
 reglarea intensității luminii- regim automat
 reglarea intensității luminii- regim manual
Cablu fibră optică Diametru- 4-5 mm
 Lungime- 250- 300 cm
 Cu rotire liberă în jurul axei
 autoclavabil
 Curățire la rece, chimic sau cu etilen-oxid
Telescop optic- laporoscop Unghi de vedere laterală- 29- 31 grade
 Diametrul extern- nu mai mic de 9 mm, max 11 mm
 Lungime- minim 30cm
 Transmisie lumină prin fibră optică înglobată în sistemul optic
 Adaptoare incluse pentru lumină Storz, Olimpus, Wolf, ACMI
 autoclavabil
 Sterilizare la rece cu Etilen- Oxid
Trocar pentru instrumente 10-11 mm Componente: Canulă cu vîrf oblic standard, vîrf trocar piramidal, cu sistem de oprire insuflare, supapă cu clapetă metaliă
 diametrul 10-11 mm
 lungime:5- 16 cm
 cantitatea- 2 unit.
Trocar pentru instrumente de 5-6  mm Componente: Componente: Canulă cu vîrf oblic standard, vîrf trocar piramidal, cu sistem de oprire insuflare, supapă cu clapetă metaliă
 diametrul 5-6 mm
 lungime:5- 16 cm
 cantitatea- 3 unit.
Trocar pentru instrumente de 12-13.5  mm Componente: Componente: Canulă cu vîrf oblic standard, vîrf trocar piramidal, cu sistem de oprire insuflare, supapă cu clapetă metaliă
 12-13.5 mm
 lungime: 5- 16 cm
 cantitatea- 2 unit.
Reductor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Diametru 5 mm
 Lungime minim 320 mm
 Mîner metalic fără cremalieră
Pensă pentru disecție/apucare, rotativă 360 grade, mixer Demontabilă în 3 părți componente pentru curățare facilă și interschimbare insert, rapid, prin apăsarea unui singur buton (nu prin înșurubare)
 Vîrf unghi drept, 90 grade
 Diametru 5 mm
 Lungime minim 320 mm
 Mîner metalic fără cremalieră
Pensă pentru disecție/apucare fermă, rotativă 360 grade Demontabilă în 3 părți componente pentru curățare facilă și interschimbare insert, rapid, prin apăsarea unui singur buton (nu prin înșurubare)
 Vîrf alungit, bont, rotungit, fălci striate
 Diametru 5 mm
 Lungime minim 320 mm
 Mîner metalic plastic cu cremalierăși cu pin HF autostatic
Pensă tip aligatorrotativă 360 grade, mixer Demontabilă în 3 părți componente pentru curățare facilă și interschimbare insert, rapid, prin apăsarea unui singur buton (nu prin înșurubare)
 Vîrf unghi drept, 90 grade
 Diametru 5 mm
 Lungime minim 320 mm
 Mîner metalic fără cremalieră
Pensă apucare atraumatică, rotativă 360 grade Demontabilă în 3 părți componente pentru curățare facilă și interschimbare insert, rapid, prin apăsarea unui singur buton (nu prin înșurubare)
 Vîrf lung rotungit fenestrat serat atraumatic cu simplă acțiune
 Diametru 5 mm
 Lungime minim 320 mm
 Mîner cu cremalieră cu mufă conectare la cauter, cu suprafața mare de contact cu degetele
Insert pensă prehensiune, atraumatică Vîrf ușor curbat, lung, fenestrat serat atraumatic
 Diametru 5 mm
 Lungime minim 320 mm
 Cu o singură deschidere
 cantitatea- 2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320-360 mm
 Mîner cu cremalieră cu mufă conectare la cauter
Pensă extractoare, rotativă 360 grade Demontabilă în 3 părți componente pentru curățare facilă și interschimbare insert, rapid, prin apăsarea unui singur buton (nu prin înșurubare)
 Vîrf tip Crocodil 2x3 dinți
 Lungime vîrf activ 26-28 mm
 Diametru 5 mm
 Lungime minim 320 mm
 Mîner metalic cu cremalieră 
Pensă prehensiune fenestrată Demontabilă în 3 părți componente pentru curățare facilă și interschimbare insert, rapid, prin apăsarea unui singur buton (nu prin înșurubare)
 Vîrf cu fălci plate, lungi, fenestrate, cu dinți mari, dublă deschidere
 Lungime vîrf activ 24-26 mm
 Diametru 5 mm
 Lungime 320-360 mm
 Mîner metalic cu cremalieră 
Insert pensă prehensiune Vîrf cu fălci plate, lungi, cu dinți fini dispuși la intervale regulate pe toată lungimea, dublă deschidere
 Lungime vîrf activ 25-30 mm
 Diametru 5 mm
 Lungime minim 320 mm
Pensă pentru disecție/apucare, rotativă 360 grade Demontabilă în 3 părți componente pentru curățare facilă și interschimbare insert, rapid, prin apăsarea unui singur buton (nu prin înșurubare)
 Vîrf unghi drept, 90 grade
 Diametru 10 mm
 Lungime 360-380 mm
 Mîner cu cremalieră cu mufă conectare la cauter, cu suprafața mare de contact cu degetele
Insert pensă BABCOCK Sistem modular: teacă, insert, mîner
 Teaca: lungimea minnim 325 mm- max 360 mm, rotativă, izolată, diametru 10 mm
 Insert: fălci denturate și fenestrate
 Lungime fălci: minim 33 mm- max 50 mm
 Măner: cu sistem de blocare, comandă de blocare cu degetul arătător
 Vîrf tip BABCOCK lung, fenestrat
Pensă extractoare, crocodic, rotativă 360 grade Crocodil Demontabilă în 3 părți componente pentru curățare facilă și interschimbare insert, rapid, prin apăsarea unui singur buton (nu prin înșurubare)
 Vîrf tip Crocodil 2x3 dinți
 Lungime vîrf activ 25-37 mm
 Diametru 5 mm
 Lungime 320-360 mm
 Mîner metalic cu cremalieră 
Insert pensă pentru recuperare calculi Vîrf cu cupe mari găurite
 Lungime vîrf activ 22-24 mm
 Diametru 10 mm
 Lungime 360-370 mm
Pensă bipolară laporoscopică Fălci netede ușor curbate
 Lungime vîrf activ 19-21 mm
 Pentru disecție și apucare
 Diametru 5 - 10 mm
 Lungime 43-45 cm
 Rezistența crescută
 Măner metelic cu posibilitatea de legare la cuțit bipolar, cu suprafața mare de contact cu degetele
Foarfecă rotativă, 360 grade (Metzenbaum) Demontabilă în 3 părți componente pentru curățare facilă și interschimbare insert, rapid, prin apăsarea unui singur buton (nu prin înșurubare)
 Lame curbe, lungi, serate
 Lungime activă lame 17-20 mm
 Diametrul 5 mm
 Lungime 43- 44 cm
 Mîner izolat
 Mufă conector HF
Electrod de coagulare și disecție, în formă de L Diametrul 5 mm
 Lungime 35- 45 cm
 Mufă conector HF
 Cu cablu monopolar de înaltă frecvență
Electrod de coagulare și disecție în formă de spatulă Diametrul 5 mm
 Lungime 43- 44 cm
 Mufă conector HF
 Cu cablu monopolar de înaltă frecvență
Electrod de coagulare și disecție în formă de bilă Diametrul 5 mm
 Lungime 35 - 45 cm
 Mufă conector HF
 Cu cablu monopolar de înaltă frecvență
Depărtător metalic în evantai Diametrul 10 mm
 min. 3 degete
 Lungime 36 - 39 cm
Port- ac laporoscopic Mîner autostatic curb tip pistol
 Fălci tratate special pentru stabilirea acului, curbe la stînga
 Cu inserție de tungsten carbid
 Diametrul 5 - 10 mm
 Lungime 35 - 45 cm
Aplicator clipuri titan medii-mari, rotativ 360 grade Demontabilă în 3 părți componente pentru curățare facilă
 Diametrul 10 mm
 Lungime 36 cm
 Prevăzut cu port de lavaj
 Mîner cu siguranță
Clipuri titan medii-mari SLS și ML
Tub cu ac pentru puncții Lungimea minim 33 cm 
 Diametrul 5 - 10 mm
Canulă metalică irigare/aspirație Canulă metalică care se atașează la mîner
 Diametrul exterior 5 mm
 Lungime 43- 45 cm
 Canula cu perforații laterale la capăt
Monitor Diagonala minim 24 inch
 Afișare cu matrice activă TFT
 Rezoluție 1024x1280
 Unghi de verere minim 85 grade orizontal și vertical
 Semnale de intrare, cu tipurile de conexiune RGB, Y/C (S-video), BNC
Troliu pentru echipament Utilizare în sala de operație
 Roți antistatice și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reutilizabil din cauciuc siliconic
 Alarmă la lipsa gazului de insuflare
 Taste de comandă cu protecție la umezeală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Automată, fără butoane de control a spălării-aspirației, reglajul să se facă prin butoanele de pe tija de spălare-aspirație
 Aspirația prin pompă cu piston fără role
 Debite reglabile continuu în funcție de apăsarea pe levierile de comandă de pe tija de spălare-aspirație
 Debit de spălare minim 1,2 l/min
 Presiune de spălare min. 300 mm Hg
 Debit de aspirație min. 1,8 l/min.
 Vacuum cu cel puțin 60 kPa
 Set de tubulatură reutilizabilă, autoclavabilă
 Vas de aspirație inclus, capacitate minimă de 1,5 l/min. Reutilizabil
 Să poată folosi pentru irigare pungi cu ser steril
Mîner canulă irigare Pentru canulă diametru diferit
 Mîner cu sistem de optire flux de lichide 
 Control monocomandă a irigării/aspirației
 Autoclavabil
Electrocuagulator Panou frontal cu protecție la umezeală
 Ecran pentru afișarea valorilor parametrilor
 Y/C (S-Video)
 BNC
 RGB
 Memorie a minim 3 combinații de valori pentru parametrii de lucru
 4 moduri de tăiere: Tăiere simplă, de energie înaltă, combinată cu coagulare A și B
 3 moduri de coagulare: Normal, Soft, Spray
 Putere de ieșire bipolară
 Tăiere în mediu salin, coagulare în mediu salin
 Vaporizare cu plasmă în mediu salin
 Pedală dublă de comandă dublă pentru mediu umed
 Electrod neutru reutilizabil din cauciuc siliconic
 Cablu pentru electrod neutru, lungime minim 5 m
Cablu monopolar Lungimea de minim 3 m 
Container pentru sterilizarea instrumentelor Prevăzut cu o tavă metalică cu capac și suporturi de prindere din silicon
 Conține coș de sîrmă
 Dimensiuni exterioare 
 Pentru sterilizare și depozitarea instrumentelor laporoscopice
 Pentru minim minim 12 instrumente
 Pentru instrumente cu diametrul între 2,5-10 mm
Sistem depozitare și sterilizare instrumentar laporoscopic Compus din:
 Coș special pentru depozitarea instrumentelor
 Corp container sterilizare
 Capac container sterilizare cu sistem de filtrare
Alimentarea 220 V, 50 Hz
</t>
  </si>
  <si>
    <t xml:space="preserve">Sistem videoendoscopic pentru videogastroscopie (caracteristici avansate)   
Descriere Sistem video pentru investigarea  și tratamentului căilor gastrice  
Cod 290150  
Parametrul   Specificația
Videoprocesor Intrări cameră  ≥1
 Imaginea HDTV / HD  ≥1920x1080 pixeli
 Controale / caracteristici Ajustare nuanță obligatoriu
  Iluminare auto
  Balans de alb auto
  Acuitate obligatoriu
  Videocompensare obligatoriu
  Înghetarea imaginii obligatoriu
  Iris automat obligatoriu
  "Reducerea zgomotului
imaginii" obligatoriu
  Zoom electronic obligatoriu
 Ieșiri RGB 1
  Y/C ≥1
  Digital (DVI, SDI, HD-SDI) obligatoriu
Tehnologia de banda ingusta de culoare, care are rolul de a evidentia capilarele si structurile de pe suprafata mucoasei, pentru o mai buna delimitarea a leziunilor de la nivelul mucoasei   obligatoriu
Sursa de lumină      Tip lampă  Xenon sau LED
 Timp de viață lampă  ≥500 h
 Putere lampă  "≥ 250 W pentru lampa Xenon, 
pentru lampa LED echivalentul la ≥ 250 W"
 Putere lampă de rezervă  ≥ 150 W, (doar in cazul lampii Xenon)
 Contor lampă  da, (doar in cazul lampii Xenon)
 Mod standby  da
 Lampă de rezervă   da, (doar in cazul lampii Xenon)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Sistem de furnizare a aerului/apei    minim 3 regimuri de lucru
   volumul vasului pentru apă minim 250 ml
Sistem de aspirație Să se indice modelul oferit  modelul
 Tip  Separat de procesor
 Volumul rezervorului  ≥ 1,4  litri
 Vid  obligatoriu
 Dirijarea nivelului de aspirare  în trepte
Accesorii:  Sursa de lumină modelul oferit
   1 unit.
  Pompă  inclusă
         0,3- 0,6 bar
  Lampă halogen de rezervă 2 unit., (doar in cazul lampii Xenon)
  Piesă bucală 2 unit. 
  Tester automat 1 unit. (să se indice modelul)
  Aspirator endoscopic ≥ 0.85 bar
  Vas de revervă pentru aspirator  ≥ 1,4  litri, 1 unit.
  Filtre pentru aspirator 5 unit.
  Display medical HD ≥ 23 inch
   să se indice modelul
  Troliu  cu transformator de izolare pentru excluderea electrocutarii pacientilor si medicilor in timpul procedurilor 1 unit. (să se indice modelul)
  Polițe reglabile la înălțime 4 unit. 
Videogastroscop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obligatoriu
 Tubul de inserție Lungime totală ≥ 1300 mm
  Lungime de lucru  ≥  1000 mm 
  Diametrul exterior ≤ 9.3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obligatoriu
  eliberarea imagini obligatoriu
  capturare imaginii obligatoriu
  reglarea intensității lumnii obligatoriu
  reglarea tonului de culoare (filtre optice) obligatoriu
  modificarea contrastului obligatoriu
  zoom electronic obligatoriu
 Spălarea obiectivului  obligatoriu
 Metode de sterilizare  Chimic
   Etilen oxid opțional
   Posibilitatea de a se efectua multiple proceduri de sterilizare
</t>
  </si>
  <si>
    <t xml:space="preserve">Fibrogastroscop  
Cod 290200 
Descriere Fibreogastroscop destinat diagnosticului și tratamentul potiunii esofago-gastro-duodenale 
Parametrul  Specificația
Sistem optic Unghiul cîmpului de vedere ≥ 100 grade
 Înclinarea cîmpului vizual 0 grade
 Adîncimea cîmpului vizual 3- 100mm
 Capul distal ≤ 9.8 mm
 Diametrul exterior ≤ 9.8 mm
Înclinarea capului distal sus/jos 210/90 grade
 dreapta/ stînga 100 grade
Diametrul tubului introdus  ≤ 9.8 mm
Lungimea de lucru  ≥ 1000 mm
Canalul de instrumente  ≥ 2.8 mm
Completarea  Lampă de halogen de rezervă - 1 unit.
  Piesă bucală -2 unit.
  Tester automat (sa se indice modelul) - 1 unit. 
  "Sursa de lumină halogen (minim 150 W) - 1 unit.
(sa se indice modelul)"
  Pensă de biopsie- 2 unit.
</t>
  </si>
  <si>
    <t xml:space="preserve">Fibrobronhoscop  
Cod 290260 
Descriere Fibronhoscop destinat diagnosticului și tratamentul cailor respiratori 
Parametrul  Specificația
Sistem optic Unghiul cîmpului de vedere ≥ 120 grade
 Înclinarea cîmpului vizual 0 grade
 Adîncimea cîmpului vizual 3- 50mm
 Capul distal ≤ 6 mm
 Diametrul exterior ≤ 6 mm
Înclinarea capului distal sus/jos 180/130 grade
Diametrul tubului introdus  ≤ 6mm
Lungimea de lucru  ≥ 600 mm
Canalul de instrumente  ≥ 2,7 mm
Completarea  Lampă de halogen de rezervă - 1 unit.
  Piesă bucală -2 unit.
  Tester automat (sa se indice modelul) - 1 unit. 
  "Sursa de lumină halogen (minim 150 W) - 1 unit.
(sa se indice modelul)"
  Pensă de biopsie- 2 unit.
</t>
  </si>
  <si>
    <t xml:space="preserve">Ultrasonograf General, OB-GYN, performanţă medie  
Cod  300210
APLICAŢII CLINICE  Abdominal, OB/GYN, Urologice, Pediatrice, MSK, Vascular, Părți moi
Consolă cu mișcări independente Sus/Jos
  Dreapta/Stînga
PROBE PORTURI Active  ≥ 4
CW PROBE PORTURI ACTIVE   minim 1
PROBE TIP, MHz Linear   4 - 12 MHz
  Elemente fizice:≥ 192
  Apertura: 40 - 60 mm
 Convex  Single Cristal  1,5 - 6 MHz
  Elemente fizice:≥ 192
  Lățimea câmpului vizual(FoV): minim 60 grade 
  Tehnologie: XDClear/SingleCrystal/CMUT/Matricial sau alta tehnologia patentata
 Edovaginal/Endorectală  5 - 9 MHz
  Elemente fizice:≥ 192
  Radius: ≤ 9 mm
  Lățimea câmpului vizual(FoV): minim 120 grade 
  Tehnologie: XDClear/SingleCrystal/CMUT/Matricial sau alta tehnologia patentata
 Volum 3D 2 - 6 MHz
Frecvența maximă a sistemului  minim 2-21 Mhz
NIVELE DE GRI  ≥ 256
PREPROCESARE, canale digitale  ≥ 6 000 000
GAMA DINAMICA  minim 280 dB
Adîncimea de scanare  minim 1-40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Vizualizare Tomografică în scanarea 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Calculor folicular in 2D mod obligatoriu
 Auto NT obligatoriu
 Rapoarte  Auto generare
PAN/ZOOM imagine în timp real obligatoriu
 imagine îngheţată obligatoriu
STOCARE IMAGINI Capacitate "SSD ≥ 1TB sau
Hybrid (SSD+HDD)"
 Cine obligatoriu
DICOM 3.0 COMPLIANT  obligatoriu
MONITOR integrat de control de tip touch  ≥ 12''
PACHETE DE ANALIZĂ OB/GYN  obligatoriu
 MSK obligatoriu
 Elastografie în timp real obligatoriu
 Elastografie de tip Shear wave obligatoriu
 Detectarea automată a leziunilor glandei mamare în timp real obligatoriu
MONITOR Dimensiune ≥ 22"
 Rezoluție ≥1920x1080
Periferice Încălzitor de gel obligatoriu
 Printer Alb/Negru încorpoart în consola sistemului obligatoriu
</t>
  </si>
  <si>
    <t xml:space="preserve">Ultrasonograf General, OB-GYN, performanţă obișnuită  
Cod  300220
APLICAŢII CLINICE  Abdominal, OB/GYN, Urologice, Pediatrice, MSK, Vascular, Părți moi
Consolă cu mișcări independente Sus/Jos
PROBE PORTURI Active  ≥ 3
CW PROBE PORTURI ACTIVE   minim 1
Suport sonde  ≥ 4
PROBE TIP, MHz Linear   4 - 12 MHz
  Elemente fizice:≥ 192
  Apertura: 40 - 60 mm
 Convex 1,5 - 6 MHz
  Elemente fizice:≥ 192
  Lățimea câmpului vizual(FoV): minim 60 grade 
  Tehnologie: XDClear/SingleCrystal/CMUT/Matricial sau alta tehnologia patentata
 Edovaginal/Endorectală  5 - 9 MHz
  Elemente fizice:≥ 192
  Radius: 9 mm, ±2mm
  Lățimea câmpului vizual(FoV): minim 120 grade
  Tehnologie: XDClear/SingleCrystal/CMUT/Matricial sau alta tehnologia patentata
 Volum 3D 2 - 6 MHz
Frecvența maximă a sistemului  minim 2-17 Mhz
NIVELE DE GRI  ≥ 256
PREPROCESARE, canale digitale  minim 3 000 000
GAMA DINAMICA  ≥ 260 dB
Adîncimea de scanare  minim 1-30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Auto NT obligatoriu
 Rapoarte  Auto generare
PAN/ZOOM imagine în timp real obligatoriu
 imagine îngheţată obligatoriu
STOCARE IMAGINI Capacitate "SSD ≥ 500 GB sau
Hybrid (SSD+HDD)"
 Cine Memorie CINE ≥ 650 MB sau min  43000 frame-uri sau 550 sec
DICOM 3.0 COMPLIANT  obligatoriu
MONITOR integrat de control de tip touch  ≥ 10''
PACHETE DE ANALIZĂ OB/GYN  obligatoriu
 MSK obligatoriu
 Elastografie în timp real obligatoriu
MONITOR Diagonală ≥ 23"
 Rezoluție ≥1920x1080
Periferice Printer Alb/Negru încorpoart în consola sistemului obligatoriu
</t>
  </si>
  <si>
    <t xml:space="preserve">Ecoencefalograf   
Cod  300400 
Descriere  Dispozitiv destinat studiului ecoencefalografic unidimensional al creerului. 
Parametru  Specificație 
Metoda implementată  depistare M-ecou 
  ventriculoscopia 
  pulsoscopia 
Regim operare  A-ecograma stânga/dreapta 
  A+P 
  A+A 
  A+M 
Adâncime de palpare  60/120/160/220 mm 
Intensitatea cu ultrasunet  ≤50mW² 
Pedală start/stop  da 
Sonde   ≥2 
Printer  Obligatoriu 
Conectare PC  USB 
Alimentare  220V, 50Hz 
</t>
  </si>
  <si>
    <t xml:space="preserve">Doppler a vaselor extra și intra craniene (Duplex)  
Cod 300500 
Descriere Sistem de doppler transcranial cu posibilitate de monitorizare și diagnosticare traumelor cranio-cerebrale 
Parametrul Specificația 
Tip Portabil obligatoriu
Suport pe rotile cu frînă  obligatoriu
Fiecare port să suporte toate tipurile de sonde  obligatoriu
Porturi active  ≥ 4 porturi
Monitor Integrat obligatoriu
Boxe Integrate obligatoriu
Ecran Touch screen ≥ 15 inch
Rezoluția ecran  ≥ 1024 x 768
Sonde Sonda 2 MHZ, mod: PW obligatoriu
 Sonda 1.6 MHZ, cu monitorizare și fixare rigidă pe craniu pentru diahnosticarea traumelor cranio - cerebrale, mod PW obligatoriu
 Sonda 4 MHZ, mod: CW, PW obligatoriu
 Compatibil cu sonde robotizate obligatoriu
Moduri de lucru CW obligatoriu
 PW obligatoriu
 M-mode obligatoriu
Afișare simultană Spectru Minim. 8 adîncimi
 M-mode + CW/PW+Audio obligatoriu
 Revizualizare+M-Mode/CW/PW obligatoriu
Diagnostic Indici calculați  Vs, Vd, Vm, PI, RI, Vs/Vd, viteza medie, numărul emboliilor
Modul de monitorizare Monitorizare Unilateral  obligatoriu
 Monitorizare Bilateral obligatoriu
 Monitorizare continua: trenduri obligatoriu
 Detectare 1 emboli obligatoriu
 Analiză detaliată embolie  Indicarea evenimentelor detaliate
 Indicarea evenimentelor detaliate obligatoriu
Teste susținute Teste de reactivitate vasomotorie obligatoriu
 Stenoze obligatoriu
 Reținere respirației obligatoriu
 Hiperventilarea obligatoriu
Posibilități software Post-Procesare Raw-Data obligatoriu
 Protocoale Presetate, configurabile
 Interfața de lucru Configurabilă
 Date pacient Limba Română/ Rusă / Engleză
 Rapoarte configurabile obligatoriu
 Conectivitate DICOM 3.0 obligatoriu
 Ieșiri video HDMI, VGA, alte
 Ieșire audio obligatoriu
 Export date PDF, ODT, PNG, DICOM, Mp4 Excel grafice, Raw Data obligatoriu
 Alimentare 220 V/50 Hz obligatoriu
 Baterie, autonomie ≥ 2 ore
 Coș pentru accesorii obligatoriu
</t>
  </si>
  <si>
    <t xml:space="preserve">Alcotest cu imprimantă portabilă  
Cod 300700 
Descriere Dispozitiv portabil destinat depistării alcoolului în aerul expirat de la pacient 
Parametru Specificaţie 
Depistare alcool senzor electrochimic 
Monitorizarea datelor pe monitor LCD sau afisor LED 
Unitatea de măsură  mg/L  
"Domeniul de 
măsurare" 0 - 2,5 mg/L  
Pasul de măsurare 0,01 
Eroarea admisibilă ≤ 10% 
Prelevare probă posibilitatea de prelevare a probei cu muștiuc și fără 
 depistarea automat la atingerea unui volum minim de aer expirat 
 prelevarea pasivă la acționarea butonului 
Memorie investigație ≥ 2000 
Alarme acustică, vizuală 
Pornirea dispozitivului ≤ 20s. 
Afișare rezultate ≤ 30s. 
Alimentare acumulator intern sau baterii reîncărcabile 
 indicator a nivelului de încărcare a acumulatorului 
 autonomie de la acumulator min. 500 investigații 
 "deconectarea automată în caz de 
neutilizare" 
 încărcător de la 220V, 50Hz 
Temperatura de lucru -5 … +50℃ 
Umiditatea 10 - 100%, fără condens 
Carcasa rezistent la șocuri, căderi 
Accesorii  
Geantă  geantă pentru trasportare și depozitare. Să fie dotat cu buzunare, spațiu pentru dispozitiv, imprimantă, muștiuri și accesorii 
Imprimantă incorporată incorporată sau aparte portabilă 
 transmiterea datelor în cazul imprimantei portabile prin: WiFi, bluetooth, infraroșu 
 tip imprimare: termică 
 cu autonomie: acumulator încorporat 
 hîrtie termică ≥ 5 buc. 
Muștuc sterile 
 ambalat individual 
 ≥ 100 buc. 
</t>
  </si>
  <si>
    <t xml:space="preserve">Dispozitiv presoterapie  
Cod 400130 
Descriere Presoterapia este un masaj terapeutic care ajuta la combatera edemele si imbunatateste circulatia sangelui datorita aplicarii unei presiuni. 
Parametru Specificaţie 
Numarul de sectiuni  min. 6 pentru fiecare membru
Control digital  obligatoriu
Ecran  obligatoriu
Monitorizare presiune  obligatoriu
Diapazon presiune  minim 0-200 mmHg
Eliberare automata a aerului  obligatoriu
Timpul de tratament  diapazon minim 1-180 min
Flux compresor de aer  ≥ 20lt/min
Presiunea maxima  ≥ 3 bar
Alarma finalizare tratament  obligatoriu
Librarie de protocoale interne de tratemant  ≥ 20 buc.
Posibilitatea de creare a programelor de tratament de catre utilizator  ≥ 20 buc.
Tensiune  220V, 50 HZ
Accesorii  Airbag anatomic pentru brate, să se indice codul produsului
  Airbag anatomic pentru abdomen, să se indice codul produsului
  Airbag anatomic pentru picioare, să se indice codul produsului
  Tuburi de interconectare, să se indice codul produsului
  "Troleu pentru dispozitiv 1 buc.,
 să se indice codul produsului"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</si>
  <si>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</si>
  <si>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Dispozitiv fizioterapeutic pentru electroterapie, 2 canale  
Cod 400141 
Descriere  Dispozitiv pentru fizioterapie destinat pentru tratamentul cu curenți electrici de frecvență joasă, medie și înaltă 
Parametru Specificaţie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Set de electrozi pentru electroterapie (adulți): ≥ 1 set (1 set = 1 pereche) să se indice codul produsului
  "Set de electrozi adulți, pentru electroforeză, cu bureți absorbanti, ≥ 1 set
(1 set = 1 pereche), să se indice codul produsului"
  Set de accesorii standard - obligatoriu
  Siguranță de rezervă  ≥ 1 buc., să se indice codul produsului
</t>
  </si>
  <si>
    <t xml:space="preserve">Distilator cu mono distilare 8L cu rezervor   
Cod 270440  
Descriere Aparat electric ce produce apă mono distilată, chiar si in conditiile utilizarii unei surse de apa de calitate scazuta cu domeniul de utilizare în laborator, farmacie, medical.  
Parametru  Specificație 
Rezervor de stocare a apei distilate  ≥ 16 l 
  încorporat 
Capacitatea de distilare  ≥ 8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</si>
  <si>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fizioterapeutic pentru electroterapie, 4 canale cu troliu  
Cod 400142 
Descriere  Dispozitiv pentru fizioterapie destinat pentru tratamentul cu curenți electrici de frecvență joasă, medie și înaltă 
Parametru Specificaţie 
 Ecran  color
Canale independente   ≥ 4 buc
"Tipuri de curenti 
"  TENS obligatoriu
  "Minim alte 10 tipuri de forme de unde
– (de ex.Galvanic, diadinamic,
interferential, Kotz, bifazic, faradic, dreptunghiular, triunghiular, sinusodal,
microcurenti, Trabert)"
Calcul automat al reobazei, cronaxiei  obligatoriu
Semnal stimulare CC si CV  obligatoriu
Timpul de tratament, diapazon   ≥ 1-60 min
Alarma finalizare tratament  obligatoriu
Protocoale de lucru presetate    obligatoriu
Protocoale de lucru personalizate    obligatoriu
Alimentare  230V 50Hz ± 10%
Accesorii  Set de electrozi pentru electroterapie (adulți): ≥ 1 set (1 set = 4 buc) să se indice codul produsului
  "Set de electrozi adulți, pentru electroforeză, cu bureți absorbanti, ≥ 1 set
(1 set = 4 buc), să se indice codul produsului"
  Set de accesorii standard - obligatoriu
  Siguranță de rezervă  ≥ 1 buc., să se indice codul produsului
  Troliu pentru dispozitiv ≥ 1 buc, să se indice codul produsului
</t>
  </si>
  <si>
    <t xml:space="preserve">Dispozitiv fizioterapeutic pentru terapie cu microunde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</si>
  <si>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Dispozitiv fizioterapeutic cu ultrasunet  
Cod 400121 
Descriere Dispozitiv fizioterapeutic cu ultrasunet desitnat în mod obișnuit pentru ameliorarea durerii, reducerea spasmelor musculare, creșterea fluxului sanguin local 
Parametru Specificaţie 
Ecran dimensiune  min. 4 inch
  color, touch-screen
Frecventa de lucru  diapazon minim 1-3 MHz
Moduri de operare  continuu sau pulsatoriu
Timpul de tratament   ≥ 1–30 minute
Programe presetate   Obligatoriu
Programe personalizate   Obligatoriu
Alimentare  230V ± 10%, 50Hz
Accesorii  Sonda cu suprafață de ~1 cm²: ≥ 1 bucată, să se indice codul produsului
  Sonda cu suprafață de ~4-5 cm²: ≥ 1 bucată, să se indice codul produsului
  Gel de contact: ≥ 1 litru, să se indice codul produsului
</t>
  </si>
  <si>
    <t xml:space="preserve">Dispozitiv fizioterapeutic pentru laserterapie și  cu ultrasunet  
Cod 400172 
Descriere Dispozitivul portabil de laserterapie și cu ultrasunet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Laser:  
 Сlasa dispozitivului cu laser    3В
Laser roșu   obligatoriu
Laser infraroșu   obligatoriu
Ultasunet:  
Frecventa de lucru  diapazon minim 1-3 MHz
Moduri de operare  continuu sau pulsatoriu
Functionalități:  
Protocoale de lucru presetate  obligatoriu
Protocoale de lucru personalizate  obligatoriu
Cronometru  diapazon 1-99 min
Portabil   obligatoriu
Alimentare  230V ± 10%, 50 HZ
Accesorii  "Sonda roșu ≥ 1 buc, 
să se indice codul produsului"
  "Sonda infraroșu ≥ 1 buc, 
să se indice codul produsului"
  "Sondă ultrasunet (~1 cm²) ≥ 1 buc, 
să se indice codul produsului"
  "Sondă ultrasunet (~4-5 cm²) ≥ 1 buc, 
să se indice codul produsului"
  "Ochelari de prodtectie   ≥ 2 buc, 
să se indice codul produsului"
  Gel de contact: ≥ 1 litru, să se indice codul produsului
  Set de accesorii standard - obligatoriu
</t>
  </si>
  <si>
    <t xml:space="preserve">Dispozitiv fizioterapeutic laserterapie 3B  
Cod 400170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Protocoale de lucru personalizate  obligatoriu
Cronometru  diapazon 1-99 min
Portabil   obligatoriu
Alimentare  230V ± 10%, 50 Hz
Accesorii  "Sonda roșu ≥ 1 buc, 
să se indice codul produsului"
  "Sonda infraroșu ≥ 1 buc, 
să se indice codul produsului"
  "Ochelari de protecție   ≥ 2 buc, 
să se indice codul produsului"
  Set de accesorii standard - obligatoriu
</t>
  </si>
  <si>
    <t xml:space="preserve">Dispozitiv fizioterapeutic laserterapie 3B - Scaner  
Cod 400171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obligatoriu
Protocoale de lucru personalizate  obligatoriu  obligatoriu
Cronometru  diapazon 1-99 min
Portabil   obligatoriu
Putere pentru  Scaner   roșu - min. 50 mW
   infraroșu - min. 400 mW
Alimentare  230V ± 10%, 50 Hz
Accesorii  "Sonda roșu ≥ 1 buc, 
să se indice codul produsului"
  "Sonda infraroșu ≥ 1 buc, 
să se indice codul produsului"
  Scaner Roșu + Infraroșu ≥ 1 buc, să se indice codul produsului
  "Ochelari de prodtectie   ≥ 2 buc, 
să se indice codul produsului"
  Set de accesorii standard - obligatoriu
</t>
  </si>
  <si>
    <t xml:space="preserve">Dispozitiv fizioterapeutic  pentru  electroterapie, laseroterapie, magnetoterapie și ultrasunet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</si>
  <si>
    <t xml:space="preserve">Electrocardiograf cu 3 canale, caracteristici de baza  
Cod 260200 
Descriere Electrocardiograf cu 3 canale, care înregistrează, printează şi/sau interpretează ECG de la o singură sau mai multe derivații simultan cu display monocrom. 
Parametrul  Specificația
Tip pacient  adult, pediatric
Numărul de canale de procesare  3
Configurația Portabil obligatoriu
Derivațiile Tip înregistrare auto și manual
 Sensivitatea 2.5, 5, 10, 20 mm/mv
 Semnal de calibrare 1 mV, ± 3%
Gama de frecvență De diagnostic, diapazon 0.05-150 Hz
 Filtre musculare obligatoriu
 Filtre  frecvență joasă obligatoriu
 Filtre  frecvență înaltă obligatoriu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60 mm
 Să se indice numele derivației printate obligatoriu
 Viteza de înscriere 5, 10/12,5, 25, 50 mm/s
 Derivațiile înscrise minim 12
 Numărul de derivații înscrise simultan 3
 Hîrtia termică să fie compatibilă și de la alți producători de hîrtie cu dispozitivul ECG obligatoriu, se indica parametrii  hirtiei ( Exemplu Hirtie milimetrica 80х20х12 ext. unde 80 mm latimea, 20 m lungimea, 12 diametrul bobinei, ext - înfăşurare exterioară)
Display Grafic obligatoriu
 LCD monochrmon obligatoriu
 "Monitorizarea pe display:
data, ora, sensibilitatea, viteza de înscriere, filtru, derivațiile" obligatoriu
 Marime ecran  ≥ 3 inch
 Rezoluție display ≥ 320x240
 Numărul de derivații afișate simultan ≥ 6
Posibilitatea introducerii rapide a datelor pacientului  Nume, ID, vîrsta, sex, greutate, înălțimea
Ajustarea automată a izoliniei  obligatoriu
Identificarea aritmiei  obligatoriu
 Ritmului cardiac Diapazon 30 - 300 BPM
 Acuratețea ± 5 BPM sau  ±10% 
Interpretarea Sistem de interpretare a datelor ECG obligatoriu
 Măsurări PR, QT, QTC, P, QRS, T, HR; 
 Timpul interpretării minim 10 s
Alimentarea  220 V, 50 Hz
Baterie internă reîncărcabilă obligatoriu
Timp operare autonomă  ≥ 2 ore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</si>
  <si>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130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</si>
  <si>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0-299 mm Hg
 Eroarea nu mai mare de 3 mm Hg
Memorie internă Stocarea datelor a minim 50 măsurări
Alimentare  baterii alcaline, +  220V optional
Accesorii manșetă pentru adult - 2 buc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</si>
  <si>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0-299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</si>
  <si>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0-299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adulti - 2 buc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</si>
</sst>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_-* #,##0.0000\ _₽_-;\-* #,##0.0000\ _₽_-;_-* &quot;-&quot;??\ _₽_-;_-@_-"/>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rgb="FF000000"/>
      <name val="Times New Roman"/>
      <family val="1"/>
      <charset val="204"/>
    </font>
    <font>
      <sz val="11"/>
      <name val="Times New Roman"/>
      <family val="1"/>
      <charset val="204"/>
    </font>
    <font>
      <sz val="12"/>
      <name val="Times New Roman"/>
      <family val="1"/>
      <charset val="204"/>
    </font>
    <font>
      <b/>
      <sz val="12"/>
      <color indexed="8"/>
      <name val="Times New Roman"/>
      <family val="1"/>
      <charset val="204"/>
    </font>
    <font>
      <sz val="12"/>
      <color indexed="8"/>
      <name val="Times New Roman"/>
      <family val="1"/>
      <charset val="204"/>
    </font>
    <font>
      <sz val="12"/>
      <color theme="1"/>
      <name val="Times New Roman"/>
      <family val="1"/>
      <charset val="204"/>
    </font>
    <font>
      <b/>
      <sz val="11"/>
      <color indexed="8"/>
      <name val="Times New Roman"/>
      <family val="1"/>
      <charset val="204"/>
    </font>
    <font>
      <sz val="11"/>
      <color indexed="8"/>
      <name val="Times New Roman"/>
      <family val="1"/>
      <charset val="204"/>
    </font>
    <font>
      <sz val="11"/>
      <color theme="1"/>
      <name val="Cambria"/>
      <family val="1"/>
      <charset val="204"/>
    </font>
    <font>
      <sz val="9"/>
      <color indexed="8"/>
      <name val="Times New Roman"/>
      <family val="1"/>
    </font>
    <font>
      <sz val="9"/>
      <name val="Times New Roman"/>
      <family val="1"/>
    </font>
    <font>
      <sz val="10"/>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0" fillId="0" borderId="0"/>
    <xf numFmtId="164" fontId="31" fillId="0" borderId="0" applyFont="0" applyFill="0" applyBorder="0" applyAlignment="0" applyProtection="0"/>
  </cellStyleXfs>
  <cellXfs count="11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4" xfId="0" applyFont="1" applyBorder="1" applyAlignment="1" applyProtection="1">
      <alignment horizontal="left" vertical="top" wrapText="1"/>
      <protection locked="0"/>
    </xf>
    <xf numFmtId="0" fontId="27" fillId="3" borderId="1" xfId="0" applyFont="1" applyFill="1" applyBorder="1" applyAlignment="1">
      <alignment horizontal="center" vertical="top" wrapText="1"/>
    </xf>
    <xf numFmtId="0" fontId="11" fillId="2" borderId="1" xfId="1" applyFont="1" applyFill="1" applyBorder="1" applyAlignment="1" applyProtection="1">
      <alignment horizontal="center" vertical="center" wrapText="1"/>
    </xf>
    <xf numFmtId="0" fontId="12" fillId="0" borderId="4" xfId="2" applyFont="1" applyFill="1" applyBorder="1" applyAlignment="1" applyProtection="1">
      <alignment horizontal="left" vertical="top" wrapText="1"/>
      <protection locked="0"/>
    </xf>
    <xf numFmtId="0" fontId="34" fillId="0" borderId="1" xfId="0" applyFont="1" applyBorder="1" applyAlignment="1">
      <alignment vertical="center" wrapText="1"/>
    </xf>
    <xf numFmtId="0" fontId="32" fillId="0" borderId="1" xfId="0" applyFont="1" applyBorder="1" applyAlignment="1">
      <alignment horizontal="center" vertical="center"/>
    </xf>
    <xf numFmtId="0" fontId="33" fillId="0" borderId="1" xfId="0" applyFont="1" applyBorder="1" applyAlignment="1">
      <alignment horizontal="center" vertical="center"/>
    </xf>
    <xf numFmtId="0" fontId="10" fillId="0" borderId="1" xfId="1" applyFont="1" applyBorder="1" applyProtection="1">
      <protection locked="0"/>
    </xf>
    <xf numFmtId="0" fontId="12" fillId="2" borderId="1"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4" fontId="10" fillId="0" borderId="1" xfId="1" applyNumberFormat="1" applyFont="1" applyBorder="1" applyProtection="1">
      <protection locked="0"/>
    </xf>
    <xf numFmtId="1" fontId="10" fillId="0" borderId="1" xfId="1" applyNumberFormat="1" applyFont="1" applyBorder="1" applyAlignment="1" applyProtection="1">
      <alignment horizontal="center" vertical="center"/>
      <protection locked="0"/>
    </xf>
    <xf numFmtId="0" fontId="10" fillId="0" borderId="1" xfId="1" applyFont="1" applyBorder="1" applyProtection="1"/>
    <xf numFmtId="0" fontId="10" fillId="0" borderId="1" xfId="1" applyFont="1" applyBorder="1" applyAlignment="1" applyProtection="1"/>
    <xf numFmtId="165" fontId="10" fillId="0" borderId="1" xfId="1" applyNumberFormat="1" applyFont="1" applyBorder="1" applyProtection="1"/>
    <xf numFmtId="0" fontId="16" fillId="0" borderId="1" xfId="1" applyFont="1" applyBorder="1" applyProtection="1">
      <protection locked="0"/>
    </xf>
    <xf numFmtId="0" fontId="0" fillId="0" borderId="1" xfId="0" applyBorder="1"/>
    <xf numFmtId="0" fontId="10" fillId="0" borderId="4" xfId="0" applyFont="1" applyBorder="1" applyAlignment="1" applyProtection="1">
      <alignment vertical="top" wrapText="1"/>
      <protection locked="0"/>
    </xf>
    <xf numFmtId="0" fontId="34" fillId="0" borderId="1" xfId="2" applyFont="1" applyFill="1" applyBorder="1" applyAlignment="1" applyProtection="1">
      <alignment vertical="top" wrapText="1"/>
      <protection locked="0"/>
    </xf>
    <xf numFmtId="0" fontId="35" fillId="3" borderId="1" xfId="2" applyFont="1" applyFill="1" applyBorder="1" applyAlignment="1" applyProtection="1">
      <alignment horizontal="left" vertical="top" wrapText="1"/>
    </xf>
    <xf numFmtId="0" fontId="35" fillId="3" borderId="1" xfId="2" applyFont="1" applyFill="1" applyBorder="1" applyAlignment="1" applyProtection="1">
      <alignment vertical="top" wrapText="1"/>
    </xf>
    <xf numFmtId="0" fontId="35" fillId="3" borderId="1" xfId="2" applyFont="1" applyFill="1" applyBorder="1" applyAlignment="1" applyProtection="1">
      <alignment horizontal="center" vertical="top" wrapText="1"/>
    </xf>
    <xf numFmtId="0" fontId="36" fillId="3" borderId="1" xfId="0" applyFont="1" applyFill="1" applyBorder="1" applyAlignment="1">
      <alignment horizontal="center" vertical="top" wrapText="1"/>
    </xf>
    <xf numFmtId="4" fontId="37" fillId="3" borderId="1" xfId="69" applyNumberFormat="1" applyFont="1" applyFill="1" applyBorder="1" applyAlignment="1">
      <alignment wrapText="1"/>
    </xf>
    <xf numFmtId="0" fontId="34" fillId="0" borderId="1" xfId="1" applyFont="1" applyBorder="1" applyAlignment="1" applyProtection="1">
      <alignment wrapText="1"/>
      <protection locked="0"/>
    </xf>
    <xf numFmtId="0" fontId="34" fillId="0" borderId="1" xfId="0" applyFont="1" applyBorder="1" applyAlignment="1" applyProtection="1">
      <alignment vertical="top" wrapText="1"/>
      <protection locked="0"/>
    </xf>
    <xf numFmtId="0" fontId="34" fillId="0" borderId="1" xfId="0" applyFont="1" applyBorder="1" applyAlignment="1" applyProtection="1">
      <alignment horizontal="center" vertical="top" wrapText="1"/>
      <protection locked="0"/>
    </xf>
    <xf numFmtId="0" fontId="12" fillId="0" borderId="0" xfId="0" applyFont="1" applyBorder="1" applyAlignment="1" applyProtection="1">
      <alignment horizontal="left" vertical="top" wrapText="1"/>
      <protection locked="0"/>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33" fillId="0" borderId="1" xfId="0" applyFont="1" applyBorder="1" applyAlignment="1">
      <alignment horizontal="center" vertical="center" wrapText="1"/>
    </xf>
    <xf numFmtId="0" fontId="39" fillId="3" borderId="1" xfId="2" applyFont="1" applyFill="1" applyBorder="1" applyAlignment="1" applyProtection="1">
      <alignment horizontal="center" vertical="center" wrapText="1"/>
    </xf>
    <xf numFmtId="0" fontId="38" fillId="3" borderId="1" xfId="2" applyFont="1" applyFill="1" applyBorder="1" applyAlignment="1" applyProtection="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 xfId="1" applyFont="1" applyBorder="1" applyAlignment="1" applyProtection="1">
      <alignment horizontal="center" vertical="center" wrapText="1"/>
      <protection locked="0"/>
    </xf>
    <xf numFmtId="0" fontId="39" fillId="3" borderId="1" xfId="2" applyFont="1" applyFill="1" applyBorder="1" applyAlignment="1" applyProtection="1">
      <alignment horizontal="left" vertical="center" wrapText="1"/>
    </xf>
    <xf numFmtId="0" fontId="33" fillId="3" borderId="1" xfId="1"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33" fillId="0" borderId="1" xfId="1" applyFont="1" applyBorder="1" applyAlignment="1" applyProtection="1">
      <alignment horizontal="left" vertical="center" wrapText="1"/>
      <protection locked="0"/>
    </xf>
    <xf numFmtId="0" fontId="10" fillId="5" borderId="1" xfId="1" applyFont="1" applyFill="1" applyBorder="1" applyAlignment="1" applyProtection="1">
      <alignment horizontal="center" vertical="center" wrapText="1"/>
      <protection locked="0"/>
    </xf>
    <xf numFmtId="164" fontId="10" fillId="0" borderId="0" xfId="1" applyNumberFormat="1" applyFont="1" applyProtection="1">
      <protection locked="0"/>
    </xf>
    <xf numFmtId="0" fontId="41" fillId="3" borderId="1" xfId="0" applyFont="1" applyFill="1" applyBorder="1" applyAlignment="1">
      <alignment horizontal="center" vertical="center"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horizontal="center" vertical="center"/>
    </xf>
    <xf numFmtId="0" fontId="16" fillId="0" borderId="1" xfId="1" applyFont="1" applyBorder="1" applyAlignment="1" applyProtection="1">
      <alignment horizontal="center" vertical="center"/>
      <protection locked="0"/>
    </xf>
    <xf numFmtId="0" fontId="0" fillId="0" borderId="1" xfId="0" applyBorder="1" applyAlignment="1">
      <alignment horizontal="center" vertical="center"/>
    </xf>
    <xf numFmtId="0" fontId="42"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wrapText="1"/>
    </xf>
    <xf numFmtId="0" fontId="0" fillId="0" borderId="1" xfId="0" applyBorder="1" applyAlignment="1">
      <alignment horizontal="center" vertical="center" wrapText="1"/>
    </xf>
    <xf numFmtId="0" fontId="10" fillId="0" borderId="1" xfId="1" applyFont="1" applyBorder="1" applyAlignment="1" applyProtection="1">
      <alignment horizontal="center" wrapText="1"/>
      <protection locked="0"/>
    </xf>
    <xf numFmtId="0" fontId="14" fillId="3" borderId="1" xfId="0" applyFont="1" applyFill="1" applyBorder="1" applyAlignment="1" applyProtection="1">
      <alignment horizontal="center" vertical="center" wrapText="1"/>
    </xf>
    <xf numFmtId="164" fontId="10" fillId="0" borderId="1" xfId="69" applyFont="1" applyBorder="1" applyAlignment="1" applyProtection="1">
      <alignment horizontal="center" vertical="center"/>
      <protection locked="0"/>
    </xf>
    <xf numFmtId="164" fontId="16" fillId="0" borderId="1" xfId="69" applyFont="1" applyBorder="1" applyAlignment="1" applyProtection="1">
      <alignment horizontal="center" vertical="center"/>
      <protection locked="0"/>
    </xf>
    <xf numFmtId="164" fontId="0" fillId="0" borderId="1" xfId="69" applyFont="1" applyBorder="1" applyAlignment="1">
      <alignment horizontal="center" vertical="center"/>
    </xf>
    <xf numFmtId="0" fontId="10" fillId="0" borderId="5" xfId="0" applyFont="1" applyBorder="1" applyAlignment="1" applyProtection="1">
      <alignment vertical="top" wrapText="1"/>
      <protection locked="0"/>
    </xf>
    <xf numFmtId="0" fontId="10" fillId="0" borderId="5" xfId="0" applyFont="1" applyBorder="1" applyAlignment="1" applyProtection="1">
      <alignment horizontal="center" vertical="top" wrapText="1"/>
      <protection locked="0"/>
    </xf>
    <xf numFmtId="0" fontId="43" fillId="0" borderId="1" xfId="1" applyFont="1" applyBorder="1" applyAlignment="1" applyProtection="1">
      <alignment horizontal="center" vertical="center" wrapText="1"/>
      <protection locked="0"/>
    </xf>
    <xf numFmtId="0" fontId="43" fillId="0" borderId="1" xfId="1" applyFont="1" applyBorder="1" applyAlignment="1" applyProtection="1">
      <alignment wrapText="1"/>
      <protection locked="0"/>
    </xf>
    <xf numFmtId="166" fontId="10" fillId="0" borderId="0" xfId="1" applyNumberFormat="1" applyFont="1" applyProtection="1">
      <protection locked="0"/>
    </xf>
    <xf numFmtId="164" fontId="10" fillId="0" borderId="1" xfId="69" applyNumberFormat="1" applyFont="1" applyBorder="1" applyAlignment="1" applyProtection="1">
      <alignment horizontal="center" vertical="center"/>
      <protection locked="0"/>
    </xf>
    <xf numFmtId="0" fontId="15" fillId="0" borderId="0" xfId="1" applyFont="1" applyAlignment="1" applyProtection="1">
      <alignment horizontal="center" vertical="top" wrapText="1"/>
      <protection locked="0"/>
    </xf>
    <xf numFmtId="0" fontId="35"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74"/>
  <sheetViews>
    <sheetView tabSelected="1" topLeftCell="A34" zoomScale="85" zoomScaleNormal="85" workbookViewId="0">
      <selection activeCell="H16" sqref="H16"/>
    </sheetView>
  </sheetViews>
  <sheetFormatPr defaultColWidth="9.140625" defaultRowHeight="15.75"/>
  <cols>
    <col min="1" max="1" width="23.42578125" style="19" customWidth="1"/>
    <col min="2" max="2" width="23.42578125" style="30" customWidth="1"/>
    <col min="3" max="4" width="23.42578125" style="19" customWidth="1"/>
    <col min="5" max="6" width="14.5703125" style="30" customWidth="1"/>
    <col min="7" max="7" width="14.5703125" style="19" customWidth="1"/>
    <col min="8" max="8" width="71.140625" style="19" customWidth="1"/>
    <col min="9" max="9" width="23.42578125" style="30" customWidth="1"/>
    <col min="10" max="10" width="23.42578125" style="19" customWidth="1"/>
    <col min="11" max="11" width="14" style="19" customWidth="1"/>
    <col min="12" max="15" width="9.140625" style="19"/>
    <col min="16" max="16" width="18.7109375" style="31" customWidth="1"/>
    <col min="17" max="16384" width="9.140625" style="19"/>
  </cols>
  <sheetData>
    <row r="1" spans="1:18">
      <c r="A1" s="34"/>
      <c r="B1" s="34"/>
      <c r="C1" s="104" t="s">
        <v>24</v>
      </c>
      <c r="D1" s="104"/>
      <c r="E1" s="104"/>
      <c r="F1" s="104"/>
      <c r="G1" s="104"/>
      <c r="H1" s="104"/>
      <c r="I1" s="104"/>
      <c r="J1" s="104"/>
      <c r="K1" s="104"/>
    </row>
    <row r="2" spans="1:18">
      <c r="A2" s="34"/>
      <c r="B2" s="34"/>
      <c r="C2" s="34"/>
      <c r="D2" s="106" t="s">
        <v>30</v>
      </c>
      <c r="E2" s="106"/>
      <c r="F2" s="106"/>
      <c r="G2" s="106"/>
      <c r="H2" s="106"/>
      <c r="I2" s="35"/>
      <c r="J2" s="34"/>
      <c r="K2" s="34"/>
    </row>
    <row r="3" spans="1:18" ht="47.25">
      <c r="A3" s="107" t="s">
        <v>8</v>
      </c>
      <c r="B3" s="107"/>
      <c r="C3" s="107"/>
      <c r="D3" s="108" t="s">
        <v>25</v>
      </c>
      <c r="E3" s="108"/>
      <c r="F3" s="108"/>
      <c r="G3" s="108"/>
      <c r="H3" s="108"/>
      <c r="I3" s="36" t="s">
        <v>9</v>
      </c>
      <c r="J3" s="29" t="s">
        <v>10</v>
      </c>
      <c r="K3" s="34"/>
    </row>
    <row r="4" spans="1:18" s="18" customFormat="1" ht="48" customHeight="1">
      <c r="A4" s="109" t="s">
        <v>7</v>
      </c>
      <c r="B4" s="109"/>
      <c r="C4" s="109"/>
      <c r="D4" s="110" t="s">
        <v>34</v>
      </c>
      <c r="E4" s="110"/>
      <c r="F4" s="110"/>
      <c r="G4" s="110"/>
      <c r="H4" s="110"/>
      <c r="I4" s="110"/>
      <c r="J4" s="27" t="s">
        <v>11</v>
      </c>
      <c r="K4" s="28"/>
      <c r="P4" s="32"/>
    </row>
    <row r="5" spans="1:18" s="18" customFormat="1">
      <c r="A5" s="57"/>
      <c r="B5" s="57"/>
      <c r="C5" s="57"/>
      <c r="D5" s="105"/>
      <c r="E5" s="105"/>
      <c r="F5" s="105"/>
      <c r="G5" s="105"/>
      <c r="H5" s="105"/>
      <c r="I5" s="105"/>
      <c r="J5" s="105"/>
      <c r="K5" s="42"/>
      <c r="P5" s="32"/>
    </row>
    <row r="6" spans="1:18" ht="47.25">
      <c r="A6" s="58" t="s">
        <v>2</v>
      </c>
      <c r="B6" s="58" t="s">
        <v>0</v>
      </c>
      <c r="C6" s="58" t="s">
        <v>1</v>
      </c>
      <c r="D6" s="59" t="s">
        <v>3</v>
      </c>
      <c r="E6" s="60" t="s">
        <v>4</v>
      </c>
      <c r="F6" s="60" t="s">
        <v>27</v>
      </c>
      <c r="G6" s="60" t="s">
        <v>5</v>
      </c>
      <c r="H6" s="60" t="s">
        <v>6</v>
      </c>
      <c r="I6" s="60" t="s">
        <v>28</v>
      </c>
      <c r="J6" s="40" t="s">
        <v>29</v>
      </c>
      <c r="K6" s="39"/>
    </row>
    <row r="7" spans="1:18" ht="60" customHeight="1">
      <c r="A7" s="61" t="s">
        <v>26</v>
      </c>
      <c r="B7" s="71">
        <v>64</v>
      </c>
      <c r="C7" s="70" t="s">
        <v>35</v>
      </c>
      <c r="D7" s="70" t="s">
        <v>35</v>
      </c>
      <c r="E7" s="71"/>
      <c r="F7" s="71"/>
      <c r="G7" s="71"/>
      <c r="H7" s="78" t="s">
        <v>100</v>
      </c>
      <c r="I7" s="60"/>
      <c r="J7" s="40"/>
      <c r="K7" s="66"/>
      <c r="L7" s="67"/>
      <c r="M7" s="67"/>
      <c r="N7" s="67"/>
      <c r="O7" s="67"/>
      <c r="P7" s="68"/>
      <c r="Q7" s="67"/>
      <c r="R7" s="67"/>
    </row>
    <row r="8" spans="1:18" ht="47.25" customHeight="1">
      <c r="A8" s="61" t="s">
        <v>26</v>
      </c>
      <c r="B8" s="71">
        <v>65</v>
      </c>
      <c r="C8" s="70" t="s">
        <v>36</v>
      </c>
      <c r="D8" s="70" t="s">
        <v>36</v>
      </c>
      <c r="E8" s="71"/>
      <c r="F8" s="71"/>
      <c r="G8" s="71"/>
      <c r="H8" s="78" t="s">
        <v>101</v>
      </c>
      <c r="I8" s="60"/>
      <c r="J8" s="40"/>
      <c r="K8" s="66"/>
      <c r="L8" s="67"/>
      <c r="M8" s="67"/>
      <c r="N8" s="67"/>
      <c r="O8" s="67"/>
      <c r="P8" s="68"/>
      <c r="Q8" s="67"/>
      <c r="R8" s="67"/>
    </row>
    <row r="9" spans="1:18" ht="47.25" customHeight="1">
      <c r="A9" s="61" t="s">
        <v>26</v>
      </c>
      <c r="B9" s="71">
        <v>66</v>
      </c>
      <c r="C9" s="70" t="s">
        <v>37</v>
      </c>
      <c r="D9" s="70" t="s">
        <v>37</v>
      </c>
      <c r="E9" s="71"/>
      <c r="F9" s="71"/>
      <c r="G9" s="71"/>
      <c r="H9" s="78" t="s">
        <v>102</v>
      </c>
      <c r="I9" s="60"/>
      <c r="J9" s="40"/>
      <c r="K9" s="66"/>
      <c r="L9" s="67"/>
      <c r="M9" s="67"/>
      <c r="N9" s="67"/>
      <c r="O9" s="67"/>
      <c r="P9" s="68"/>
      <c r="Q9" s="67"/>
      <c r="R9" s="67"/>
    </row>
    <row r="10" spans="1:18" ht="47.25" customHeight="1">
      <c r="A10" s="61" t="s">
        <v>26</v>
      </c>
      <c r="B10" s="71">
        <v>67</v>
      </c>
      <c r="C10" s="70" t="s">
        <v>38</v>
      </c>
      <c r="D10" s="70" t="s">
        <v>38</v>
      </c>
      <c r="E10" s="71"/>
      <c r="F10" s="71"/>
      <c r="G10" s="71"/>
      <c r="H10" s="78" t="s">
        <v>103</v>
      </c>
      <c r="I10" s="60"/>
      <c r="J10" s="40"/>
      <c r="K10" s="66"/>
      <c r="L10" s="67"/>
      <c r="M10" s="67"/>
      <c r="N10" s="67"/>
      <c r="O10" s="67"/>
      <c r="P10" s="68"/>
      <c r="Q10" s="67"/>
      <c r="R10" s="67"/>
    </row>
    <row r="11" spans="1:18" ht="47.25" customHeight="1">
      <c r="A11" s="61" t="s">
        <v>26</v>
      </c>
      <c r="B11" s="71">
        <v>68</v>
      </c>
      <c r="C11" s="72" t="s">
        <v>39</v>
      </c>
      <c r="D11" s="72" t="s">
        <v>39</v>
      </c>
      <c r="E11" s="73"/>
      <c r="F11" s="74"/>
      <c r="G11" s="75"/>
      <c r="H11" s="79" t="s">
        <v>104</v>
      </c>
      <c r="I11" s="62"/>
      <c r="J11" s="63"/>
      <c r="K11" s="37"/>
      <c r="L11" s="37"/>
      <c r="M11" s="37"/>
      <c r="N11" s="37"/>
      <c r="O11" s="37"/>
      <c r="P11" s="38"/>
      <c r="Q11" s="37"/>
      <c r="R11" s="37"/>
    </row>
    <row r="12" spans="1:18" ht="47.25" customHeight="1">
      <c r="A12" s="61" t="s">
        <v>26</v>
      </c>
      <c r="B12" s="71">
        <v>69</v>
      </c>
      <c r="C12" s="76" t="s">
        <v>40</v>
      </c>
      <c r="D12" s="76" t="s">
        <v>40</v>
      </c>
      <c r="E12" s="76"/>
      <c r="F12" s="76"/>
      <c r="G12" s="76"/>
      <c r="H12" s="80" t="s">
        <v>105</v>
      </c>
      <c r="I12" s="65"/>
      <c r="J12" s="64"/>
      <c r="K12" s="56"/>
    </row>
    <row r="13" spans="1:18" ht="47.25" customHeight="1">
      <c r="A13" s="61" t="s">
        <v>26</v>
      </c>
      <c r="B13" s="71">
        <v>70</v>
      </c>
      <c r="C13" s="76" t="s">
        <v>41</v>
      </c>
      <c r="D13" s="76" t="s">
        <v>41</v>
      </c>
      <c r="E13" s="76"/>
      <c r="F13" s="76"/>
      <c r="G13" s="76"/>
      <c r="H13" s="80" t="s">
        <v>106</v>
      </c>
      <c r="I13" s="65"/>
      <c r="J13" s="64"/>
      <c r="K13" s="56"/>
    </row>
    <row r="14" spans="1:18" ht="47.25" customHeight="1">
      <c r="A14" s="61" t="s">
        <v>26</v>
      </c>
      <c r="B14" s="71">
        <v>71</v>
      </c>
      <c r="C14" s="76" t="s">
        <v>42</v>
      </c>
      <c r="D14" s="76" t="s">
        <v>42</v>
      </c>
      <c r="E14" s="76"/>
      <c r="F14" s="76"/>
      <c r="G14" s="76"/>
      <c r="H14" s="80" t="s">
        <v>107</v>
      </c>
      <c r="I14" s="65"/>
      <c r="J14" s="64"/>
      <c r="K14" s="56"/>
    </row>
    <row r="15" spans="1:18" ht="47.25" customHeight="1">
      <c r="A15" s="61" t="s">
        <v>26</v>
      </c>
      <c r="B15" s="71">
        <v>72</v>
      </c>
      <c r="C15" s="77" t="s">
        <v>43</v>
      </c>
      <c r="D15" s="77" t="s">
        <v>43</v>
      </c>
      <c r="E15" s="77"/>
      <c r="F15" s="77"/>
      <c r="G15" s="77"/>
      <c r="H15" s="81" t="s">
        <v>108</v>
      </c>
      <c r="I15" s="63"/>
      <c r="J15" s="63"/>
      <c r="K15" s="25"/>
      <c r="L15" s="25"/>
      <c r="M15" s="25"/>
      <c r="N15" s="25"/>
      <c r="O15" s="25"/>
      <c r="P15" s="25"/>
      <c r="Q15" s="25"/>
      <c r="R15" s="25"/>
    </row>
    <row r="16" spans="1:18" ht="47.25" customHeight="1">
      <c r="A16" s="61" t="s">
        <v>26</v>
      </c>
      <c r="B16" s="71">
        <v>73</v>
      </c>
      <c r="C16" s="77" t="s">
        <v>44</v>
      </c>
      <c r="D16" s="77" t="s">
        <v>44</v>
      </c>
      <c r="E16" s="77"/>
      <c r="F16" s="77"/>
      <c r="G16" s="77"/>
      <c r="H16" s="81" t="s">
        <v>159</v>
      </c>
      <c r="I16" s="63"/>
      <c r="J16" s="63"/>
      <c r="K16" s="26"/>
      <c r="L16" s="26"/>
      <c r="M16" s="26"/>
      <c r="N16" s="26"/>
      <c r="O16" s="26"/>
      <c r="P16" s="26"/>
      <c r="Q16" s="26"/>
      <c r="R16" s="26"/>
    </row>
    <row r="17" spans="1:18" ht="47.25" customHeight="1">
      <c r="A17" s="61" t="s">
        <v>26</v>
      </c>
      <c r="B17" s="71">
        <v>74</v>
      </c>
      <c r="C17" s="77" t="s">
        <v>45</v>
      </c>
      <c r="D17" s="77" t="s">
        <v>45</v>
      </c>
      <c r="E17" s="77"/>
      <c r="F17" s="77"/>
      <c r="G17" s="77"/>
      <c r="H17" s="81" t="s">
        <v>109</v>
      </c>
      <c r="I17" s="63"/>
      <c r="J17" s="63"/>
      <c r="K17" s="26"/>
      <c r="L17" s="26"/>
      <c r="M17" s="26"/>
      <c r="N17" s="26"/>
      <c r="O17" s="26"/>
      <c r="P17" s="26"/>
      <c r="Q17" s="26"/>
      <c r="R17" s="26"/>
    </row>
    <row r="18" spans="1:18" ht="48" customHeight="1">
      <c r="A18" s="61" t="s">
        <v>26</v>
      </c>
      <c r="B18" s="71">
        <v>75</v>
      </c>
      <c r="C18" s="77" t="s">
        <v>46</v>
      </c>
      <c r="D18" s="77" t="s">
        <v>46</v>
      </c>
      <c r="E18" s="77"/>
      <c r="F18" s="77"/>
      <c r="G18" s="77"/>
      <c r="H18" s="81" t="s">
        <v>160</v>
      </c>
      <c r="I18" s="63"/>
      <c r="J18" s="63"/>
      <c r="K18" s="26"/>
      <c r="L18" s="26"/>
      <c r="M18" s="26"/>
      <c r="N18" s="26"/>
      <c r="O18" s="26"/>
      <c r="P18" s="26"/>
      <c r="Q18" s="26"/>
      <c r="R18" s="26"/>
    </row>
    <row r="19" spans="1:18" ht="47.25" customHeight="1">
      <c r="A19" s="61" t="s">
        <v>26</v>
      </c>
      <c r="B19" s="71">
        <v>76</v>
      </c>
      <c r="C19" s="69" t="s">
        <v>47</v>
      </c>
      <c r="D19" s="69" t="s">
        <v>47</v>
      </c>
      <c r="E19" s="76"/>
      <c r="F19" s="76"/>
      <c r="G19" s="76"/>
      <c r="H19" s="80" t="s">
        <v>110</v>
      </c>
      <c r="I19" s="65"/>
      <c r="J19" s="64"/>
      <c r="K19" s="56"/>
    </row>
    <row r="20" spans="1:18" ht="47.25" customHeight="1">
      <c r="A20" s="61" t="s">
        <v>26</v>
      </c>
      <c r="B20" s="71">
        <v>77</v>
      </c>
      <c r="C20" s="76" t="s">
        <v>48</v>
      </c>
      <c r="D20" s="76" t="s">
        <v>48</v>
      </c>
      <c r="E20" s="76"/>
      <c r="F20" s="76"/>
      <c r="G20" s="76"/>
      <c r="H20" s="80" t="s">
        <v>111</v>
      </c>
      <c r="I20" s="65"/>
      <c r="J20" s="64"/>
      <c r="K20" s="56"/>
    </row>
    <row r="21" spans="1:18" ht="47.25" customHeight="1">
      <c r="A21" s="61" t="s">
        <v>26</v>
      </c>
      <c r="B21" s="71">
        <v>78</v>
      </c>
      <c r="C21" s="76" t="s">
        <v>49</v>
      </c>
      <c r="D21" s="76" t="s">
        <v>49</v>
      </c>
      <c r="E21" s="76"/>
      <c r="F21" s="76"/>
      <c r="G21" s="76"/>
      <c r="H21" s="80" t="s">
        <v>112</v>
      </c>
      <c r="I21" s="65"/>
      <c r="J21" s="64"/>
      <c r="K21" s="56"/>
    </row>
    <row r="22" spans="1:18" ht="47.25" customHeight="1">
      <c r="A22" s="61" t="s">
        <v>26</v>
      </c>
      <c r="B22" s="71">
        <v>79</v>
      </c>
      <c r="C22" s="76" t="s">
        <v>50</v>
      </c>
      <c r="D22" s="76" t="s">
        <v>50</v>
      </c>
      <c r="E22" s="76"/>
      <c r="F22" s="76"/>
      <c r="G22" s="76"/>
      <c r="H22" s="80" t="s">
        <v>113</v>
      </c>
      <c r="I22" s="65"/>
      <c r="J22" s="64"/>
      <c r="K22" s="56"/>
    </row>
    <row r="23" spans="1:18" ht="47.25" customHeight="1">
      <c r="A23" s="61" t="s">
        <v>26</v>
      </c>
      <c r="B23" s="71">
        <v>80</v>
      </c>
      <c r="C23" s="76" t="s">
        <v>51</v>
      </c>
      <c r="D23" s="76" t="s">
        <v>51</v>
      </c>
      <c r="E23" s="76"/>
      <c r="F23" s="76"/>
      <c r="G23" s="76"/>
      <c r="H23" s="80" t="s">
        <v>114</v>
      </c>
      <c r="I23" s="65"/>
      <c r="J23" s="64"/>
      <c r="K23" s="56"/>
    </row>
    <row r="24" spans="1:18" ht="47.25" customHeight="1">
      <c r="A24" s="61" t="s">
        <v>26</v>
      </c>
      <c r="B24" s="71">
        <v>81</v>
      </c>
      <c r="C24" s="76" t="s">
        <v>52</v>
      </c>
      <c r="D24" s="76" t="s">
        <v>52</v>
      </c>
      <c r="E24" s="76"/>
      <c r="F24" s="76"/>
      <c r="G24" s="76"/>
      <c r="H24" s="80" t="s">
        <v>115</v>
      </c>
      <c r="I24" s="65"/>
      <c r="J24" s="64"/>
      <c r="K24" s="56"/>
    </row>
    <row r="25" spans="1:18" ht="47.25" customHeight="1">
      <c r="A25" s="61" t="s">
        <v>26</v>
      </c>
      <c r="B25" s="71">
        <v>82</v>
      </c>
      <c r="C25" s="76" t="s">
        <v>53</v>
      </c>
      <c r="D25" s="76" t="s">
        <v>53</v>
      </c>
      <c r="E25" s="76"/>
      <c r="F25" s="76"/>
      <c r="G25" s="76"/>
      <c r="H25" s="80" t="s">
        <v>116</v>
      </c>
      <c r="I25" s="65"/>
      <c r="J25" s="64"/>
      <c r="K25" s="56"/>
    </row>
    <row r="26" spans="1:18" ht="47.25" customHeight="1">
      <c r="A26" s="61" t="s">
        <v>26</v>
      </c>
      <c r="B26" s="71">
        <v>83</v>
      </c>
      <c r="C26" s="76" t="s">
        <v>54</v>
      </c>
      <c r="D26" s="76" t="s">
        <v>54</v>
      </c>
      <c r="E26" s="76"/>
      <c r="F26" s="76"/>
      <c r="G26" s="76"/>
      <c r="H26" s="80" t="s">
        <v>117</v>
      </c>
      <c r="I26" s="65"/>
      <c r="J26" s="64"/>
      <c r="K26" s="56"/>
    </row>
    <row r="27" spans="1:18" ht="47.25" customHeight="1">
      <c r="A27" s="61" t="s">
        <v>26</v>
      </c>
      <c r="B27" s="71">
        <v>84</v>
      </c>
      <c r="C27" s="76" t="s">
        <v>55</v>
      </c>
      <c r="D27" s="76" t="s">
        <v>55</v>
      </c>
      <c r="E27" s="76"/>
      <c r="F27" s="76"/>
      <c r="G27" s="76"/>
      <c r="H27" s="80" t="s">
        <v>118</v>
      </c>
      <c r="I27" s="65"/>
      <c r="J27" s="64"/>
      <c r="K27" s="56"/>
    </row>
    <row r="28" spans="1:18" ht="47.25" customHeight="1">
      <c r="A28" s="61" t="s">
        <v>26</v>
      </c>
      <c r="B28" s="71">
        <v>85</v>
      </c>
      <c r="C28" s="76" t="s">
        <v>56</v>
      </c>
      <c r="D28" s="76" t="s">
        <v>56</v>
      </c>
      <c r="E28" s="76"/>
      <c r="F28" s="76"/>
      <c r="G28" s="76"/>
      <c r="H28" s="80" t="s">
        <v>119</v>
      </c>
      <c r="I28" s="65"/>
      <c r="J28" s="64"/>
      <c r="K28" s="56"/>
    </row>
    <row r="29" spans="1:18" ht="47.25" customHeight="1">
      <c r="A29" s="61" t="s">
        <v>26</v>
      </c>
      <c r="B29" s="71">
        <v>86</v>
      </c>
      <c r="C29" s="76" t="s">
        <v>57</v>
      </c>
      <c r="D29" s="76" t="s">
        <v>57</v>
      </c>
      <c r="E29" s="76"/>
      <c r="F29" s="76"/>
      <c r="G29" s="76"/>
      <c r="H29" s="80" t="s">
        <v>161</v>
      </c>
      <c r="I29" s="65"/>
      <c r="J29" s="64"/>
      <c r="K29" s="56"/>
    </row>
    <row r="30" spans="1:18" ht="48" customHeight="1">
      <c r="A30" s="61" t="s">
        <v>26</v>
      </c>
      <c r="B30" s="71">
        <v>87</v>
      </c>
      <c r="C30" s="76" t="s">
        <v>58</v>
      </c>
      <c r="D30" s="76" t="s">
        <v>58</v>
      </c>
      <c r="E30" s="76"/>
      <c r="F30" s="76"/>
      <c r="G30" s="76"/>
      <c r="H30" s="80" t="s">
        <v>120</v>
      </c>
      <c r="I30" s="65"/>
      <c r="J30" s="64"/>
      <c r="K30" s="56"/>
    </row>
    <row r="31" spans="1:18" ht="47.25" customHeight="1">
      <c r="A31" s="61" t="s">
        <v>26</v>
      </c>
      <c r="B31" s="71">
        <v>88</v>
      </c>
      <c r="C31" s="76" t="s">
        <v>59</v>
      </c>
      <c r="D31" s="76" t="s">
        <v>59</v>
      </c>
      <c r="E31" s="76"/>
      <c r="F31" s="76"/>
      <c r="G31" s="76"/>
      <c r="H31" s="80" t="s">
        <v>162</v>
      </c>
      <c r="I31" s="65"/>
      <c r="J31" s="64"/>
      <c r="K31" s="56"/>
    </row>
    <row r="32" spans="1:18" ht="47.25" customHeight="1">
      <c r="A32" s="61" t="s">
        <v>26</v>
      </c>
      <c r="B32" s="71">
        <v>89</v>
      </c>
      <c r="C32" s="76" t="s">
        <v>60</v>
      </c>
      <c r="D32" s="76" t="s">
        <v>60</v>
      </c>
      <c r="E32" s="76"/>
      <c r="F32" s="76"/>
      <c r="G32" s="76"/>
      <c r="H32" s="80" t="s">
        <v>121</v>
      </c>
      <c r="I32" s="65"/>
      <c r="J32" s="64"/>
      <c r="K32" s="56"/>
    </row>
    <row r="33" spans="1:11" ht="47.25" customHeight="1">
      <c r="A33" s="61" t="s">
        <v>26</v>
      </c>
      <c r="B33" s="71">
        <v>90</v>
      </c>
      <c r="C33" s="76" t="s">
        <v>61</v>
      </c>
      <c r="D33" s="76" t="s">
        <v>61</v>
      </c>
      <c r="E33" s="76"/>
      <c r="F33" s="76"/>
      <c r="G33" s="76"/>
      <c r="H33" s="80" t="s">
        <v>163</v>
      </c>
      <c r="I33" s="65"/>
      <c r="J33" s="64"/>
      <c r="K33" s="56"/>
    </row>
    <row r="34" spans="1:11" ht="47.25" customHeight="1">
      <c r="A34" s="61" t="s">
        <v>26</v>
      </c>
      <c r="B34" s="71">
        <v>91</v>
      </c>
      <c r="C34" s="76" t="s">
        <v>62</v>
      </c>
      <c r="D34" s="76" t="s">
        <v>62</v>
      </c>
      <c r="E34" s="76"/>
      <c r="F34" s="76"/>
      <c r="G34" s="76"/>
      <c r="H34" s="80" t="s">
        <v>122</v>
      </c>
      <c r="I34" s="65"/>
      <c r="J34" s="64"/>
      <c r="K34" s="56"/>
    </row>
    <row r="35" spans="1:11" ht="48" customHeight="1">
      <c r="A35" s="61" t="s">
        <v>26</v>
      </c>
      <c r="B35" s="71">
        <v>92</v>
      </c>
      <c r="C35" s="76" t="s">
        <v>63</v>
      </c>
      <c r="D35" s="76" t="s">
        <v>63</v>
      </c>
      <c r="E35" s="76"/>
      <c r="F35" s="76"/>
      <c r="G35" s="76"/>
      <c r="H35" s="80" t="s">
        <v>123</v>
      </c>
      <c r="I35" s="65"/>
      <c r="J35" s="64"/>
      <c r="K35" s="56"/>
    </row>
    <row r="36" spans="1:11" ht="47.25" customHeight="1">
      <c r="A36" s="61" t="s">
        <v>26</v>
      </c>
      <c r="B36" s="71">
        <v>93</v>
      </c>
      <c r="C36" s="76" t="s">
        <v>64</v>
      </c>
      <c r="D36" s="76" t="s">
        <v>64</v>
      </c>
      <c r="E36" s="76"/>
      <c r="F36" s="76"/>
      <c r="G36" s="76"/>
      <c r="H36" s="80" t="s">
        <v>124</v>
      </c>
      <c r="I36" s="65"/>
      <c r="J36" s="64"/>
      <c r="K36" s="56"/>
    </row>
    <row r="37" spans="1:11" ht="47.25" customHeight="1">
      <c r="A37" s="61" t="s">
        <v>26</v>
      </c>
      <c r="B37" s="71">
        <v>94</v>
      </c>
      <c r="C37" s="76" t="s">
        <v>65</v>
      </c>
      <c r="D37" s="76" t="s">
        <v>65</v>
      </c>
      <c r="E37" s="76"/>
      <c r="F37" s="76"/>
      <c r="G37" s="76"/>
      <c r="H37" s="80" t="s">
        <v>125</v>
      </c>
      <c r="I37" s="65"/>
      <c r="J37" s="64"/>
      <c r="K37" s="56"/>
    </row>
    <row r="38" spans="1:11" ht="47.25" customHeight="1">
      <c r="A38" s="61" t="s">
        <v>26</v>
      </c>
      <c r="B38" s="71">
        <v>95</v>
      </c>
      <c r="C38" s="76" t="s">
        <v>66</v>
      </c>
      <c r="D38" s="76" t="s">
        <v>66</v>
      </c>
      <c r="E38" s="76"/>
      <c r="F38" s="76"/>
      <c r="G38" s="76"/>
      <c r="H38" s="80" t="s">
        <v>126</v>
      </c>
      <c r="I38" s="65"/>
      <c r="J38" s="64"/>
      <c r="K38" s="56"/>
    </row>
    <row r="39" spans="1:11" ht="47.25" customHeight="1">
      <c r="A39" s="61" t="s">
        <v>26</v>
      </c>
      <c r="B39" s="71">
        <v>96</v>
      </c>
      <c r="C39" s="76" t="s">
        <v>67</v>
      </c>
      <c r="D39" s="76" t="s">
        <v>67</v>
      </c>
      <c r="E39" s="76"/>
      <c r="F39" s="76"/>
      <c r="G39" s="76"/>
      <c r="H39" s="80" t="s">
        <v>127</v>
      </c>
      <c r="I39" s="65"/>
      <c r="J39" s="64"/>
      <c r="K39" s="56"/>
    </row>
    <row r="40" spans="1:11" ht="47.25" customHeight="1">
      <c r="A40" s="61" t="s">
        <v>26</v>
      </c>
      <c r="B40" s="71">
        <v>97</v>
      </c>
      <c r="C40" s="76" t="s">
        <v>68</v>
      </c>
      <c r="D40" s="76" t="s">
        <v>68</v>
      </c>
      <c r="E40" s="76"/>
      <c r="F40" s="76"/>
      <c r="G40" s="76"/>
      <c r="H40" s="80" t="s">
        <v>128</v>
      </c>
      <c r="I40" s="65"/>
      <c r="J40" s="64"/>
      <c r="K40" s="56"/>
    </row>
    <row r="41" spans="1:11" ht="47.25" customHeight="1">
      <c r="A41" s="61" t="s">
        <v>26</v>
      </c>
      <c r="B41" s="71">
        <v>98</v>
      </c>
      <c r="C41" s="76" t="s">
        <v>69</v>
      </c>
      <c r="D41" s="76" t="s">
        <v>69</v>
      </c>
      <c r="E41" s="76"/>
      <c r="F41" s="76"/>
      <c r="G41" s="76"/>
      <c r="H41" s="80" t="s">
        <v>129</v>
      </c>
      <c r="I41" s="65"/>
      <c r="J41" s="64"/>
      <c r="K41" s="56"/>
    </row>
    <row r="42" spans="1:11" ht="47.25" customHeight="1">
      <c r="A42" s="61" t="s">
        <v>26</v>
      </c>
      <c r="B42" s="71">
        <v>99</v>
      </c>
      <c r="C42" s="76" t="s">
        <v>70</v>
      </c>
      <c r="D42" s="76" t="s">
        <v>70</v>
      </c>
      <c r="E42" s="76"/>
      <c r="F42" s="76"/>
      <c r="G42" s="76"/>
      <c r="H42" s="80" t="s">
        <v>130</v>
      </c>
      <c r="I42" s="65"/>
      <c r="J42" s="64"/>
      <c r="K42" s="56"/>
    </row>
    <row r="43" spans="1:11" ht="47.25" customHeight="1">
      <c r="A43" s="61" t="s">
        <v>26</v>
      </c>
      <c r="B43" s="71">
        <v>100</v>
      </c>
      <c r="C43" s="76" t="s">
        <v>71</v>
      </c>
      <c r="D43" s="76" t="s">
        <v>71</v>
      </c>
      <c r="E43" s="76"/>
      <c r="F43" s="76"/>
      <c r="G43" s="76"/>
      <c r="H43" s="80" t="s">
        <v>131</v>
      </c>
      <c r="I43" s="65"/>
      <c r="J43" s="64"/>
      <c r="K43" s="56"/>
    </row>
    <row r="44" spans="1:11" ht="47.25" customHeight="1">
      <c r="A44" s="61" t="s">
        <v>26</v>
      </c>
      <c r="B44" s="71">
        <v>101</v>
      </c>
      <c r="C44" s="76" t="s">
        <v>72</v>
      </c>
      <c r="D44" s="76" t="s">
        <v>72</v>
      </c>
      <c r="E44" s="76"/>
      <c r="F44" s="76"/>
      <c r="G44" s="76"/>
      <c r="H44" s="80" t="s">
        <v>132</v>
      </c>
      <c r="I44" s="65"/>
      <c r="J44" s="64"/>
      <c r="K44" s="56"/>
    </row>
    <row r="45" spans="1:11" ht="47.25" customHeight="1">
      <c r="A45" s="61" t="s">
        <v>26</v>
      </c>
      <c r="B45" s="71">
        <v>102</v>
      </c>
      <c r="C45" s="76" t="s">
        <v>73</v>
      </c>
      <c r="D45" s="76" t="s">
        <v>73</v>
      </c>
      <c r="E45" s="76"/>
      <c r="F45" s="76"/>
      <c r="G45" s="76"/>
      <c r="H45" s="80" t="s">
        <v>133</v>
      </c>
      <c r="I45" s="65"/>
      <c r="J45" s="64"/>
      <c r="K45" s="56"/>
    </row>
    <row r="46" spans="1:11" ht="47.25" customHeight="1">
      <c r="A46" s="61" t="s">
        <v>26</v>
      </c>
      <c r="B46" s="71">
        <v>103</v>
      </c>
      <c r="C46" s="76" t="s">
        <v>74</v>
      </c>
      <c r="D46" s="76" t="s">
        <v>74</v>
      </c>
      <c r="E46" s="76"/>
      <c r="F46" s="76"/>
      <c r="G46" s="76"/>
      <c r="H46" s="80" t="s">
        <v>134</v>
      </c>
      <c r="I46" s="65"/>
      <c r="J46" s="64"/>
      <c r="K46" s="56"/>
    </row>
    <row r="47" spans="1:11" ht="47.25" customHeight="1">
      <c r="A47" s="61" t="s">
        <v>26</v>
      </c>
      <c r="B47" s="71">
        <v>104</v>
      </c>
      <c r="C47" s="76" t="s">
        <v>75</v>
      </c>
      <c r="D47" s="76" t="s">
        <v>75</v>
      </c>
      <c r="E47" s="76"/>
      <c r="F47" s="76"/>
      <c r="G47" s="76"/>
      <c r="H47" s="80" t="s">
        <v>135</v>
      </c>
      <c r="I47" s="65"/>
      <c r="J47" s="64"/>
      <c r="K47" s="56"/>
    </row>
    <row r="48" spans="1:11" ht="47.25" customHeight="1">
      <c r="A48" s="61" t="s">
        <v>26</v>
      </c>
      <c r="B48" s="71">
        <v>105</v>
      </c>
      <c r="C48" s="76" t="s">
        <v>76</v>
      </c>
      <c r="D48" s="76" t="s">
        <v>76</v>
      </c>
      <c r="E48" s="76"/>
      <c r="F48" s="76"/>
      <c r="G48" s="76"/>
      <c r="H48" s="80" t="s">
        <v>136</v>
      </c>
      <c r="I48" s="65"/>
      <c r="J48" s="64"/>
      <c r="K48" s="56"/>
    </row>
    <row r="49" spans="1:11" ht="47.25" customHeight="1">
      <c r="A49" s="61" t="s">
        <v>26</v>
      </c>
      <c r="B49" s="71">
        <v>106</v>
      </c>
      <c r="C49" s="76" t="s">
        <v>77</v>
      </c>
      <c r="D49" s="76" t="s">
        <v>77</v>
      </c>
      <c r="E49" s="76"/>
      <c r="F49" s="76"/>
      <c r="G49" s="76"/>
      <c r="H49" s="80" t="s">
        <v>137</v>
      </c>
      <c r="I49" s="65"/>
      <c r="J49" s="64"/>
      <c r="K49" s="56"/>
    </row>
    <row r="50" spans="1:11" ht="47.25" customHeight="1">
      <c r="A50" s="61" t="s">
        <v>26</v>
      </c>
      <c r="B50" s="71">
        <v>107</v>
      </c>
      <c r="C50" s="76" t="s">
        <v>78</v>
      </c>
      <c r="D50" s="76" t="s">
        <v>78</v>
      </c>
      <c r="E50" s="76"/>
      <c r="F50" s="76"/>
      <c r="G50" s="76"/>
      <c r="H50" s="80" t="s">
        <v>138</v>
      </c>
      <c r="I50" s="65"/>
      <c r="J50" s="64"/>
      <c r="K50" s="56"/>
    </row>
    <row r="51" spans="1:11" ht="47.25" customHeight="1">
      <c r="A51" s="61" t="s">
        <v>26</v>
      </c>
      <c r="B51" s="71">
        <v>108</v>
      </c>
      <c r="C51" s="76" t="s">
        <v>79</v>
      </c>
      <c r="D51" s="76" t="s">
        <v>79</v>
      </c>
      <c r="E51" s="76"/>
      <c r="F51" s="76"/>
      <c r="G51" s="76"/>
      <c r="H51" s="80" t="s">
        <v>139</v>
      </c>
      <c r="I51" s="65"/>
      <c r="J51" s="64"/>
      <c r="K51" s="56"/>
    </row>
    <row r="52" spans="1:11" ht="47.25" customHeight="1">
      <c r="A52" s="61" t="s">
        <v>26</v>
      </c>
      <c r="B52" s="71">
        <v>109</v>
      </c>
      <c r="C52" s="76" t="s">
        <v>80</v>
      </c>
      <c r="D52" s="76" t="s">
        <v>80</v>
      </c>
      <c r="E52" s="76"/>
      <c r="F52" s="76"/>
      <c r="G52" s="76"/>
      <c r="H52" s="80" t="s">
        <v>140</v>
      </c>
      <c r="I52" s="65"/>
      <c r="J52" s="64"/>
      <c r="K52" s="56"/>
    </row>
    <row r="53" spans="1:11" ht="46.15" customHeight="1">
      <c r="A53" s="61" t="s">
        <v>26</v>
      </c>
      <c r="B53" s="71">
        <v>110</v>
      </c>
      <c r="C53" s="76" t="s">
        <v>81</v>
      </c>
      <c r="D53" s="76" t="s">
        <v>81</v>
      </c>
      <c r="E53" s="76"/>
      <c r="F53" s="76"/>
      <c r="G53" s="76"/>
      <c r="H53" s="80" t="s">
        <v>141</v>
      </c>
      <c r="I53" s="65"/>
      <c r="J53" s="64"/>
      <c r="K53" s="56"/>
    </row>
    <row r="54" spans="1:11" ht="48" customHeight="1">
      <c r="A54" s="61" t="s">
        <v>26</v>
      </c>
      <c r="B54" s="71">
        <v>111</v>
      </c>
      <c r="C54" s="76" t="s">
        <v>82</v>
      </c>
      <c r="D54" s="76" t="s">
        <v>82</v>
      </c>
      <c r="E54" s="76"/>
      <c r="F54" s="76"/>
      <c r="G54" s="76"/>
      <c r="H54" s="80" t="s">
        <v>142</v>
      </c>
      <c r="I54" s="65"/>
      <c r="J54" s="64"/>
      <c r="K54" s="56"/>
    </row>
    <row r="55" spans="1:11" ht="47.25" customHeight="1">
      <c r="A55" s="61" t="s">
        <v>26</v>
      </c>
      <c r="B55" s="71">
        <v>112</v>
      </c>
      <c r="C55" s="76" t="s">
        <v>83</v>
      </c>
      <c r="D55" s="76" t="s">
        <v>83</v>
      </c>
      <c r="E55" s="76"/>
      <c r="F55" s="76"/>
      <c r="G55" s="76"/>
      <c r="H55" s="80" t="s">
        <v>143</v>
      </c>
      <c r="I55" s="65"/>
      <c r="J55" s="64"/>
      <c r="K55" s="56"/>
    </row>
    <row r="56" spans="1:11" ht="47.25" customHeight="1">
      <c r="A56" s="61" t="s">
        <v>26</v>
      </c>
      <c r="B56" s="71">
        <v>113</v>
      </c>
      <c r="C56" s="76" t="s">
        <v>84</v>
      </c>
      <c r="D56" s="76" t="s">
        <v>84</v>
      </c>
      <c r="E56" s="76"/>
      <c r="F56" s="76"/>
      <c r="G56" s="76"/>
      <c r="H56" s="80" t="s">
        <v>144</v>
      </c>
      <c r="I56" s="65"/>
      <c r="J56" s="64"/>
      <c r="K56" s="56"/>
    </row>
    <row r="57" spans="1:11" ht="47.25" customHeight="1">
      <c r="A57" s="61" t="s">
        <v>26</v>
      </c>
      <c r="B57" s="71">
        <v>114</v>
      </c>
      <c r="C57" s="76" t="s">
        <v>85</v>
      </c>
      <c r="D57" s="76" t="s">
        <v>85</v>
      </c>
      <c r="E57" s="76"/>
      <c r="F57" s="76"/>
      <c r="G57" s="76"/>
      <c r="H57" s="80" t="s">
        <v>145</v>
      </c>
      <c r="I57" s="65"/>
      <c r="J57" s="64"/>
      <c r="K57" s="56"/>
    </row>
    <row r="58" spans="1:11" ht="47.25" customHeight="1">
      <c r="A58" s="61" t="s">
        <v>26</v>
      </c>
      <c r="B58" s="71">
        <v>115</v>
      </c>
      <c r="C58" s="76" t="s">
        <v>86</v>
      </c>
      <c r="D58" s="76" t="s">
        <v>86</v>
      </c>
      <c r="E58" s="76"/>
      <c r="F58" s="76"/>
      <c r="G58" s="76"/>
      <c r="H58" s="80" t="s">
        <v>146</v>
      </c>
      <c r="I58" s="65"/>
      <c r="J58" s="64"/>
      <c r="K58" s="56"/>
    </row>
    <row r="59" spans="1:11" ht="48" customHeight="1">
      <c r="A59" s="61" t="s">
        <v>26</v>
      </c>
      <c r="B59" s="71">
        <v>116</v>
      </c>
      <c r="C59" s="76" t="s">
        <v>87</v>
      </c>
      <c r="D59" s="76" t="s">
        <v>87</v>
      </c>
      <c r="E59" s="76"/>
      <c r="F59" s="76"/>
      <c r="G59" s="76"/>
      <c r="H59" s="80" t="s">
        <v>147</v>
      </c>
      <c r="I59" s="65"/>
      <c r="J59" s="64"/>
      <c r="K59" s="56"/>
    </row>
    <row r="60" spans="1:11" ht="48" customHeight="1">
      <c r="A60" s="61" t="s">
        <v>26</v>
      </c>
      <c r="B60" s="71">
        <v>117</v>
      </c>
      <c r="C60" s="76" t="s">
        <v>88</v>
      </c>
      <c r="D60" s="76" t="s">
        <v>88</v>
      </c>
      <c r="E60" s="76"/>
      <c r="F60" s="76"/>
      <c r="G60" s="76"/>
      <c r="H60" s="80" t="s">
        <v>148</v>
      </c>
      <c r="I60" s="65"/>
      <c r="J60" s="64"/>
      <c r="K60" s="56"/>
    </row>
    <row r="61" spans="1:11" ht="47.25" customHeight="1">
      <c r="A61" s="61" t="s">
        <v>26</v>
      </c>
      <c r="B61" s="71">
        <v>118</v>
      </c>
      <c r="C61" s="76" t="s">
        <v>89</v>
      </c>
      <c r="D61" s="76" t="s">
        <v>89</v>
      </c>
      <c r="E61" s="76"/>
      <c r="F61" s="76"/>
      <c r="G61" s="76"/>
      <c r="H61" s="80" t="s">
        <v>149</v>
      </c>
      <c r="I61" s="65"/>
      <c r="J61" s="64"/>
      <c r="K61" s="56"/>
    </row>
    <row r="62" spans="1:11" ht="47.25" customHeight="1">
      <c r="A62" s="61" t="s">
        <v>26</v>
      </c>
      <c r="B62" s="71">
        <v>119</v>
      </c>
      <c r="C62" s="76" t="s">
        <v>90</v>
      </c>
      <c r="D62" s="76" t="s">
        <v>90</v>
      </c>
      <c r="E62" s="76"/>
      <c r="F62" s="76"/>
      <c r="G62" s="76"/>
      <c r="H62" s="80" t="s">
        <v>150</v>
      </c>
      <c r="I62" s="65"/>
      <c r="J62" s="64"/>
      <c r="K62" s="56"/>
    </row>
    <row r="63" spans="1:11" ht="47.25" customHeight="1">
      <c r="A63" s="61" t="s">
        <v>26</v>
      </c>
      <c r="B63" s="71">
        <v>120</v>
      </c>
      <c r="C63" s="76" t="s">
        <v>91</v>
      </c>
      <c r="D63" s="76" t="s">
        <v>91</v>
      </c>
      <c r="E63" s="76"/>
      <c r="F63" s="76"/>
      <c r="G63" s="76"/>
      <c r="H63" s="80" t="s">
        <v>151</v>
      </c>
      <c r="I63" s="65"/>
      <c r="J63" s="64"/>
      <c r="K63" s="56"/>
    </row>
    <row r="64" spans="1:11" ht="47.25" customHeight="1">
      <c r="A64" s="61" t="s">
        <v>26</v>
      </c>
      <c r="B64" s="71">
        <v>121</v>
      </c>
      <c r="C64" s="76" t="s">
        <v>92</v>
      </c>
      <c r="D64" s="76" t="s">
        <v>92</v>
      </c>
      <c r="E64" s="76"/>
      <c r="F64" s="76"/>
      <c r="G64" s="76"/>
      <c r="H64" s="80" t="s">
        <v>152</v>
      </c>
      <c r="I64" s="65"/>
      <c r="J64" s="64"/>
      <c r="K64" s="56"/>
    </row>
    <row r="65" spans="1:12" ht="63" customHeight="1">
      <c r="A65" s="61" t="s">
        <v>26</v>
      </c>
      <c r="B65" s="71">
        <v>122</v>
      </c>
      <c r="C65" s="76" t="s">
        <v>93</v>
      </c>
      <c r="D65" s="76" t="s">
        <v>93</v>
      </c>
      <c r="E65" s="76"/>
      <c r="F65" s="76"/>
      <c r="G65" s="76"/>
      <c r="H65" s="80" t="s">
        <v>153</v>
      </c>
      <c r="I65" s="65"/>
      <c r="J65" s="64"/>
      <c r="K65" s="56"/>
    </row>
    <row r="66" spans="1:12" ht="47.25" customHeight="1">
      <c r="A66" s="61" t="s">
        <v>26</v>
      </c>
      <c r="B66" s="71">
        <v>123</v>
      </c>
      <c r="C66" s="76" t="s">
        <v>94</v>
      </c>
      <c r="D66" s="76" t="s">
        <v>94</v>
      </c>
      <c r="E66" s="76"/>
      <c r="F66" s="76"/>
      <c r="G66" s="76"/>
      <c r="H66" s="80" t="s">
        <v>154</v>
      </c>
      <c r="I66" s="65"/>
      <c r="J66" s="64"/>
      <c r="K66" s="56"/>
    </row>
    <row r="67" spans="1:12" ht="47.25" customHeight="1">
      <c r="A67" s="61" t="s">
        <v>26</v>
      </c>
      <c r="B67" s="71">
        <v>124</v>
      </c>
      <c r="C67" s="76" t="s">
        <v>95</v>
      </c>
      <c r="D67" s="76" t="s">
        <v>95</v>
      </c>
      <c r="E67" s="76"/>
      <c r="F67" s="76"/>
      <c r="G67" s="76"/>
      <c r="H67" s="80" t="s">
        <v>155</v>
      </c>
      <c r="I67" s="65"/>
      <c r="J67" s="64"/>
      <c r="K67" s="56"/>
    </row>
    <row r="68" spans="1:12" ht="47.25" customHeight="1">
      <c r="A68" s="61" t="s">
        <v>26</v>
      </c>
      <c r="B68" s="71">
        <v>125</v>
      </c>
      <c r="C68" s="76" t="s">
        <v>96</v>
      </c>
      <c r="D68" s="76" t="s">
        <v>96</v>
      </c>
      <c r="E68" s="76"/>
      <c r="F68" s="76"/>
      <c r="G68" s="76"/>
      <c r="H68" s="80" t="s">
        <v>156</v>
      </c>
      <c r="I68" s="65"/>
      <c r="J68" s="64"/>
      <c r="K68" s="56"/>
    </row>
    <row r="69" spans="1:12" ht="47.25" customHeight="1">
      <c r="A69" s="61" t="s">
        <v>26</v>
      </c>
      <c r="B69" s="71">
        <v>126</v>
      </c>
      <c r="C69" s="76" t="s">
        <v>97</v>
      </c>
      <c r="D69" s="76" t="s">
        <v>97</v>
      </c>
      <c r="E69" s="76"/>
      <c r="F69" s="76"/>
      <c r="G69" s="76"/>
      <c r="H69" s="80" t="s">
        <v>157</v>
      </c>
      <c r="I69" s="65"/>
      <c r="J69" s="64"/>
      <c r="K69" s="56"/>
    </row>
    <row r="70" spans="1:12" ht="69" customHeight="1">
      <c r="A70" s="61" t="s">
        <v>26</v>
      </c>
      <c r="B70" s="71">
        <v>127</v>
      </c>
      <c r="C70" s="100" t="s">
        <v>98</v>
      </c>
      <c r="D70" s="100" t="s">
        <v>98</v>
      </c>
      <c r="E70" s="93"/>
      <c r="F70" s="48"/>
      <c r="G70" s="48"/>
      <c r="H70" s="101" t="s">
        <v>158</v>
      </c>
      <c r="I70" s="46"/>
      <c r="J70" s="46"/>
      <c r="K70" s="46"/>
      <c r="L70" s="25"/>
    </row>
    <row r="71" spans="1:12" ht="15.75" customHeight="1">
      <c r="A71" s="98"/>
      <c r="B71" s="99"/>
      <c r="C71" s="25"/>
      <c r="D71" s="25"/>
      <c r="E71" s="7"/>
      <c r="F71" s="25"/>
      <c r="G71" s="25"/>
      <c r="H71" s="25"/>
      <c r="I71" s="25"/>
      <c r="J71" s="25"/>
      <c r="K71" s="25"/>
      <c r="L71" s="25"/>
    </row>
    <row r="72" spans="1:12" ht="20.25" customHeight="1">
      <c r="C72" s="26" t="s">
        <v>12</v>
      </c>
      <c r="D72" s="26"/>
      <c r="E72" s="26"/>
      <c r="F72" s="26"/>
      <c r="G72" s="26"/>
      <c r="H72" s="26"/>
      <c r="I72" s="26"/>
      <c r="J72" s="26"/>
      <c r="K72" s="26"/>
      <c r="L72" s="26"/>
    </row>
    <row r="73" spans="1:12" ht="20.25" customHeight="1">
      <c r="C73" s="26"/>
      <c r="D73" s="26"/>
      <c r="E73" s="26"/>
      <c r="F73" s="26"/>
      <c r="G73" s="26"/>
      <c r="H73" s="26"/>
      <c r="I73" s="26"/>
      <c r="J73" s="26"/>
      <c r="K73" s="26"/>
      <c r="L73" s="26"/>
    </row>
    <row r="74" spans="1:12" ht="21" customHeight="1">
      <c r="C74" s="26" t="s">
        <v>13</v>
      </c>
      <c r="D74" s="26"/>
      <c r="E74" s="26"/>
      <c r="F74" s="26"/>
      <c r="G74" s="26"/>
      <c r="H74" s="26"/>
      <c r="I74" s="26"/>
      <c r="J74" s="26"/>
      <c r="K74" s="26"/>
      <c r="L74" s="26"/>
    </row>
  </sheetData>
  <autoFilter ref="A6:J7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3"/>
  <sheetViews>
    <sheetView zoomScale="70" zoomScaleNormal="70" workbookViewId="0">
      <selection activeCell="E4" sqref="E4:K4"/>
    </sheetView>
  </sheetViews>
  <sheetFormatPr defaultColWidth="9.140625" defaultRowHeight="15.75"/>
  <cols>
    <col min="1" max="1" width="3.42578125" style="2" customWidth="1"/>
    <col min="2" max="2" width="11" style="2" customWidth="1"/>
    <col min="3" max="3" width="4.4257812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17" style="2" customWidth="1"/>
    <col min="12" max="12" width="30" style="2" customWidth="1"/>
    <col min="13" max="13" width="17.42578125" style="2" bestFit="1" customWidth="1"/>
    <col min="14" max="14" width="21.42578125" style="2" customWidth="1"/>
    <col min="15" max="16384" width="9.140625" style="2"/>
  </cols>
  <sheetData>
    <row r="1" spans="1:17">
      <c r="D1" s="114" t="s">
        <v>23</v>
      </c>
      <c r="E1" s="114"/>
      <c r="F1" s="114"/>
      <c r="G1" s="114"/>
      <c r="H1" s="114"/>
      <c r="I1" s="114"/>
      <c r="J1" s="114"/>
      <c r="K1" s="114"/>
      <c r="L1" s="114"/>
    </row>
    <row r="2" spans="1:17">
      <c r="D2" s="115" t="s">
        <v>14</v>
      </c>
      <c r="E2" s="115"/>
      <c r="F2" s="115"/>
      <c r="G2" s="115"/>
      <c r="H2" s="115"/>
      <c r="I2" s="115"/>
      <c r="J2" s="115"/>
      <c r="K2" s="13"/>
    </row>
    <row r="3" spans="1:17">
      <c r="B3" s="116" t="s">
        <v>8</v>
      </c>
      <c r="C3" s="116"/>
      <c r="D3" s="116"/>
      <c r="E3" s="117" t="s">
        <v>25</v>
      </c>
      <c r="F3" s="117"/>
      <c r="G3" s="117"/>
      <c r="H3" s="117"/>
      <c r="I3" s="117"/>
      <c r="K3" s="2" t="s">
        <v>9</v>
      </c>
      <c r="L3" s="2" t="s">
        <v>10</v>
      </c>
    </row>
    <row r="4" spans="1:17" s="4" customFormat="1" ht="32.25" customHeight="1">
      <c r="A4" s="3"/>
      <c r="B4" s="118" t="s">
        <v>7</v>
      </c>
      <c r="C4" s="118"/>
      <c r="D4" s="118"/>
      <c r="E4" s="110" t="s">
        <v>99</v>
      </c>
      <c r="F4" s="110"/>
      <c r="G4" s="110"/>
      <c r="H4" s="110"/>
      <c r="I4" s="110"/>
      <c r="J4" s="110"/>
      <c r="K4" s="110"/>
      <c r="L4" s="15" t="s">
        <v>11</v>
      </c>
    </row>
    <row r="5" spans="1:17" s="5" customFormat="1" ht="20.100000000000001" customHeight="1">
      <c r="A5" s="3"/>
      <c r="C5" s="24"/>
      <c r="D5" s="4"/>
      <c r="E5" s="112"/>
      <c r="F5" s="112"/>
      <c r="G5" s="112"/>
      <c r="H5" s="112"/>
      <c r="I5" s="112"/>
      <c r="J5" s="20"/>
      <c r="K5" s="20"/>
      <c r="L5" s="20"/>
    </row>
    <row r="6" spans="1:17" ht="47.25">
      <c r="A6" s="6"/>
      <c r="B6" s="1" t="s">
        <v>2</v>
      </c>
      <c r="C6" s="41" t="s">
        <v>0</v>
      </c>
      <c r="D6" s="1" t="s">
        <v>1</v>
      </c>
      <c r="E6" s="41" t="s">
        <v>3</v>
      </c>
      <c r="F6" s="41" t="s">
        <v>15</v>
      </c>
      <c r="G6" s="21" t="s">
        <v>16</v>
      </c>
      <c r="H6" s="41" t="s">
        <v>17</v>
      </c>
      <c r="I6" s="41" t="s">
        <v>18</v>
      </c>
      <c r="J6" s="17" t="s">
        <v>19</v>
      </c>
      <c r="K6" s="41" t="s">
        <v>20</v>
      </c>
      <c r="L6" s="41" t="s">
        <v>21</v>
      </c>
      <c r="M6" s="82" t="s">
        <v>33</v>
      </c>
    </row>
    <row r="7" spans="1:17">
      <c r="A7" s="6"/>
      <c r="B7" s="41">
        <v>1</v>
      </c>
      <c r="C7" s="113">
        <v>2</v>
      </c>
      <c r="D7" s="113"/>
      <c r="E7" s="113"/>
      <c r="F7" s="41">
        <v>3</v>
      </c>
      <c r="G7" s="21">
        <v>4</v>
      </c>
      <c r="H7" s="41">
        <v>5</v>
      </c>
      <c r="I7" s="41">
        <v>6</v>
      </c>
      <c r="J7" s="41">
        <v>7</v>
      </c>
      <c r="K7" s="41">
        <v>8</v>
      </c>
      <c r="L7" s="47">
        <v>9</v>
      </c>
      <c r="M7" s="82"/>
    </row>
    <row r="8" spans="1:17" ht="76.5">
      <c r="A8" s="16"/>
      <c r="B8" s="84" t="s">
        <v>26</v>
      </c>
      <c r="C8" s="72">
        <v>64</v>
      </c>
      <c r="D8" s="72" t="s">
        <v>35</v>
      </c>
      <c r="E8" s="72" t="s">
        <v>35</v>
      </c>
      <c r="F8" s="45" t="s">
        <v>32</v>
      </c>
      <c r="G8" s="44">
        <v>5</v>
      </c>
      <c r="H8" s="43"/>
      <c r="I8" s="33"/>
      <c r="J8" s="33"/>
      <c r="K8" s="33"/>
      <c r="L8" s="94" t="s">
        <v>31</v>
      </c>
      <c r="M8" s="103">
        <v>64194.45</v>
      </c>
      <c r="N8" s="102"/>
    </row>
    <row r="9" spans="1:17" ht="76.5">
      <c r="B9" s="89" t="s">
        <v>26</v>
      </c>
      <c r="C9" s="72">
        <v>65</v>
      </c>
      <c r="D9" s="90" t="s">
        <v>36</v>
      </c>
      <c r="E9" s="85" t="s">
        <v>36</v>
      </c>
      <c r="F9" s="45" t="s">
        <v>32</v>
      </c>
      <c r="G9" s="85">
        <v>4</v>
      </c>
      <c r="H9" s="49"/>
      <c r="I9" s="46"/>
      <c r="J9" s="46"/>
      <c r="K9" s="46"/>
      <c r="L9" s="94" t="s">
        <v>31</v>
      </c>
      <c r="M9" s="95">
        <v>91768.88</v>
      </c>
    </row>
    <row r="10" spans="1:17" ht="76.5">
      <c r="B10" s="89" t="s">
        <v>26</v>
      </c>
      <c r="C10" s="72">
        <v>66</v>
      </c>
      <c r="D10" s="90" t="s">
        <v>37</v>
      </c>
      <c r="E10" s="90" t="s">
        <v>37</v>
      </c>
      <c r="F10" s="45" t="s">
        <v>32</v>
      </c>
      <c r="G10" s="50">
        <v>2</v>
      </c>
      <c r="H10" s="46"/>
      <c r="I10" s="46"/>
      <c r="J10" s="46"/>
      <c r="K10" s="46"/>
      <c r="L10" s="94" t="s">
        <v>31</v>
      </c>
      <c r="M10" s="95">
        <v>19040</v>
      </c>
    </row>
    <row r="11" spans="1:17" ht="76.5">
      <c r="B11" s="89" t="s">
        <v>26</v>
      </c>
      <c r="C11" s="72">
        <v>67</v>
      </c>
      <c r="D11" s="91" t="s">
        <v>38</v>
      </c>
      <c r="E11" s="91" t="s">
        <v>38</v>
      </c>
      <c r="F11" s="45" t="s">
        <v>32</v>
      </c>
      <c r="G11" s="86">
        <v>8</v>
      </c>
      <c r="H11" s="51"/>
      <c r="I11" s="51"/>
      <c r="J11" s="51"/>
      <c r="K11" s="51"/>
      <c r="L11" s="94" t="s">
        <v>31</v>
      </c>
      <c r="M11" s="95">
        <v>91066.64</v>
      </c>
      <c r="N11" s="25"/>
      <c r="O11" s="25"/>
      <c r="P11" s="25"/>
      <c r="Q11" s="25"/>
    </row>
    <row r="12" spans="1:17" ht="76.5">
      <c r="B12" s="89" t="s">
        <v>26</v>
      </c>
      <c r="C12" s="72">
        <v>68</v>
      </c>
      <c r="D12" s="91" t="s">
        <v>39</v>
      </c>
      <c r="E12" s="91" t="s">
        <v>39</v>
      </c>
      <c r="F12" s="45" t="s">
        <v>32</v>
      </c>
      <c r="G12" s="86">
        <v>2</v>
      </c>
      <c r="H12" s="52"/>
      <c r="I12" s="52"/>
      <c r="J12" s="53"/>
      <c r="K12" s="53"/>
      <c r="L12" s="94" t="s">
        <v>31</v>
      </c>
      <c r="M12" s="95">
        <v>24420</v>
      </c>
      <c r="N12" s="25"/>
      <c r="O12" s="25"/>
      <c r="P12" s="25"/>
      <c r="Q12" s="25"/>
    </row>
    <row r="13" spans="1:17" ht="76.5">
      <c r="B13" s="89" t="s">
        <v>26</v>
      </c>
      <c r="C13" s="72">
        <v>69</v>
      </c>
      <c r="D13" s="90" t="s">
        <v>40</v>
      </c>
      <c r="E13" s="90" t="s">
        <v>40</v>
      </c>
      <c r="F13" s="45" t="s">
        <v>32</v>
      </c>
      <c r="G13" s="85">
        <v>13</v>
      </c>
      <c r="H13" s="46"/>
      <c r="I13" s="46"/>
      <c r="J13" s="46"/>
      <c r="K13" s="46"/>
      <c r="L13" s="94" t="s">
        <v>31</v>
      </c>
      <c r="M13" s="95">
        <v>262007.71999999997</v>
      </c>
      <c r="N13" s="25"/>
      <c r="O13" s="25"/>
      <c r="P13" s="25"/>
      <c r="Q13" s="25"/>
    </row>
    <row r="14" spans="1:17" ht="76.5">
      <c r="B14" s="89" t="s">
        <v>26</v>
      </c>
      <c r="C14" s="72">
        <v>70</v>
      </c>
      <c r="D14" s="90" t="s">
        <v>41</v>
      </c>
      <c r="E14" s="90" t="s">
        <v>41</v>
      </c>
      <c r="F14" s="45" t="s">
        <v>32</v>
      </c>
      <c r="G14" s="85">
        <v>2</v>
      </c>
      <c r="H14" s="46"/>
      <c r="I14" s="46"/>
      <c r="J14" s="46"/>
      <c r="K14" s="46"/>
      <c r="L14" s="94" t="s">
        <v>31</v>
      </c>
      <c r="M14" s="95">
        <v>25508.880000000001</v>
      </c>
      <c r="N14" s="25"/>
      <c r="O14" s="25"/>
      <c r="P14" s="25"/>
      <c r="Q14" s="25"/>
    </row>
    <row r="15" spans="1:17" ht="76.5">
      <c r="B15" s="89" t="s">
        <v>26</v>
      </c>
      <c r="C15" s="72">
        <v>71</v>
      </c>
      <c r="D15" s="90" t="s">
        <v>42</v>
      </c>
      <c r="E15" s="90" t="s">
        <v>42</v>
      </c>
      <c r="F15" s="45" t="s">
        <v>32</v>
      </c>
      <c r="G15" s="87">
        <v>5</v>
      </c>
      <c r="H15" s="54"/>
      <c r="I15" s="54"/>
      <c r="J15" s="54"/>
      <c r="K15" s="54"/>
      <c r="L15" s="94" t="s">
        <v>31</v>
      </c>
      <c r="M15" s="96">
        <v>191416.65000000002</v>
      </c>
      <c r="N15" s="26"/>
      <c r="O15" s="26"/>
      <c r="P15" s="26"/>
      <c r="Q15" s="26"/>
    </row>
    <row r="16" spans="1:17" ht="76.5">
      <c r="B16" s="89" t="s">
        <v>26</v>
      </c>
      <c r="C16" s="72">
        <v>72</v>
      </c>
      <c r="D16" s="90" t="s">
        <v>43</v>
      </c>
      <c r="E16" s="90" t="s">
        <v>43</v>
      </c>
      <c r="F16" s="45" t="s">
        <v>32</v>
      </c>
      <c r="G16" s="87">
        <v>3</v>
      </c>
      <c r="H16" s="54"/>
      <c r="I16" s="54"/>
      <c r="J16" s="54"/>
      <c r="K16" s="54"/>
      <c r="L16" s="94" t="s">
        <v>31</v>
      </c>
      <c r="M16" s="96">
        <v>95516.67</v>
      </c>
      <c r="N16" s="26"/>
      <c r="O16" s="26"/>
      <c r="P16" s="26"/>
      <c r="Q16" s="26"/>
    </row>
    <row r="17" spans="2:17" ht="76.5">
      <c r="B17" s="89" t="s">
        <v>26</v>
      </c>
      <c r="C17" s="72">
        <v>73</v>
      </c>
      <c r="D17" s="90" t="s">
        <v>44</v>
      </c>
      <c r="E17" s="90" t="s">
        <v>44</v>
      </c>
      <c r="F17" s="45" t="s">
        <v>32</v>
      </c>
      <c r="G17" s="87">
        <v>10</v>
      </c>
      <c r="H17" s="54"/>
      <c r="I17" s="54"/>
      <c r="J17" s="54"/>
      <c r="K17" s="54"/>
      <c r="L17" s="94" t="s">
        <v>31</v>
      </c>
      <c r="M17" s="96">
        <v>124768.5</v>
      </c>
      <c r="N17" s="26"/>
      <c r="O17" s="26"/>
      <c r="P17" s="26"/>
      <c r="Q17" s="26"/>
    </row>
    <row r="18" spans="2:17" ht="76.5">
      <c r="B18" s="89" t="s">
        <v>26</v>
      </c>
      <c r="C18" s="72">
        <v>74</v>
      </c>
      <c r="D18" s="92" t="s">
        <v>45</v>
      </c>
      <c r="E18" s="92" t="s">
        <v>45</v>
      </c>
      <c r="F18" s="45" t="s">
        <v>32</v>
      </c>
      <c r="G18" s="88">
        <v>6</v>
      </c>
      <c r="H18" s="55"/>
      <c r="I18" s="55"/>
      <c r="J18" s="55"/>
      <c r="K18" s="55"/>
      <c r="L18" s="94" t="s">
        <v>31</v>
      </c>
      <c r="M18" s="97">
        <v>137220</v>
      </c>
      <c r="N18"/>
      <c r="O18"/>
      <c r="P18"/>
      <c r="Q18"/>
    </row>
    <row r="19" spans="2:17" ht="76.5">
      <c r="B19" s="89" t="s">
        <v>26</v>
      </c>
      <c r="C19" s="72">
        <v>75</v>
      </c>
      <c r="D19" s="92" t="s">
        <v>46</v>
      </c>
      <c r="E19" s="92" t="s">
        <v>46</v>
      </c>
      <c r="F19" s="45" t="s">
        <v>32</v>
      </c>
      <c r="G19" s="88">
        <v>3</v>
      </c>
      <c r="H19" s="55"/>
      <c r="I19" s="55"/>
      <c r="J19" s="55"/>
      <c r="K19" s="55"/>
      <c r="L19" s="94" t="s">
        <v>31</v>
      </c>
      <c r="M19" s="97">
        <v>171990</v>
      </c>
      <c r="N19"/>
      <c r="O19"/>
      <c r="P19"/>
      <c r="Q19"/>
    </row>
    <row r="20" spans="2:17" ht="76.5">
      <c r="B20" s="89" t="s">
        <v>26</v>
      </c>
      <c r="C20" s="72">
        <v>76</v>
      </c>
      <c r="D20" s="92" t="s">
        <v>47</v>
      </c>
      <c r="E20" s="92" t="s">
        <v>47</v>
      </c>
      <c r="F20" s="45" t="s">
        <v>32</v>
      </c>
      <c r="G20" s="88">
        <v>3</v>
      </c>
      <c r="H20" s="55"/>
      <c r="I20" s="55"/>
      <c r="J20" s="55"/>
      <c r="K20" s="55"/>
      <c r="L20" s="94" t="s">
        <v>31</v>
      </c>
      <c r="M20" s="97">
        <v>215666.66999999998</v>
      </c>
      <c r="N20"/>
      <c r="O20"/>
      <c r="P20"/>
      <c r="Q20"/>
    </row>
    <row r="21" spans="2:17" ht="78.75">
      <c r="B21" s="89" t="s">
        <v>26</v>
      </c>
      <c r="C21" s="72">
        <v>77</v>
      </c>
      <c r="D21" s="90" t="s">
        <v>48</v>
      </c>
      <c r="E21" s="90" t="s">
        <v>48</v>
      </c>
      <c r="F21" s="45" t="s">
        <v>32</v>
      </c>
      <c r="G21" s="50">
        <v>7</v>
      </c>
      <c r="H21" s="46"/>
      <c r="I21" s="46"/>
      <c r="J21" s="46"/>
      <c r="K21" s="46"/>
      <c r="L21" s="94" t="s">
        <v>31</v>
      </c>
      <c r="M21" s="95">
        <v>168518.49</v>
      </c>
    </row>
    <row r="22" spans="2:17" ht="78.75">
      <c r="B22" s="89" t="s">
        <v>26</v>
      </c>
      <c r="C22" s="72">
        <v>78</v>
      </c>
      <c r="D22" s="90" t="s">
        <v>49</v>
      </c>
      <c r="E22" s="90" t="s">
        <v>49</v>
      </c>
      <c r="F22" s="45" t="s">
        <v>32</v>
      </c>
      <c r="G22" s="50">
        <v>7</v>
      </c>
      <c r="H22" s="46"/>
      <c r="I22" s="46"/>
      <c r="J22" s="46"/>
      <c r="K22" s="46"/>
      <c r="L22" s="94" t="s">
        <v>31</v>
      </c>
      <c r="M22" s="95">
        <v>189777.77000000002</v>
      </c>
    </row>
    <row r="23" spans="2:17" ht="76.5">
      <c r="B23" s="89" t="s">
        <v>26</v>
      </c>
      <c r="C23" s="72">
        <v>79</v>
      </c>
      <c r="D23" s="90" t="s">
        <v>50</v>
      </c>
      <c r="E23" s="90" t="s">
        <v>50</v>
      </c>
      <c r="F23" s="45" t="s">
        <v>32</v>
      </c>
      <c r="G23" s="50">
        <v>2</v>
      </c>
      <c r="H23" s="46"/>
      <c r="I23" s="46"/>
      <c r="J23" s="46"/>
      <c r="K23" s="46"/>
      <c r="L23" s="94" t="s">
        <v>31</v>
      </c>
      <c r="M23" s="95">
        <v>20000</v>
      </c>
    </row>
    <row r="24" spans="2:17" ht="76.5">
      <c r="B24" s="89" t="s">
        <v>26</v>
      </c>
      <c r="C24" s="72">
        <v>80</v>
      </c>
      <c r="D24" s="90" t="s">
        <v>51</v>
      </c>
      <c r="E24" s="90" t="s">
        <v>51</v>
      </c>
      <c r="F24" s="45" t="s">
        <v>32</v>
      </c>
      <c r="G24" s="50">
        <v>241</v>
      </c>
      <c r="H24" s="46"/>
      <c r="I24" s="46"/>
      <c r="J24" s="46"/>
      <c r="K24" s="46"/>
      <c r="L24" s="94" t="s">
        <v>31</v>
      </c>
      <c r="M24" s="95">
        <v>80332.53</v>
      </c>
    </row>
    <row r="25" spans="2:17" ht="76.5">
      <c r="B25" s="89" t="s">
        <v>26</v>
      </c>
      <c r="C25" s="72">
        <v>81</v>
      </c>
      <c r="D25" s="90" t="s">
        <v>52</v>
      </c>
      <c r="E25" s="90" t="s">
        <v>52</v>
      </c>
      <c r="F25" s="45" t="s">
        <v>32</v>
      </c>
      <c r="G25" s="50">
        <v>2</v>
      </c>
      <c r="H25" s="46"/>
      <c r="I25" s="46"/>
      <c r="J25" s="46"/>
      <c r="K25" s="46"/>
      <c r="L25" s="94" t="s">
        <v>31</v>
      </c>
      <c r="M25" s="95">
        <v>51684.44</v>
      </c>
    </row>
    <row r="26" spans="2:17" ht="76.5">
      <c r="B26" s="89" t="s">
        <v>26</v>
      </c>
      <c r="C26" s="72">
        <v>82</v>
      </c>
      <c r="D26" s="90" t="s">
        <v>53</v>
      </c>
      <c r="E26" s="90" t="s">
        <v>53</v>
      </c>
      <c r="F26" s="45" t="s">
        <v>32</v>
      </c>
      <c r="G26" s="50">
        <v>43</v>
      </c>
      <c r="H26" s="46"/>
      <c r="I26" s="46"/>
      <c r="J26" s="46"/>
      <c r="K26" s="46"/>
      <c r="L26" s="94" t="s">
        <v>31</v>
      </c>
      <c r="M26" s="95">
        <v>38174.54</v>
      </c>
    </row>
    <row r="27" spans="2:17" ht="76.5">
      <c r="B27" s="89" t="s">
        <v>26</v>
      </c>
      <c r="C27" s="72">
        <v>83</v>
      </c>
      <c r="D27" s="90" t="s">
        <v>54</v>
      </c>
      <c r="E27" s="90" t="s">
        <v>54</v>
      </c>
      <c r="F27" s="45" t="s">
        <v>32</v>
      </c>
      <c r="G27" s="50">
        <v>179</v>
      </c>
      <c r="H27" s="46"/>
      <c r="I27" s="46"/>
      <c r="J27" s="46"/>
      <c r="K27" s="46"/>
      <c r="L27" s="94" t="s">
        <v>31</v>
      </c>
      <c r="M27" s="95">
        <v>38948.61</v>
      </c>
    </row>
    <row r="28" spans="2:17" ht="76.5">
      <c r="B28" s="89" t="s">
        <v>26</v>
      </c>
      <c r="C28" s="72">
        <v>84</v>
      </c>
      <c r="D28" s="90" t="s">
        <v>55</v>
      </c>
      <c r="E28" s="90" t="s">
        <v>55</v>
      </c>
      <c r="F28" s="45" t="s">
        <v>32</v>
      </c>
      <c r="G28" s="50">
        <v>351</v>
      </c>
      <c r="H28" s="46"/>
      <c r="I28" s="46"/>
      <c r="J28" s="46"/>
      <c r="K28" s="46"/>
      <c r="L28" s="94" t="s">
        <v>31</v>
      </c>
      <c r="M28" s="95">
        <v>76374.09</v>
      </c>
    </row>
    <row r="29" spans="2:17" ht="76.5">
      <c r="B29" s="89" t="s">
        <v>26</v>
      </c>
      <c r="C29" s="72">
        <v>85</v>
      </c>
      <c r="D29" s="90" t="s">
        <v>56</v>
      </c>
      <c r="E29" s="90" t="s">
        <v>56</v>
      </c>
      <c r="F29" s="45" t="s">
        <v>32</v>
      </c>
      <c r="G29" s="50">
        <v>122</v>
      </c>
      <c r="H29" s="46"/>
      <c r="I29" s="46"/>
      <c r="J29" s="46"/>
      <c r="K29" s="46"/>
      <c r="L29" s="94" t="s">
        <v>31</v>
      </c>
      <c r="M29" s="95">
        <v>23721.68</v>
      </c>
    </row>
    <row r="30" spans="2:17" ht="76.5">
      <c r="B30" s="89" t="s">
        <v>26</v>
      </c>
      <c r="C30" s="72">
        <v>86</v>
      </c>
      <c r="D30" s="90" t="s">
        <v>57</v>
      </c>
      <c r="E30" s="90" t="s">
        <v>57</v>
      </c>
      <c r="F30" s="45" t="s">
        <v>32</v>
      </c>
      <c r="G30" s="50">
        <v>43</v>
      </c>
      <c r="H30" s="46"/>
      <c r="I30" s="46"/>
      <c r="J30" s="46"/>
      <c r="K30" s="46"/>
      <c r="L30" s="94" t="s">
        <v>31</v>
      </c>
      <c r="M30" s="95">
        <v>47777.729999999996</v>
      </c>
    </row>
    <row r="31" spans="2:17" ht="76.5">
      <c r="B31" s="89" t="s">
        <v>26</v>
      </c>
      <c r="C31" s="72">
        <v>87</v>
      </c>
      <c r="D31" s="90" t="s">
        <v>58</v>
      </c>
      <c r="E31" s="90" t="s">
        <v>58</v>
      </c>
      <c r="F31" s="45" t="s">
        <v>32</v>
      </c>
      <c r="G31" s="50">
        <v>6</v>
      </c>
      <c r="H31" s="46"/>
      <c r="I31" s="46"/>
      <c r="J31" s="46"/>
      <c r="K31" s="46"/>
      <c r="L31" s="94" t="s">
        <v>31</v>
      </c>
      <c r="M31" s="95">
        <v>6166.68</v>
      </c>
    </row>
    <row r="32" spans="2:17" ht="76.5">
      <c r="B32" s="89" t="s">
        <v>26</v>
      </c>
      <c r="C32" s="72">
        <v>88</v>
      </c>
      <c r="D32" s="90" t="s">
        <v>59</v>
      </c>
      <c r="E32" s="90" t="s">
        <v>59</v>
      </c>
      <c r="F32" s="45" t="s">
        <v>32</v>
      </c>
      <c r="G32" s="50">
        <v>158</v>
      </c>
      <c r="H32" s="46"/>
      <c r="I32" s="46"/>
      <c r="J32" s="46"/>
      <c r="K32" s="46"/>
      <c r="L32" s="94" t="s">
        <v>31</v>
      </c>
      <c r="M32" s="95">
        <v>160926.16</v>
      </c>
    </row>
    <row r="33" spans="2:13" ht="76.5">
      <c r="B33" s="89" t="s">
        <v>26</v>
      </c>
      <c r="C33" s="72">
        <v>89</v>
      </c>
      <c r="D33" s="90" t="s">
        <v>60</v>
      </c>
      <c r="E33" s="90" t="s">
        <v>60</v>
      </c>
      <c r="F33" s="45" t="s">
        <v>32</v>
      </c>
      <c r="G33" s="50">
        <v>20</v>
      </c>
      <c r="H33" s="46"/>
      <c r="I33" s="46"/>
      <c r="J33" s="46"/>
      <c r="K33" s="46"/>
      <c r="L33" s="94" t="s">
        <v>31</v>
      </c>
      <c r="M33" s="95">
        <v>35777.800000000003</v>
      </c>
    </row>
    <row r="34" spans="2:13" ht="76.5">
      <c r="B34" s="89" t="s">
        <v>26</v>
      </c>
      <c r="C34" s="72">
        <v>90</v>
      </c>
      <c r="D34" s="90" t="s">
        <v>61</v>
      </c>
      <c r="E34" s="90" t="s">
        <v>61</v>
      </c>
      <c r="F34" s="45" t="s">
        <v>32</v>
      </c>
      <c r="G34" s="50">
        <v>170</v>
      </c>
      <c r="H34" s="46"/>
      <c r="I34" s="46"/>
      <c r="J34" s="46"/>
      <c r="K34" s="46"/>
      <c r="L34" s="94" t="s">
        <v>31</v>
      </c>
      <c r="M34" s="95">
        <v>218796.79999999999</v>
      </c>
    </row>
    <row r="35" spans="2:13" ht="76.5">
      <c r="B35" s="89" t="s">
        <v>26</v>
      </c>
      <c r="C35" s="72">
        <v>91</v>
      </c>
      <c r="D35" s="90" t="s">
        <v>62</v>
      </c>
      <c r="E35" s="90" t="s">
        <v>62</v>
      </c>
      <c r="F35" s="45" t="s">
        <v>32</v>
      </c>
      <c r="G35" s="50">
        <v>14</v>
      </c>
      <c r="H35" s="46"/>
      <c r="I35" s="46"/>
      <c r="J35" s="46"/>
      <c r="K35" s="46"/>
      <c r="L35" s="94" t="s">
        <v>31</v>
      </c>
      <c r="M35" s="95">
        <v>23333.38</v>
      </c>
    </row>
    <row r="36" spans="2:13" ht="76.5">
      <c r="B36" s="89" t="s">
        <v>26</v>
      </c>
      <c r="C36" s="72">
        <v>92</v>
      </c>
      <c r="D36" s="90" t="s">
        <v>63</v>
      </c>
      <c r="E36" s="90" t="s">
        <v>63</v>
      </c>
      <c r="F36" s="45" t="s">
        <v>32</v>
      </c>
      <c r="G36" s="50">
        <v>1</v>
      </c>
      <c r="H36" s="46"/>
      <c r="I36" s="46"/>
      <c r="J36" s="46"/>
      <c r="K36" s="46"/>
      <c r="L36" s="94" t="s">
        <v>31</v>
      </c>
      <c r="M36" s="95">
        <v>185184.44</v>
      </c>
    </row>
    <row r="37" spans="2:13" ht="76.5">
      <c r="B37" s="89" t="s">
        <v>26</v>
      </c>
      <c r="C37" s="72">
        <v>93</v>
      </c>
      <c r="D37" s="90" t="s">
        <v>64</v>
      </c>
      <c r="E37" s="90" t="s">
        <v>64</v>
      </c>
      <c r="F37" s="45" t="s">
        <v>32</v>
      </c>
      <c r="G37" s="50">
        <v>1</v>
      </c>
      <c r="H37" s="46"/>
      <c r="I37" s="46"/>
      <c r="J37" s="46"/>
      <c r="K37" s="46"/>
      <c r="L37" s="94" t="s">
        <v>31</v>
      </c>
      <c r="M37" s="95">
        <v>36896.67</v>
      </c>
    </row>
    <row r="38" spans="2:13" ht="76.5">
      <c r="B38" s="89" t="s">
        <v>26</v>
      </c>
      <c r="C38" s="72">
        <v>94</v>
      </c>
      <c r="D38" s="90" t="s">
        <v>65</v>
      </c>
      <c r="E38" s="90" t="s">
        <v>65</v>
      </c>
      <c r="F38" s="45" t="s">
        <v>32</v>
      </c>
      <c r="G38" s="50">
        <v>15</v>
      </c>
      <c r="H38" s="46"/>
      <c r="I38" s="46"/>
      <c r="J38" s="46"/>
      <c r="K38" s="46"/>
      <c r="L38" s="94" t="s">
        <v>31</v>
      </c>
      <c r="M38" s="95">
        <v>1233333.3</v>
      </c>
    </row>
    <row r="39" spans="2:13" ht="76.5">
      <c r="B39" s="89" t="s">
        <v>26</v>
      </c>
      <c r="C39" s="72">
        <v>95</v>
      </c>
      <c r="D39" s="90" t="s">
        <v>66</v>
      </c>
      <c r="E39" s="90" t="s">
        <v>66</v>
      </c>
      <c r="F39" s="45" t="s">
        <v>32</v>
      </c>
      <c r="G39" s="50">
        <v>1</v>
      </c>
      <c r="H39" s="46"/>
      <c r="I39" s="46"/>
      <c r="J39" s="46"/>
      <c r="K39" s="46"/>
      <c r="L39" s="94" t="s">
        <v>31</v>
      </c>
      <c r="M39" s="95">
        <v>268518.89</v>
      </c>
    </row>
    <row r="40" spans="2:13" ht="76.5">
      <c r="B40" s="89" t="s">
        <v>26</v>
      </c>
      <c r="C40" s="72">
        <v>96</v>
      </c>
      <c r="D40" s="90" t="s">
        <v>67</v>
      </c>
      <c r="E40" s="90" t="s">
        <v>67</v>
      </c>
      <c r="F40" s="45" t="s">
        <v>32</v>
      </c>
      <c r="G40" s="50">
        <v>1</v>
      </c>
      <c r="H40" s="46"/>
      <c r="I40" s="46"/>
      <c r="J40" s="46"/>
      <c r="K40" s="46"/>
      <c r="L40" s="94" t="s">
        <v>31</v>
      </c>
      <c r="M40" s="95">
        <v>248666.67</v>
      </c>
    </row>
    <row r="41" spans="2:13" ht="76.5">
      <c r="B41" s="89" t="s">
        <v>26</v>
      </c>
      <c r="C41" s="72">
        <v>97</v>
      </c>
      <c r="D41" s="90" t="s">
        <v>68</v>
      </c>
      <c r="E41" s="90" t="s">
        <v>68</v>
      </c>
      <c r="F41" s="45" t="s">
        <v>32</v>
      </c>
      <c r="G41" s="50">
        <v>11</v>
      </c>
      <c r="H41" s="46"/>
      <c r="I41" s="46"/>
      <c r="J41" s="46"/>
      <c r="K41" s="46"/>
      <c r="L41" s="94" t="s">
        <v>31</v>
      </c>
      <c r="M41" s="95">
        <v>112041.15999999999</v>
      </c>
    </row>
    <row r="42" spans="2:13" ht="76.5">
      <c r="B42" s="89" t="s">
        <v>26</v>
      </c>
      <c r="C42" s="72">
        <v>98</v>
      </c>
      <c r="D42" s="90" t="s">
        <v>69</v>
      </c>
      <c r="E42" s="90" t="s">
        <v>69</v>
      </c>
      <c r="F42" s="45" t="s">
        <v>32</v>
      </c>
      <c r="G42" s="50">
        <v>6</v>
      </c>
      <c r="H42" s="46"/>
      <c r="I42" s="46"/>
      <c r="J42" s="46"/>
      <c r="K42" s="46"/>
      <c r="L42" s="94" t="s">
        <v>31</v>
      </c>
      <c r="M42" s="95">
        <v>79999.98</v>
      </c>
    </row>
    <row r="43" spans="2:13" ht="76.5">
      <c r="B43" s="89" t="s">
        <v>26</v>
      </c>
      <c r="C43" s="72">
        <v>99</v>
      </c>
      <c r="D43" s="90" t="s">
        <v>70</v>
      </c>
      <c r="E43" s="90" t="s">
        <v>70</v>
      </c>
      <c r="F43" s="45" t="s">
        <v>32</v>
      </c>
      <c r="G43" s="50">
        <v>7</v>
      </c>
      <c r="H43" s="46"/>
      <c r="I43" s="46"/>
      <c r="J43" s="46"/>
      <c r="K43" s="46"/>
      <c r="L43" s="94" t="s">
        <v>31</v>
      </c>
      <c r="M43" s="95">
        <v>111424.46</v>
      </c>
    </row>
    <row r="44" spans="2:13" ht="76.5">
      <c r="B44" s="89" t="s">
        <v>26</v>
      </c>
      <c r="C44" s="72">
        <v>100</v>
      </c>
      <c r="D44" s="90" t="s">
        <v>71</v>
      </c>
      <c r="E44" s="90" t="s">
        <v>71</v>
      </c>
      <c r="F44" s="45" t="s">
        <v>32</v>
      </c>
      <c r="G44" s="50">
        <v>8</v>
      </c>
      <c r="H44" s="46"/>
      <c r="I44" s="46"/>
      <c r="J44" s="46"/>
      <c r="K44" s="46"/>
      <c r="L44" s="94" t="s">
        <v>31</v>
      </c>
      <c r="M44" s="95">
        <v>185777.76</v>
      </c>
    </row>
    <row r="45" spans="2:13" ht="76.5">
      <c r="B45" s="89" t="s">
        <v>26</v>
      </c>
      <c r="C45" s="72">
        <v>101</v>
      </c>
      <c r="D45" s="90" t="s">
        <v>72</v>
      </c>
      <c r="E45" s="90" t="s">
        <v>72</v>
      </c>
      <c r="F45" s="45" t="s">
        <v>32</v>
      </c>
      <c r="G45" s="50">
        <v>3</v>
      </c>
      <c r="H45" s="46"/>
      <c r="I45" s="46"/>
      <c r="J45" s="46"/>
      <c r="K45" s="46"/>
      <c r="L45" s="94" t="s">
        <v>31</v>
      </c>
      <c r="M45" s="95">
        <v>114630</v>
      </c>
    </row>
    <row r="46" spans="2:13" ht="76.5">
      <c r="B46" s="89" t="s">
        <v>26</v>
      </c>
      <c r="C46" s="72">
        <v>102</v>
      </c>
      <c r="D46" s="90" t="s">
        <v>73</v>
      </c>
      <c r="E46" s="90" t="s">
        <v>73</v>
      </c>
      <c r="F46" s="45" t="s">
        <v>32</v>
      </c>
      <c r="G46" s="50">
        <v>9</v>
      </c>
      <c r="H46" s="46"/>
      <c r="I46" s="46"/>
      <c r="J46" s="46"/>
      <c r="K46" s="46"/>
      <c r="L46" s="94" t="s">
        <v>31</v>
      </c>
      <c r="M46" s="95">
        <v>347166.63</v>
      </c>
    </row>
    <row r="47" spans="2:13" ht="76.5">
      <c r="B47" s="89" t="s">
        <v>26</v>
      </c>
      <c r="C47" s="72">
        <v>103</v>
      </c>
      <c r="D47" s="90" t="s">
        <v>74</v>
      </c>
      <c r="E47" s="90" t="s">
        <v>74</v>
      </c>
      <c r="F47" s="45" t="s">
        <v>32</v>
      </c>
      <c r="G47" s="50">
        <v>8</v>
      </c>
      <c r="H47" s="46"/>
      <c r="I47" s="46"/>
      <c r="J47" s="46"/>
      <c r="K47" s="46"/>
      <c r="L47" s="94" t="s">
        <v>31</v>
      </c>
      <c r="M47" s="95">
        <v>185182.24</v>
      </c>
    </row>
    <row r="48" spans="2:13" ht="78.75">
      <c r="B48" s="89" t="s">
        <v>26</v>
      </c>
      <c r="C48" s="72">
        <v>104</v>
      </c>
      <c r="D48" s="90" t="s">
        <v>75</v>
      </c>
      <c r="E48" s="90" t="s">
        <v>75</v>
      </c>
      <c r="F48" s="45" t="s">
        <v>32</v>
      </c>
      <c r="G48" s="50">
        <v>3</v>
      </c>
      <c r="H48" s="46"/>
      <c r="I48" s="46"/>
      <c r="J48" s="46"/>
      <c r="K48" s="46"/>
      <c r="L48" s="94" t="s">
        <v>31</v>
      </c>
      <c r="M48" s="95">
        <v>137283.33000000002</v>
      </c>
    </row>
    <row r="49" spans="2:13" ht="78.75">
      <c r="B49" s="89" t="s">
        <v>26</v>
      </c>
      <c r="C49" s="72">
        <v>105</v>
      </c>
      <c r="D49" s="90" t="s">
        <v>76</v>
      </c>
      <c r="E49" s="90" t="s">
        <v>76</v>
      </c>
      <c r="F49" s="45" t="s">
        <v>32</v>
      </c>
      <c r="G49" s="50">
        <v>3</v>
      </c>
      <c r="H49" s="46"/>
      <c r="I49" s="46"/>
      <c r="J49" s="46"/>
      <c r="K49" s="46"/>
      <c r="L49" s="94" t="s">
        <v>31</v>
      </c>
      <c r="M49" s="95">
        <v>222219.99</v>
      </c>
    </row>
    <row r="50" spans="2:13" ht="78.75">
      <c r="B50" s="89" t="s">
        <v>26</v>
      </c>
      <c r="C50" s="72">
        <v>106</v>
      </c>
      <c r="D50" s="90" t="s">
        <v>77</v>
      </c>
      <c r="E50" s="90" t="s">
        <v>77</v>
      </c>
      <c r="F50" s="45" t="s">
        <v>32</v>
      </c>
      <c r="G50" s="50">
        <v>1</v>
      </c>
      <c r="H50" s="46"/>
      <c r="I50" s="46"/>
      <c r="J50" s="46"/>
      <c r="K50" s="46"/>
      <c r="L50" s="94" t="s">
        <v>31</v>
      </c>
      <c r="M50" s="95">
        <v>85444.44</v>
      </c>
    </row>
    <row r="51" spans="2:13" ht="78.75">
      <c r="B51" s="89" t="s">
        <v>26</v>
      </c>
      <c r="C51" s="72">
        <v>107</v>
      </c>
      <c r="D51" s="90" t="s">
        <v>78</v>
      </c>
      <c r="E51" s="90" t="s">
        <v>78</v>
      </c>
      <c r="F51" s="45" t="s">
        <v>32</v>
      </c>
      <c r="G51" s="50">
        <v>2</v>
      </c>
      <c r="H51" s="46"/>
      <c r="I51" s="46"/>
      <c r="J51" s="46"/>
      <c r="K51" s="46"/>
      <c r="L51" s="94" t="s">
        <v>31</v>
      </c>
      <c r="M51" s="95">
        <v>188666.66</v>
      </c>
    </row>
    <row r="52" spans="2:13" ht="76.5">
      <c r="B52" s="89" t="s">
        <v>26</v>
      </c>
      <c r="C52" s="72">
        <v>108</v>
      </c>
      <c r="D52" s="90" t="s">
        <v>79</v>
      </c>
      <c r="E52" s="90" t="s">
        <v>79</v>
      </c>
      <c r="F52" s="45" t="s">
        <v>32</v>
      </c>
      <c r="G52" s="50">
        <v>1</v>
      </c>
      <c r="H52" s="46"/>
      <c r="I52" s="46"/>
      <c r="J52" s="46"/>
      <c r="K52" s="46"/>
      <c r="L52" s="94" t="s">
        <v>31</v>
      </c>
      <c r="M52" s="95">
        <v>1666666.67</v>
      </c>
    </row>
    <row r="53" spans="2:13" ht="76.5">
      <c r="B53" s="89" t="s">
        <v>26</v>
      </c>
      <c r="C53" s="72">
        <v>109</v>
      </c>
      <c r="D53" s="90" t="s">
        <v>80</v>
      </c>
      <c r="E53" s="90" t="s">
        <v>80</v>
      </c>
      <c r="F53" s="45" t="s">
        <v>32</v>
      </c>
      <c r="G53" s="50">
        <v>1</v>
      </c>
      <c r="H53" s="46"/>
      <c r="I53" s="46"/>
      <c r="J53" s="46"/>
      <c r="K53" s="46"/>
      <c r="L53" s="94" t="s">
        <v>31</v>
      </c>
      <c r="M53" s="95">
        <v>435185.19</v>
      </c>
    </row>
    <row r="54" spans="2:13" ht="76.5">
      <c r="B54" s="89" t="s">
        <v>26</v>
      </c>
      <c r="C54" s="72">
        <v>110</v>
      </c>
      <c r="D54" s="90" t="s">
        <v>81</v>
      </c>
      <c r="E54" s="90" t="s">
        <v>81</v>
      </c>
      <c r="F54" s="45" t="s">
        <v>32</v>
      </c>
      <c r="G54" s="50">
        <v>1</v>
      </c>
      <c r="H54" s="46"/>
      <c r="I54" s="46"/>
      <c r="J54" s="46"/>
      <c r="K54" s="46"/>
      <c r="L54" s="94" t="s">
        <v>31</v>
      </c>
      <c r="M54" s="95">
        <v>297026.67</v>
      </c>
    </row>
    <row r="55" spans="2:13" ht="76.5">
      <c r="B55" s="89" t="s">
        <v>26</v>
      </c>
      <c r="C55" s="72">
        <v>111</v>
      </c>
      <c r="D55" s="90" t="s">
        <v>82</v>
      </c>
      <c r="E55" s="90" t="s">
        <v>82</v>
      </c>
      <c r="F55" s="45" t="s">
        <v>32</v>
      </c>
      <c r="G55" s="50">
        <v>1</v>
      </c>
      <c r="H55" s="46"/>
      <c r="I55" s="46"/>
      <c r="J55" s="46"/>
      <c r="K55" s="46"/>
      <c r="L55" s="94" t="s">
        <v>31</v>
      </c>
      <c r="M55" s="95">
        <v>213805.56</v>
      </c>
    </row>
    <row r="56" spans="2:13" ht="76.5">
      <c r="B56" s="89" t="s">
        <v>26</v>
      </c>
      <c r="C56" s="72">
        <v>112</v>
      </c>
      <c r="D56" s="90" t="s">
        <v>83</v>
      </c>
      <c r="E56" s="90" t="s">
        <v>83</v>
      </c>
      <c r="F56" s="45" t="s">
        <v>32</v>
      </c>
      <c r="G56" s="50">
        <v>2</v>
      </c>
      <c r="H56" s="46"/>
      <c r="I56" s="46"/>
      <c r="J56" s="46"/>
      <c r="K56" s="46"/>
      <c r="L56" s="94" t="s">
        <v>31</v>
      </c>
      <c r="M56" s="95">
        <v>805555.56</v>
      </c>
    </row>
    <row r="57" spans="2:13" ht="76.5">
      <c r="B57" s="89" t="s">
        <v>26</v>
      </c>
      <c r="C57" s="72">
        <v>113</v>
      </c>
      <c r="D57" s="90" t="s">
        <v>84</v>
      </c>
      <c r="E57" s="90" t="s">
        <v>84</v>
      </c>
      <c r="F57" s="45" t="s">
        <v>32</v>
      </c>
      <c r="G57" s="50">
        <v>1</v>
      </c>
      <c r="H57" s="46"/>
      <c r="I57" s="46"/>
      <c r="J57" s="46"/>
      <c r="K57" s="46"/>
      <c r="L57" s="94" t="s">
        <v>31</v>
      </c>
      <c r="M57" s="95">
        <v>555555.56000000006</v>
      </c>
    </row>
    <row r="58" spans="2:13" ht="76.5">
      <c r="B58" s="89" t="s">
        <v>26</v>
      </c>
      <c r="C58" s="72">
        <v>114</v>
      </c>
      <c r="D58" s="90" t="s">
        <v>85</v>
      </c>
      <c r="E58" s="90" t="s">
        <v>85</v>
      </c>
      <c r="F58" s="45" t="s">
        <v>32</v>
      </c>
      <c r="G58" s="50">
        <v>4</v>
      </c>
      <c r="H58" s="46"/>
      <c r="I58" s="46"/>
      <c r="J58" s="46"/>
      <c r="K58" s="46"/>
      <c r="L58" s="94" t="s">
        <v>31</v>
      </c>
      <c r="M58" s="95">
        <v>511111.12</v>
      </c>
    </row>
    <row r="59" spans="2:13" ht="76.5">
      <c r="B59" s="89" t="s">
        <v>26</v>
      </c>
      <c r="C59" s="72">
        <v>115</v>
      </c>
      <c r="D59" s="90" t="s">
        <v>86</v>
      </c>
      <c r="E59" s="90" t="s">
        <v>86</v>
      </c>
      <c r="F59" s="45" t="s">
        <v>32</v>
      </c>
      <c r="G59" s="50">
        <v>1</v>
      </c>
      <c r="H59" s="46"/>
      <c r="I59" s="46"/>
      <c r="J59" s="46"/>
      <c r="K59" s="46"/>
      <c r="L59" s="94" t="s">
        <v>31</v>
      </c>
      <c r="M59" s="95">
        <v>509258.89</v>
      </c>
    </row>
    <row r="60" spans="2:13" ht="76.5">
      <c r="B60" s="89" t="s">
        <v>26</v>
      </c>
      <c r="C60" s="72">
        <v>116</v>
      </c>
      <c r="D60" s="90" t="s">
        <v>87</v>
      </c>
      <c r="E60" s="90" t="s">
        <v>87</v>
      </c>
      <c r="F60" s="45" t="s">
        <v>32</v>
      </c>
      <c r="G60" s="50">
        <v>1</v>
      </c>
      <c r="H60" s="46"/>
      <c r="I60" s="46"/>
      <c r="J60" s="46"/>
      <c r="K60" s="46"/>
      <c r="L60" s="94" t="s">
        <v>31</v>
      </c>
      <c r="M60" s="95">
        <v>24783.33</v>
      </c>
    </row>
    <row r="61" spans="2:13" ht="76.5">
      <c r="B61" s="89" t="s">
        <v>26</v>
      </c>
      <c r="C61" s="72">
        <v>117</v>
      </c>
      <c r="D61" s="90" t="s">
        <v>88</v>
      </c>
      <c r="E61" s="90" t="s">
        <v>88</v>
      </c>
      <c r="F61" s="45" t="s">
        <v>32</v>
      </c>
      <c r="G61" s="50">
        <v>3</v>
      </c>
      <c r="H61" s="46"/>
      <c r="I61" s="46"/>
      <c r="J61" s="46"/>
      <c r="K61" s="46"/>
      <c r="L61" s="94" t="s">
        <v>31</v>
      </c>
      <c r="M61" s="95">
        <v>222222.21000000002</v>
      </c>
    </row>
    <row r="62" spans="2:13" ht="76.5">
      <c r="B62" s="89" t="s">
        <v>26</v>
      </c>
      <c r="C62" s="72">
        <v>118</v>
      </c>
      <c r="D62" s="90" t="s">
        <v>89</v>
      </c>
      <c r="E62" s="90" t="s">
        <v>89</v>
      </c>
      <c r="F62" s="45" t="s">
        <v>32</v>
      </c>
      <c r="G62" s="50">
        <v>9</v>
      </c>
      <c r="H62" s="46"/>
      <c r="I62" s="46"/>
      <c r="J62" s="46"/>
      <c r="K62" s="46"/>
      <c r="L62" s="94" t="s">
        <v>31</v>
      </c>
      <c r="M62" s="95">
        <v>416666.7</v>
      </c>
    </row>
    <row r="63" spans="2:13" ht="76.5">
      <c r="B63" s="89" t="s">
        <v>26</v>
      </c>
      <c r="C63" s="72">
        <v>119</v>
      </c>
      <c r="D63" s="90" t="s">
        <v>90</v>
      </c>
      <c r="E63" s="90" t="s">
        <v>90</v>
      </c>
      <c r="F63" s="45" t="s">
        <v>32</v>
      </c>
      <c r="G63" s="50">
        <v>8</v>
      </c>
      <c r="H63" s="46"/>
      <c r="I63" s="46"/>
      <c r="J63" s="46"/>
      <c r="K63" s="46"/>
      <c r="L63" s="94" t="s">
        <v>31</v>
      </c>
      <c r="M63" s="95">
        <v>133333.35999999999</v>
      </c>
    </row>
    <row r="64" spans="2:13" ht="76.5">
      <c r="B64" s="89" t="s">
        <v>26</v>
      </c>
      <c r="C64" s="72">
        <v>120</v>
      </c>
      <c r="D64" s="90" t="s">
        <v>91</v>
      </c>
      <c r="E64" s="90" t="s">
        <v>91</v>
      </c>
      <c r="F64" s="45" t="s">
        <v>32</v>
      </c>
      <c r="G64" s="50">
        <v>1</v>
      </c>
      <c r="H64" s="46"/>
      <c r="I64" s="46"/>
      <c r="J64" s="46"/>
      <c r="K64" s="46"/>
      <c r="L64" s="94" t="s">
        <v>31</v>
      </c>
      <c r="M64" s="95">
        <v>39066.67</v>
      </c>
    </row>
    <row r="65" spans="2:18" ht="76.5">
      <c r="B65" s="89" t="s">
        <v>26</v>
      </c>
      <c r="C65" s="72">
        <v>121</v>
      </c>
      <c r="D65" s="90" t="s">
        <v>92</v>
      </c>
      <c r="E65" s="90" t="s">
        <v>92</v>
      </c>
      <c r="F65" s="45" t="s">
        <v>32</v>
      </c>
      <c r="G65" s="50">
        <v>8</v>
      </c>
      <c r="H65" s="46"/>
      <c r="I65" s="46"/>
      <c r="J65" s="46"/>
      <c r="K65" s="46"/>
      <c r="L65" s="94" t="s">
        <v>31</v>
      </c>
      <c r="M65" s="95">
        <v>142962.96</v>
      </c>
    </row>
    <row r="66" spans="2:18" ht="76.5">
      <c r="B66" s="89" t="s">
        <v>26</v>
      </c>
      <c r="C66" s="72">
        <v>122</v>
      </c>
      <c r="D66" s="90" t="s">
        <v>93</v>
      </c>
      <c r="E66" s="90" t="s">
        <v>93</v>
      </c>
      <c r="F66" s="45" t="s">
        <v>32</v>
      </c>
      <c r="G66" s="50">
        <v>4</v>
      </c>
      <c r="H66" s="46"/>
      <c r="I66" s="46"/>
      <c r="J66" s="46"/>
      <c r="K66" s="46"/>
      <c r="L66" s="94" t="s">
        <v>31</v>
      </c>
      <c r="M66" s="95">
        <v>370370.36</v>
      </c>
    </row>
    <row r="67" spans="2:18" ht="76.5">
      <c r="B67" s="89" t="s">
        <v>26</v>
      </c>
      <c r="C67" s="72">
        <v>123</v>
      </c>
      <c r="D67" s="90" t="s">
        <v>94</v>
      </c>
      <c r="E67" s="90" t="s">
        <v>94</v>
      </c>
      <c r="F67" s="45" t="s">
        <v>32</v>
      </c>
      <c r="G67" s="50">
        <v>7</v>
      </c>
      <c r="H67" s="46"/>
      <c r="I67" s="46"/>
      <c r="J67" s="46"/>
      <c r="K67" s="46"/>
      <c r="L67" s="94" t="s">
        <v>31</v>
      </c>
      <c r="M67" s="95">
        <v>225555.54</v>
      </c>
    </row>
    <row r="68" spans="2:18" ht="76.5">
      <c r="B68" s="89" t="s">
        <v>26</v>
      </c>
      <c r="C68" s="72">
        <v>124</v>
      </c>
      <c r="D68" s="90" t="s">
        <v>95</v>
      </c>
      <c r="E68" s="90" t="s">
        <v>95</v>
      </c>
      <c r="F68" s="45" t="s">
        <v>32</v>
      </c>
      <c r="G68" s="50">
        <v>5</v>
      </c>
      <c r="H68" s="46"/>
      <c r="I68" s="46"/>
      <c r="J68" s="46"/>
      <c r="K68" s="46"/>
      <c r="L68" s="94" t="s">
        <v>31</v>
      </c>
      <c r="M68" s="95">
        <v>367828.7</v>
      </c>
    </row>
    <row r="69" spans="2:18" ht="76.5">
      <c r="B69" s="89" t="s">
        <v>26</v>
      </c>
      <c r="C69" s="72">
        <v>125</v>
      </c>
      <c r="D69" s="90" t="s">
        <v>96</v>
      </c>
      <c r="E69" s="90" t="s">
        <v>96</v>
      </c>
      <c r="F69" s="45" t="s">
        <v>32</v>
      </c>
      <c r="G69" s="50">
        <v>1</v>
      </c>
      <c r="H69" s="46"/>
      <c r="I69" s="46"/>
      <c r="J69" s="46"/>
      <c r="K69" s="46"/>
      <c r="L69" s="94" t="s">
        <v>31</v>
      </c>
      <c r="M69" s="95">
        <v>55555.56</v>
      </c>
    </row>
    <row r="70" spans="2:18" ht="76.5">
      <c r="B70" s="89" t="s">
        <v>26</v>
      </c>
      <c r="C70" s="72">
        <v>126</v>
      </c>
      <c r="D70" s="90" t="s">
        <v>97</v>
      </c>
      <c r="E70" s="90" t="s">
        <v>97</v>
      </c>
      <c r="F70" s="45" t="s">
        <v>32</v>
      </c>
      <c r="G70" s="50">
        <v>3</v>
      </c>
      <c r="H70" s="46"/>
      <c r="I70" s="46"/>
      <c r="J70" s="46"/>
      <c r="K70" s="46"/>
      <c r="L70" s="94" t="s">
        <v>31</v>
      </c>
      <c r="M70" s="95">
        <v>300000</v>
      </c>
    </row>
    <row r="71" spans="2:18" s="25" customFormat="1" ht="94.5">
      <c r="B71" s="89" t="s">
        <v>26</v>
      </c>
      <c r="C71" s="72">
        <v>127</v>
      </c>
      <c r="D71" s="90" t="s">
        <v>98</v>
      </c>
      <c r="E71" s="90" t="s">
        <v>98</v>
      </c>
      <c r="F71" s="45" t="s">
        <v>32</v>
      </c>
      <c r="G71" s="50">
        <v>10</v>
      </c>
      <c r="H71" s="46"/>
      <c r="I71" s="46"/>
      <c r="J71" s="46"/>
      <c r="K71" s="46"/>
      <c r="L71" s="94" t="s">
        <v>31</v>
      </c>
      <c r="M71" s="95">
        <v>740740.8</v>
      </c>
    </row>
    <row r="72" spans="2:18">
      <c r="M72" s="83">
        <f>SUM(M8:M71)</f>
        <v>14470583.790000001</v>
      </c>
    </row>
    <row r="74" spans="2:18">
      <c r="C74" s="10"/>
      <c r="D74" s="10"/>
      <c r="E74" s="11"/>
      <c r="F74" s="10"/>
      <c r="G74" s="12"/>
      <c r="H74" s="12"/>
      <c r="I74" s="10"/>
      <c r="J74" s="10"/>
      <c r="K74" s="10"/>
      <c r="L74" s="25"/>
      <c r="M74" s="25"/>
      <c r="N74" s="25"/>
      <c r="O74" s="25"/>
      <c r="P74" s="25"/>
      <c r="Q74" s="25"/>
      <c r="R74" s="25"/>
    </row>
    <row r="75" spans="2:18">
      <c r="C75" s="10"/>
      <c r="D75" s="10"/>
      <c r="E75" s="11"/>
      <c r="F75" s="10"/>
      <c r="G75" s="111" t="s">
        <v>22</v>
      </c>
      <c r="H75" s="111"/>
      <c r="I75" s="8"/>
      <c r="J75" s="8"/>
      <c r="K75" s="10"/>
      <c r="L75" s="25"/>
      <c r="M75" s="25"/>
      <c r="N75" s="25"/>
      <c r="O75" s="25"/>
      <c r="P75" s="25"/>
      <c r="Q75" s="25"/>
      <c r="R75" s="25"/>
    </row>
    <row r="76" spans="2:18">
      <c r="C76" s="25"/>
      <c r="D76" s="25"/>
      <c r="E76" s="7"/>
      <c r="F76" s="25"/>
      <c r="G76" s="25"/>
      <c r="H76" s="25"/>
      <c r="I76" s="25"/>
      <c r="J76" s="25"/>
      <c r="K76" s="25"/>
      <c r="L76" s="25"/>
      <c r="M76" s="25"/>
      <c r="N76" s="25"/>
      <c r="O76" s="25"/>
      <c r="P76" s="25"/>
      <c r="Q76" s="25"/>
      <c r="R76" s="25"/>
    </row>
    <row r="77" spans="2:18">
      <c r="C77" s="25"/>
      <c r="D77" s="25"/>
      <c r="E77" s="7"/>
      <c r="F77" s="25"/>
      <c r="G77" s="25"/>
      <c r="H77" s="25"/>
      <c r="I77" s="25"/>
      <c r="J77" s="25"/>
      <c r="K77" s="25"/>
      <c r="L77" s="25"/>
      <c r="M77" s="25"/>
      <c r="N77" s="25"/>
      <c r="O77" s="25"/>
      <c r="P77" s="25"/>
      <c r="Q77" s="25"/>
      <c r="R77" s="25"/>
    </row>
    <row r="78" spans="2:18" ht="20.25">
      <c r="C78" s="26" t="s">
        <v>12</v>
      </c>
      <c r="D78" s="26"/>
      <c r="E78" s="26"/>
      <c r="F78" s="26"/>
      <c r="G78" s="26"/>
      <c r="H78" s="26"/>
      <c r="I78" s="26"/>
      <c r="J78" s="26"/>
      <c r="K78" s="26"/>
      <c r="L78" s="26"/>
      <c r="M78" s="26"/>
      <c r="N78" s="26"/>
      <c r="O78" s="26"/>
      <c r="P78" s="26"/>
      <c r="Q78" s="26"/>
      <c r="R78" s="26"/>
    </row>
    <row r="79" spans="2:18" ht="20.25">
      <c r="C79" s="26"/>
      <c r="D79" s="26"/>
      <c r="E79" s="26"/>
      <c r="F79" s="26"/>
      <c r="G79" s="26"/>
      <c r="H79" s="26"/>
      <c r="I79" s="26"/>
      <c r="J79" s="26"/>
      <c r="K79" s="26"/>
      <c r="L79" s="26"/>
      <c r="M79" s="26"/>
      <c r="N79" s="26"/>
      <c r="O79" s="26"/>
      <c r="P79" s="26"/>
      <c r="Q79" s="26"/>
      <c r="R79" s="26"/>
    </row>
    <row r="80" spans="2:18" ht="20.25">
      <c r="C80" s="26" t="s">
        <v>13</v>
      </c>
      <c r="D80" s="26"/>
      <c r="E80" s="26"/>
      <c r="F80" s="26"/>
      <c r="G80" s="26"/>
      <c r="H80" s="26"/>
      <c r="I80" s="26"/>
      <c r="J80" s="26"/>
      <c r="K80" s="26"/>
      <c r="L80" s="26"/>
      <c r="M80" s="26"/>
      <c r="N80" s="26"/>
      <c r="O80" s="26"/>
      <c r="P80" s="26"/>
      <c r="Q80" s="26"/>
      <c r="R80" s="26"/>
    </row>
    <row r="81" spans="3:18">
      <c r="C81"/>
      <c r="D81"/>
      <c r="E81"/>
      <c r="F81"/>
      <c r="G81"/>
      <c r="H81"/>
      <c r="I81"/>
      <c r="J81"/>
      <c r="K81"/>
      <c r="L81"/>
      <c r="M81"/>
      <c r="N81"/>
      <c r="O81"/>
      <c r="P81"/>
      <c r="Q81"/>
      <c r="R81"/>
    </row>
    <row r="82" spans="3:18">
      <c r="C82"/>
      <c r="D82"/>
      <c r="E82"/>
      <c r="F82"/>
      <c r="G82"/>
      <c r="H82"/>
      <c r="I82"/>
      <c r="J82"/>
      <c r="K82"/>
      <c r="L82"/>
      <c r="M82"/>
      <c r="N82"/>
      <c r="O82"/>
      <c r="P82"/>
      <c r="Q82"/>
      <c r="R82"/>
    </row>
    <row r="83" spans="3:18">
      <c r="C83"/>
      <c r="D83"/>
      <c r="E83"/>
      <c r="F83"/>
      <c r="G83"/>
      <c r="H83"/>
      <c r="I83"/>
      <c r="J83"/>
      <c r="K83"/>
      <c r="L83"/>
      <c r="M83"/>
      <c r="N83"/>
      <c r="O83"/>
      <c r="P83"/>
      <c r="Q83"/>
      <c r="R83"/>
    </row>
  </sheetData>
  <autoFilter ref="B6:L8"/>
  <mergeCells count="9">
    <mergeCell ref="G75:H75"/>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1" t="s">
        <v>22</v>
      </c>
      <c r="I12" s="111"/>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2026-02-23T12:36:03Z</dcterms:modified>
</cp:coreProperties>
</file>