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ndoproteze\"/>
    </mc:Choice>
  </mc:AlternateContent>
  <xr:revisionPtr revIDLastSave="0" documentId="13_ncr:1_{738486ED-F304-4769-91B1-7B9B4B7A90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2" i="1"/>
</calcChain>
</file>

<file path=xl/sharedStrings.xml><?xml version="1.0" encoding="utf-8"?>
<sst xmlns="http://schemas.openxmlformats.org/spreadsheetml/2006/main" count="461" uniqueCount="216">
  <si>
    <t>DCI/Denumire Lot</t>
  </si>
  <si>
    <t>Denumire Poziție</t>
  </si>
  <si>
    <t>Divizarea minimă (după forma de ambalare)</t>
  </si>
  <si>
    <t>UM</t>
  </si>
  <si>
    <t>Preț estimativ (fără TVA)</t>
  </si>
  <si>
    <t>IMSP SPITALUL RAIONAL HANCESTI</t>
  </si>
  <si>
    <t>IMSP INSTITUTUL DE MEDICINA URGENTA</t>
  </si>
  <si>
    <t>SERVICIUL MEDICAL AL MINISTERULUI AFACERILOR INTERNE</t>
  </si>
  <si>
    <t>IMSP SPITALUL CLINIC DE TRAUMATOLOGIE SI ORTOPEDIE</t>
  </si>
  <si>
    <t>IMSP SPITALUL CLINIC MUNICIPAL SFANTA TREIME</t>
  </si>
  <si>
    <t>IMSP SPITALUL CLINIC BALTI</t>
  </si>
  <si>
    <t>IMSP SPITALUL RAIONAL CAHUL</t>
  </si>
  <si>
    <t>IMSP SPITALUL RAIONAL CAUSENI ANA SI ALEXANDRU</t>
  </si>
  <si>
    <t>IMSP SPITALUL RAIONAL COMRAT ISAAC GURFINCHEL</t>
  </si>
  <si>
    <t>IMSP SPITALUL RAIONAL SOROCA A PRISACARI</t>
  </si>
  <si>
    <t>IMSP SPITALUL RAIONAL UNGHENI</t>
  </si>
  <si>
    <t>IMSP INSTITUTUL ONCOLOGIC</t>
  </si>
  <si>
    <t>IMSP SPITALUL RAIONAL FLORESTI</t>
  </si>
  <si>
    <t>4.1</t>
  </si>
  <si>
    <t>8.1</t>
  </si>
  <si>
    <t>Proteza totala de sold cu tija de revisie monobloc necimintat cu cotil dubla mobilitate necimentata</t>
  </si>
  <si>
    <t>TIJA</t>
  </si>
  <si>
    <t>bucată</t>
  </si>
  <si>
    <t>4.2</t>
  </si>
  <si>
    <t>CUPA</t>
  </si>
  <si>
    <t>4.3</t>
  </si>
  <si>
    <t>Insert</t>
  </si>
  <si>
    <t>4.4</t>
  </si>
  <si>
    <t>CAP</t>
  </si>
  <si>
    <t>4.5</t>
  </si>
  <si>
    <t>Set de instrumentegratuit în folosință</t>
  </si>
  <si>
    <t>set</t>
  </si>
  <si>
    <t>4.6</t>
  </si>
  <si>
    <t>Motor oscilant gratis în folosință</t>
  </si>
  <si>
    <t>Lamele pentru motor</t>
  </si>
  <si>
    <t>6.1</t>
  </si>
  <si>
    <t>9.1</t>
  </si>
  <si>
    <t>Sistem de proteza totala de revizie a soldului</t>
  </si>
  <si>
    <t>Tija femurală de revizie modular</t>
  </si>
  <si>
    <t>6.2</t>
  </si>
  <si>
    <t>9.2</t>
  </si>
  <si>
    <t>Cupa acetabulara de revizii</t>
  </si>
  <si>
    <t>9.3</t>
  </si>
  <si>
    <t>Insert crosslinked pentru cupa de revizii</t>
  </si>
  <si>
    <t>9.4</t>
  </si>
  <si>
    <t>Cap femural proteic</t>
  </si>
  <si>
    <t>9.5</t>
  </si>
  <si>
    <t>Tija femurala necimentata de revizie tip monobloc.</t>
  </si>
  <si>
    <t>9.6</t>
  </si>
  <si>
    <t>Caja de ranforsare cotil</t>
  </si>
  <si>
    <t>9.7</t>
  </si>
  <si>
    <t>Cupa cimentata dubla mobilitate</t>
  </si>
  <si>
    <t>9.8</t>
  </si>
  <si>
    <t>Insert polimeric pentru cupa cu dubla mobilitate</t>
  </si>
  <si>
    <t>9.9</t>
  </si>
  <si>
    <t>Insert retentiv pentru cupa acetabulara de revizie</t>
  </si>
  <si>
    <t>9.10</t>
  </si>
  <si>
    <t>Şuruburi de cupă</t>
  </si>
  <si>
    <t>9.11</t>
  </si>
  <si>
    <t>9.12</t>
  </si>
  <si>
    <t>9.13</t>
  </si>
  <si>
    <t>Lame pentru motor oscilant</t>
  </si>
  <si>
    <t>14.1</t>
  </si>
  <si>
    <t>10.1</t>
  </si>
  <si>
    <t>Proteza totala de genunchi complet anatomica</t>
  </si>
  <si>
    <t>Componenta femurala cimentata</t>
  </si>
  <si>
    <t>14.2</t>
  </si>
  <si>
    <t>10.2</t>
  </si>
  <si>
    <t>Componenta tibiala</t>
  </si>
  <si>
    <t>14.3</t>
  </si>
  <si>
    <t>10.3</t>
  </si>
  <si>
    <t>Insert tibial</t>
  </si>
  <si>
    <t>14.4</t>
  </si>
  <si>
    <t>10.4</t>
  </si>
  <si>
    <t>14.5</t>
  </si>
  <si>
    <t>10.5</t>
  </si>
  <si>
    <t>Motor oscilant si reamer în custodie</t>
  </si>
  <si>
    <t>14.6</t>
  </si>
  <si>
    <t>10.6</t>
  </si>
  <si>
    <t>15.1</t>
  </si>
  <si>
    <t>3.1</t>
  </si>
  <si>
    <t>Artroplastia monopolară cervico-cefalică cimentată a umărului</t>
  </si>
  <si>
    <t>Tija humerală</t>
  </si>
  <si>
    <t>15.2</t>
  </si>
  <si>
    <t>3.2</t>
  </si>
  <si>
    <t>Capul humeral</t>
  </si>
  <si>
    <t>15.3</t>
  </si>
  <si>
    <t>3.3</t>
  </si>
  <si>
    <t>15.4</t>
  </si>
  <si>
    <t>3.4</t>
  </si>
  <si>
    <t>15.5</t>
  </si>
  <si>
    <t>3.5</t>
  </si>
  <si>
    <t xml:space="preserve">Proteza totala de sold cu dubla mobilitate </t>
  </si>
  <si>
    <t>Insert polimeric</t>
  </si>
  <si>
    <t>Cap metalic</t>
  </si>
  <si>
    <t xml:space="preserve">Tija femurala cimentata </t>
  </si>
  <si>
    <t>Cupa acetabulara cimentata</t>
  </si>
  <si>
    <t>20.1</t>
  </si>
  <si>
    <t>22.1</t>
  </si>
  <si>
    <t>Proteza totala de sold adoptata spre abord minim-invaziv posterior</t>
  </si>
  <si>
    <t>Tija femurala necimentata</t>
  </si>
  <si>
    <t>20.2</t>
  </si>
  <si>
    <t>22.2</t>
  </si>
  <si>
    <t>Cupa acetabulara necimentata</t>
  </si>
  <si>
    <t>22.3</t>
  </si>
  <si>
    <t>Insert cross-linkat</t>
  </si>
  <si>
    <t>22.4</t>
  </si>
  <si>
    <t>Cap femural metalic</t>
  </si>
  <si>
    <t xml:space="preserve">Şuruburi de cupă </t>
  </si>
  <si>
    <t>22.5</t>
  </si>
  <si>
    <t>22.6</t>
  </si>
  <si>
    <t>Ferestrau oscilator si burghiu pentru alezaj  în custodie</t>
  </si>
  <si>
    <t>22.7</t>
  </si>
  <si>
    <t>21.1</t>
  </si>
  <si>
    <t>11.1</t>
  </si>
  <si>
    <t>Proteza unicompartimentala  de genunchi.</t>
  </si>
  <si>
    <t>Componentă femurală</t>
  </si>
  <si>
    <t>21.2</t>
  </si>
  <si>
    <t>11.2</t>
  </si>
  <si>
    <t>Componentă tibială</t>
  </si>
  <si>
    <t>21.3</t>
  </si>
  <si>
    <t>11.3</t>
  </si>
  <si>
    <t>Insert de polietilenă</t>
  </si>
  <si>
    <t>21.4</t>
  </si>
  <si>
    <t>11.4</t>
  </si>
  <si>
    <t>21.5</t>
  </si>
  <si>
    <t>11.5</t>
  </si>
  <si>
    <t>21.6</t>
  </si>
  <si>
    <t>11.6</t>
  </si>
  <si>
    <t>12.1</t>
  </si>
  <si>
    <t>Proteza cimentata de cap radial (modulara)</t>
  </si>
  <si>
    <t>12.2</t>
  </si>
  <si>
    <t xml:space="preserve">Cap  diferite dimensiuni </t>
  </si>
  <si>
    <t>12.3</t>
  </si>
  <si>
    <t>Proteza totala de genunchi cimentata cu interschimbabi-litate completa</t>
  </si>
  <si>
    <t>5.1</t>
  </si>
  <si>
    <t>PROTEZA TOTALA DE GENUNCHI TIP BALAMA</t>
  </si>
  <si>
    <t>Elemente de augementare tibiala</t>
  </si>
  <si>
    <t>5.2</t>
  </si>
  <si>
    <t>13.1</t>
  </si>
  <si>
    <t>Proteză totală  de genunchi necimentat</t>
  </si>
  <si>
    <t>Componenta tibiala nicemtata.</t>
  </si>
  <si>
    <t>13.2</t>
  </si>
  <si>
    <t xml:space="preserve">Componenta femurala necimentata </t>
  </si>
  <si>
    <t>13.3</t>
  </si>
  <si>
    <t>13.4</t>
  </si>
  <si>
    <t>13.5</t>
  </si>
  <si>
    <t>Motor oscilant si burghiu</t>
  </si>
  <si>
    <t>Proteza totala necimentata pentru sold displazic</t>
  </si>
  <si>
    <t xml:space="preserve">Cupa  acetabulară necimentata </t>
  </si>
  <si>
    <t xml:space="preserve">Insert  polimeric crosslink-at </t>
  </si>
  <si>
    <t xml:space="preserve">Cap  diferite dimensiuni  </t>
  </si>
  <si>
    <t>Cap ceramic</t>
  </si>
  <si>
    <t xml:space="preserve">Tija femurala necimentata </t>
  </si>
  <si>
    <t>Tija femurala necimentată  conica</t>
  </si>
  <si>
    <t>14.7</t>
  </si>
  <si>
    <t>14.8</t>
  </si>
  <si>
    <t>14.9</t>
  </si>
  <si>
    <t>14.10</t>
  </si>
  <si>
    <t>Proteză totală  de genunchi cimentat NPS (CR)</t>
  </si>
  <si>
    <t>Componenta tibiala cimentata.</t>
  </si>
  <si>
    <t>Componenta femurala cimentata NPS</t>
  </si>
  <si>
    <t>Insert tibial NPS</t>
  </si>
  <si>
    <t>Componentă patelară</t>
  </si>
  <si>
    <t>15.6</t>
  </si>
  <si>
    <t>15.7</t>
  </si>
  <si>
    <t>Proteza totala de umar necimentata de tip reverse</t>
  </si>
  <si>
    <t>Cupa humerala</t>
  </si>
  <si>
    <t>Ciment ortopedic cu antibiotic dublu viscozitate înaltă</t>
  </si>
  <si>
    <t>Ciment ortopedic cu antibiotic dublu</t>
  </si>
  <si>
    <t>18.1</t>
  </si>
  <si>
    <t>Proteza temporara (tip ATS) cu antibiotic pentru reviziile septice extinse de genunchi, destinat pentru tratamentul cazurilor cu defecte tibiale severe.</t>
  </si>
  <si>
    <t>18.2</t>
  </si>
  <si>
    <t xml:space="preserve"> Set de șabloane gratuit în folosință</t>
  </si>
  <si>
    <t>19.1</t>
  </si>
  <si>
    <t>Proteza temporara cu antibiotic pentru reviziile septice extinse de genunchi</t>
  </si>
  <si>
    <t>19.2</t>
  </si>
  <si>
    <t>Set de șabloane gratuit în folosință</t>
  </si>
  <si>
    <t>Proteza temporara cu antibiotic pentru reviziile septice extinse de sold</t>
  </si>
  <si>
    <t>Proteza totala  necimentata de sold cu cupa universala</t>
  </si>
  <si>
    <t>Cupa acetabulară necimentata</t>
  </si>
  <si>
    <t>Insert ceramic</t>
  </si>
  <si>
    <t>Şuruburi pentru stabilizarea suplimentara a cupei d-6,5 lungime de 15-50 mm</t>
  </si>
  <si>
    <t>Set de instrumente gratuit în folosință</t>
  </si>
  <si>
    <t>21.7</t>
  </si>
  <si>
    <t>Motor oscilant si alezator gratis în folosință</t>
  </si>
  <si>
    <t>21.8</t>
  </si>
  <si>
    <t>SISTEM COMPLEX DE REVIZIE DE SOLD  CIMENTAT SI NECIMENTAT</t>
  </si>
  <si>
    <t>CONURI PENTRU REVIZIA DE GENUNCHI</t>
  </si>
  <si>
    <t>TIJA FEMURALA MODULARA</t>
  </si>
  <si>
    <t>CAPUL PROTETIC</t>
  </si>
  <si>
    <t>CUPA ACETABULARA NECIMENTATA DE REVIZIE</t>
  </si>
  <si>
    <t>CUPA ACETABULARA CIMENTATA CU DUBLA MOBILITATE</t>
  </si>
  <si>
    <t>INSERTUL ACETABULAR</t>
  </si>
  <si>
    <t>ADAPTOR ACETABULAR METALIC</t>
  </si>
  <si>
    <t>AUGMENTUL ACETABULAR</t>
  </si>
  <si>
    <t>FLANSA CRANIALA</t>
  </si>
  <si>
    <t>INSERTUL ACETABULAR CU DUBLA MOBILITATE</t>
  </si>
  <si>
    <t>SURUBURILE DE CUPA</t>
  </si>
  <si>
    <t>SET DE INSTRUMENTE IN gratuit IN FOLOSINTA</t>
  </si>
  <si>
    <t>LAME PENTRU MOTOR OSCILANT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</si>
  <si>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</si>
  <si>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</si>
  <si>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</si>
  <si>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</si>
  <si>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</si>
  <si>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</si>
  <si>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</si>
  <si>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</si>
  <si>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</si>
  <si>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</si>
  <si>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</si>
  <si>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</si>
  <si>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</si>
  <si>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</si>
  <si>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Componenta Patelara compatibilă cu proteza de la UNITED ORTHOPEDICS CORPORATION/TAIWAN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</si>
</sst>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9"/>
  <sheetViews>
    <sheetView tabSelected="1" topLeftCell="A103" workbookViewId="0">
      <selection activeCell="S9" sqref="S9"/>
    </sheetView>
  </sheetViews>
  <sheetFormatPr defaultRowHeight="20.100000000000001" customHeight="1" x14ac:dyDescent="0.25"/>
  <cols>
    <col min="1" max="1" width="9.140625" style="10"/>
    <col min="2" max="2" width="14.7109375" customWidth="1"/>
    <col min="3" max="3" width="48.5703125" style="4" customWidth="1"/>
    <col min="4" max="5" width="0" hidden="1" customWidth="1"/>
    <col min="6" max="6" width="10.7109375" hidden="1" customWidth="1"/>
    <col min="7" max="7" width="11.42578125" hidden="1" customWidth="1"/>
    <col min="8" max="8" width="11.42578125" customWidth="1"/>
    <col min="9" max="9" width="11" customWidth="1"/>
    <col min="21" max="21" width="0" hidden="1" customWidth="1"/>
  </cols>
  <sheetData>
    <row r="1" spans="1:21" ht="45" customHeight="1" x14ac:dyDescent="0.25">
      <c r="A1" s="8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/>
      <c r="U1" s="3"/>
    </row>
    <row r="2" spans="1:21" ht="20.100000000000001" customHeight="1" x14ac:dyDescent="0.25">
      <c r="A2" s="9" t="s">
        <v>201</v>
      </c>
      <c r="B2" s="2" t="s">
        <v>187</v>
      </c>
      <c r="C2" s="3" t="s">
        <v>189</v>
      </c>
      <c r="D2" s="1"/>
      <c r="E2" s="1"/>
      <c r="F2" s="1"/>
      <c r="G2" s="1"/>
      <c r="H2" s="11">
        <v>50</v>
      </c>
      <c r="I2" s="11"/>
      <c r="J2" s="11">
        <v>60</v>
      </c>
      <c r="K2" s="11"/>
      <c r="L2" s="11"/>
      <c r="M2" s="11"/>
      <c r="N2" s="11"/>
      <c r="O2" s="11"/>
      <c r="P2" s="11"/>
      <c r="Q2" s="11"/>
      <c r="R2" s="11"/>
      <c r="S2" s="11"/>
      <c r="T2" s="1">
        <f>G2+H2+I2+J2+K2+L2+M2+N2+O2+P2+Q2+R2+S2</f>
        <v>110</v>
      </c>
      <c r="U2" s="1"/>
    </row>
    <row r="3" spans="1:21" ht="20.100000000000001" customHeight="1" x14ac:dyDescent="0.25">
      <c r="A3" s="9" t="s">
        <v>202</v>
      </c>
      <c r="B3" s="2" t="s">
        <v>187</v>
      </c>
      <c r="C3" s="3" t="s">
        <v>190</v>
      </c>
      <c r="D3" s="1"/>
      <c r="E3" s="1"/>
      <c r="F3" s="1"/>
      <c r="G3" s="1"/>
      <c r="H3" s="11">
        <v>60</v>
      </c>
      <c r="I3" s="11"/>
      <c r="J3" s="11">
        <v>43</v>
      </c>
      <c r="K3" s="11"/>
      <c r="L3" s="11"/>
      <c r="M3" s="11"/>
      <c r="N3" s="11"/>
      <c r="O3" s="11"/>
      <c r="P3" s="11"/>
      <c r="Q3" s="11"/>
      <c r="R3" s="11"/>
      <c r="S3" s="11"/>
      <c r="T3" s="1">
        <f t="shared" ref="T3:T15" si="0">G3+H3+I3+J3+K3+L3+M3+N3+O3+P3+Q3+R3+S3</f>
        <v>103</v>
      </c>
      <c r="U3" s="1"/>
    </row>
    <row r="4" spans="1:21" ht="20.100000000000001" customHeight="1" x14ac:dyDescent="0.25">
      <c r="A4" s="9" t="s">
        <v>203</v>
      </c>
      <c r="B4" s="2" t="s">
        <v>187</v>
      </c>
      <c r="C4" s="3" t="s">
        <v>191</v>
      </c>
      <c r="D4" s="1"/>
      <c r="E4" s="1"/>
      <c r="F4" s="1"/>
      <c r="G4" s="1"/>
      <c r="H4" s="11">
        <v>60</v>
      </c>
      <c r="I4" s="11"/>
      <c r="J4" s="11">
        <v>45</v>
      </c>
      <c r="K4" s="11"/>
      <c r="L4" s="11"/>
      <c r="M4" s="11"/>
      <c r="N4" s="11"/>
      <c r="O4" s="11"/>
      <c r="P4" s="11"/>
      <c r="Q4" s="11"/>
      <c r="R4" s="11"/>
      <c r="S4" s="11"/>
      <c r="T4" s="1">
        <f t="shared" si="0"/>
        <v>105</v>
      </c>
      <c r="U4" s="1"/>
    </row>
    <row r="5" spans="1:21" ht="20.100000000000001" customHeight="1" x14ac:dyDescent="0.25">
      <c r="A5" s="9" t="s">
        <v>204</v>
      </c>
      <c r="B5" s="2" t="s">
        <v>187</v>
      </c>
      <c r="C5" s="3" t="s">
        <v>192</v>
      </c>
      <c r="D5" s="1"/>
      <c r="E5" s="1"/>
      <c r="F5" s="1"/>
      <c r="G5" s="1"/>
      <c r="H5" s="11"/>
      <c r="I5" s="11"/>
      <c r="J5" s="11">
        <v>15</v>
      </c>
      <c r="K5" s="11"/>
      <c r="L5" s="11"/>
      <c r="M5" s="11"/>
      <c r="N5" s="11"/>
      <c r="O5" s="11"/>
      <c r="P5" s="11"/>
      <c r="Q5" s="11"/>
      <c r="R5" s="11"/>
      <c r="S5" s="11"/>
      <c r="T5" s="1">
        <f t="shared" si="0"/>
        <v>15</v>
      </c>
      <c r="U5" s="1"/>
    </row>
    <row r="6" spans="1:21" ht="20.100000000000001" customHeight="1" x14ac:dyDescent="0.25">
      <c r="A6" s="9" t="s">
        <v>205</v>
      </c>
      <c r="B6" s="2" t="s">
        <v>187</v>
      </c>
      <c r="C6" s="3" t="s">
        <v>193</v>
      </c>
      <c r="D6" s="1"/>
      <c r="E6" s="1"/>
      <c r="F6" s="1"/>
      <c r="G6" s="1"/>
      <c r="H6" s="11">
        <v>60</v>
      </c>
      <c r="I6" s="11"/>
      <c r="J6" s="11">
        <v>50</v>
      </c>
      <c r="K6" s="11"/>
      <c r="L6" s="11"/>
      <c r="M6" s="11"/>
      <c r="N6" s="11"/>
      <c r="O6" s="11"/>
      <c r="P6" s="11"/>
      <c r="Q6" s="11"/>
      <c r="R6" s="11"/>
      <c r="S6" s="11"/>
      <c r="T6" s="1">
        <f t="shared" si="0"/>
        <v>110</v>
      </c>
      <c r="U6" s="1"/>
    </row>
    <row r="7" spans="1:21" ht="20.100000000000001" customHeight="1" x14ac:dyDescent="0.25">
      <c r="A7" s="9" t="s">
        <v>206</v>
      </c>
      <c r="B7" s="2" t="s">
        <v>187</v>
      </c>
      <c r="C7" s="3" t="s">
        <v>194</v>
      </c>
      <c r="D7" s="1"/>
      <c r="E7" s="1"/>
      <c r="F7" s="1"/>
      <c r="G7" s="1"/>
      <c r="H7" s="11">
        <v>5</v>
      </c>
      <c r="I7" s="11"/>
      <c r="J7" s="11">
        <v>15</v>
      </c>
      <c r="K7" s="11"/>
      <c r="L7" s="11"/>
      <c r="M7" s="11"/>
      <c r="N7" s="11"/>
      <c r="O7" s="11"/>
      <c r="P7" s="11"/>
      <c r="Q7" s="11"/>
      <c r="R7" s="11"/>
      <c r="S7" s="11"/>
      <c r="T7" s="1">
        <f t="shared" si="0"/>
        <v>20</v>
      </c>
      <c r="U7" s="1"/>
    </row>
    <row r="8" spans="1:21" ht="20.100000000000001" customHeight="1" x14ac:dyDescent="0.25">
      <c r="A8" s="9" t="s">
        <v>207</v>
      </c>
      <c r="B8" s="2" t="s">
        <v>187</v>
      </c>
      <c r="C8" s="3" t="s">
        <v>195</v>
      </c>
      <c r="D8" s="1"/>
      <c r="E8" s="1"/>
      <c r="F8" s="1"/>
      <c r="G8" s="1"/>
      <c r="H8" s="11">
        <v>10</v>
      </c>
      <c r="I8" s="11"/>
      <c r="J8" s="11">
        <v>40</v>
      </c>
      <c r="K8" s="11"/>
      <c r="L8" s="11"/>
      <c r="M8" s="11"/>
      <c r="N8" s="11"/>
      <c r="O8" s="11"/>
      <c r="P8" s="11"/>
      <c r="Q8" s="11"/>
      <c r="R8" s="11"/>
      <c r="S8" s="11"/>
      <c r="T8" s="1">
        <f t="shared" si="0"/>
        <v>50</v>
      </c>
      <c r="U8" s="1"/>
    </row>
    <row r="9" spans="1:21" ht="20.100000000000001" customHeight="1" x14ac:dyDescent="0.25">
      <c r="A9" s="9" t="s">
        <v>208</v>
      </c>
      <c r="B9" s="2" t="s">
        <v>187</v>
      </c>
      <c r="C9" s="3" t="s">
        <v>196</v>
      </c>
      <c r="D9" s="1"/>
      <c r="E9" s="1"/>
      <c r="F9" s="1"/>
      <c r="G9" s="1"/>
      <c r="H9" s="11">
        <v>4</v>
      </c>
      <c r="I9" s="11"/>
      <c r="J9" s="11">
        <v>40</v>
      </c>
      <c r="K9" s="11"/>
      <c r="L9" s="11"/>
      <c r="M9" s="11"/>
      <c r="N9" s="11"/>
      <c r="O9" s="11"/>
      <c r="P9" s="11"/>
      <c r="Q9" s="11"/>
      <c r="R9" s="11"/>
      <c r="S9" s="11"/>
      <c r="T9" s="1">
        <f t="shared" si="0"/>
        <v>44</v>
      </c>
      <c r="U9" s="1"/>
    </row>
    <row r="10" spans="1:21" ht="20.100000000000001" customHeight="1" x14ac:dyDescent="0.25">
      <c r="A10" s="9" t="s">
        <v>209</v>
      </c>
      <c r="B10" s="2" t="s">
        <v>187</v>
      </c>
      <c r="C10" s="3" t="s">
        <v>197</v>
      </c>
      <c r="D10" s="1"/>
      <c r="E10" s="1"/>
      <c r="F10" s="1"/>
      <c r="G10" s="1"/>
      <c r="H10" s="11"/>
      <c r="I10" s="11"/>
      <c r="J10" s="11">
        <v>20</v>
      </c>
      <c r="K10" s="11"/>
      <c r="L10" s="11"/>
      <c r="M10" s="11"/>
      <c r="N10" s="11"/>
      <c r="O10" s="11"/>
      <c r="P10" s="11"/>
      <c r="Q10" s="11"/>
      <c r="R10" s="11"/>
      <c r="S10" s="11"/>
      <c r="T10" s="1">
        <f t="shared" si="0"/>
        <v>20</v>
      </c>
      <c r="U10" s="1"/>
    </row>
    <row r="11" spans="1:21" ht="20.100000000000001" customHeight="1" x14ac:dyDescent="0.25">
      <c r="A11" s="9" t="s">
        <v>210</v>
      </c>
      <c r="B11" s="2" t="s">
        <v>187</v>
      </c>
      <c r="C11" s="3" t="s">
        <v>198</v>
      </c>
      <c r="D11" s="1"/>
      <c r="E11" s="1"/>
      <c r="F11" s="1"/>
      <c r="G11" s="1"/>
      <c r="H11" s="11">
        <v>140</v>
      </c>
      <c r="I11" s="11"/>
      <c r="J11" s="11">
        <v>100</v>
      </c>
      <c r="K11" s="11"/>
      <c r="L11" s="11"/>
      <c r="M11" s="11"/>
      <c r="N11" s="11"/>
      <c r="O11" s="11"/>
      <c r="P11" s="11"/>
      <c r="Q11" s="11"/>
      <c r="R11" s="11"/>
      <c r="S11" s="11"/>
      <c r="T11" s="1">
        <f t="shared" si="0"/>
        <v>240</v>
      </c>
      <c r="U11" s="1"/>
    </row>
    <row r="12" spans="1:21" ht="20.100000000000001" customHeight="1" x14ac:dyDescent="0.25">
      <c r="A12" s="9" t="s">
        <v>211</v>
      </c>
      <c r="B12" s="2" t="s">
        <v>187</v>
      </c>
      <c r="C12" s="3" t="s">
        <v>199</v>
      </c>
      <c r="D12" s="1"/>
      <c r="E12" s="1"/>
      <c r="F12" s="1"/>
      <c r="G12" s="1"/>
      <c r="H12" s="11">
        <v>1</v>
      </c>
      <c r="I12" s="11"/>
      <c r="J12" s="11">
        <v>1</v>
      </c>
      <c r="K12" s="11"/>
      <c r="L12" s="11"/>
      <c r="M12" s="11"/>
      <c r="N12" s="11"/>
      <c r="O12" s="11"/>
      <c r="P12" s="11"/>
      <c r="Q12" s="11"/>
      <c r="R12" s="11"/>
      <c r="S12" s="11"/>
      <c r="T12" s="1">
        <f t="shared" si="0"/>
        <v>2</v>
      </c>
      <c r="U12" s="1"/>
    </row>
    <row r="13" spans="1:21" ht="20.100000000000001" customHeight="1" x14ac:dyDescent="0.25">
      <c r="A13" s="9" t="s">
        <v>212</v>
      </c>
      <c r="B13" s="2" t="s">
        <v>187</v>
      </c>
      <c r="C13" s="3" t="s">
        <v>111</v>
      </c>
      <c r="D13" s="1"/>
      <c r="E13" s="1"/>
      <c r="F13" s="1"/>
      <c r="G13" s="1"/>
      <c r="H13" s="11">
        <v>2</v>
      </c>
      <c r="I13" s="11"/>
      <c r="J13" s="11">
        <v>2</v>
      </c>
      <c r="K13" s="11"/>
      <c r="L13" s="11"/>
      <c r="M13" s="11"/>
      <c r="N13" s="11"/>
      <c r="O13" s="11"/>
      <c r="P13" s="11"/>
      <c r="Q13" s="11"/>
      <c r="R13" s="11"/>
      <c r="S13" s="11"/>
      <c r="T13" s="1">
        <f t="shared" si="0"/>
        <v>4</v>
      </c>
      <c r="U13" s="1"/>
    </row>
    <row r="14" spans="1:21" ht="20.100000000000001" customHeight="1" x14ac:dyDescent="0.25">
      <c r="A14" s="9" t="s">
        <v>213</v>
      </c>
      <c r="B14" s="2" t="s">
        <v>187</v>
      </c>
      <c r="C14" s="3" t="s">
        <v>200</v>
      </c>
      <c r="D14" s="1"/>
      <c r="E14" s="1"/>
      <c r="F14" s="1"/>
      <c r="G14" s="1"/>
      <c r="H14" s="11">
        <v>20</v>
      </c>
      <c r="I14" s="11"/>
      <c r="J14" s="11">
        <v>60</v>
      </c>
      <c r="K14" s="11"/>
      <c r="L14" s="11"/>
      <c r="M14" s="11"/>
      <c r="N14" s="11"/>
      <c r="O14" s="11"/>
      <c r="P14" s="11"/>
      <c r="Q14" s="11"/>
      <c r="R14" s="11"/>
      <c r="S14" s="11"/>
      <c r="T14" s="1">
        <f t="shared" si="0"/>
        <v>80</v>
      </c>
      <c r="U14" s="1"/>
    </row>
    <row r="15" spans="1:21" ht="20.100000000000001" customHeight="1" x14ac:dyDescent="0.25">
      <c r="A15" s="9" t="s">
        <v>214</v>
      </c>
      <c r="B15" s="3" t="s">
        <v>188</v>
      </c>
      <c r="C15" s="3" t="s">
        <v>188</v>
      </c>
      <c r="D15" s="1"/>
      <c r="E15" s="1"/>
      <c r="F15" s="1"/>
      <c r="G15" s="1"/>
      <c r="H15" s="11">
        <v>20</v>
      </c>
      <c r="I15" s="11"/>
      <c r="J15" s="11">
        <v>20</v>
      </c>
      <c r="K15" s="11"/>
      <c r="L15" s="11"/>
      <c r="M15" s="11"/>
      <c r="N15" s="11"/>
      <c r="O15" s="11"/>
      <c r="P15" s="11"/>
      <c r="Q15" s="11"/>
      <c r="R15" s="11"/>
      <c r="S15" s="11"/>
      <c r="T15" s="1">
        <f t="shared" si="0"/>
        <v>40</v>
      </c>
      <c r="U15" s="1"/>
    </row>
    <row r="16" spans="1:21" ht="20.100000000000001" customHeight="1" x14ac:dyDescent="0.25">
      <c r="A16" s="6" t="s">
        <v>80</v>
      </c>
      <c r="B16" s="1" t="s">
        <v>81</v>
      </c>
      <c r="C16" s="3" t="s">
        <v>82</v>
      </c>
      <c r="D16" s="1">
        <v>1</v>
      </c>
      <c r="E16" s="1" t="s">
        <v>22</v>
      </c>
      <c r="F16" s="1">
        <v>43477</v>
      </c>
      <c r="G16" s="1"/>
      <c r="H16" s="11">
        <v>20</v>
      </c>
      <c r="I16" s="11"/>
      <c r="J16" s="11">
        <v>5</v>
      </c>
      <c r="K16" s="11"/>
      <c r="L16" s="11"/>
      <c r="M16" s="11"/>
      <c r="N16" s="11"/>
      <c r="O16" s="11"/>
      <c r="P16" s="11"/>
      <c r="Q16" s="11"/>
      <c r="R16" s="11"/>
      <c r="S16" s="11"/>
      <c r="T16" s="1">
        <v>25</v>
      </c>
      <c r="U16" s="1">
        <v>1086925</v>
      </c>
    </row>
    <row r="17" spans="1:21" ht="20.100000000000001" customHeight="1" x14ac:dyDescent="0.25">
      <c r="A17" s="6" t="s">
        <v>84</v>
      </c>
      <c r="B17" s="1" t="s">
        <v>81</v>
      </c>
      <c r="C17" s="3" t="s">
        <v>85</v>
      </c>
      <c r="D17" s="1">
        <v>1</v>
      </c>
      <c r="E17" s="1" t="s">
        <v>22</v>
      </c>
      <c r="F17" s="1">
        <v>33539.4</v>
      </c>
      <c r="G17" s="1"/>
      <c r="H17" s="11">
        <v>20</v>
      </c>
      <c r="I17" s="11"/>
      <c r="J17" s="11">
        <v>5</v>
      </c>
      <c r="K17" s="11"/>
      <c r="L17" s="11"/>
      <c r="M17" s="11"/>
      <c r="N17" s="11"/>
      <c r="O17" s="11"/>
      <c r="P17" s="11"/>
      <c r="Q17" s="11"/>
      <c r="R17" s="11"/>
      <c r="S17" s="11"/>
      <c r="T17" s="1">
        <v>25</v>
      </c>
      <c r="U17" s="1">
        <v>838485</v>
      </c>
    </row>
    <row r="18" spans="1:21" ht="20.100000000000001" customHeight="1" x14ac:dyDescent="0.25">
      <c r="A18" s="6" t="s">
        <v>87</v>
      </c>
      <c r="B18" s="1" t="s">
        <v>81</v>
      </c>
      <c r="C18" s="3" t="s">
        <v>30</v>
      </c>
      <c r="D18" s="1">
        <v>1</v>
      </c>
      <c r="E18" s="1" t="s">
        <v>31</v>
      </c>
      <c r="F18" s="1">
        <v>0</v>
      </c>
      <c r="G18" s="1"/>
      <c r="H18" s="11">
        <v>1</v>
      </c>
      <c r="I18" s="11"/>
      <c r="J18" s="11">
        <v>5</v>
      </c>
      <c r="K18" s="11"/>
      <c r="L18" s="11"/>
      <c r="M18" s="11"/>
      <c r="N18" s="11"/>
      <c r="O18" s="11"/>
      <c r="P18" s="11"/>
      <c r="Q18" s="11"/>
      <c r="R18" s="11"/>
      <c r="S18" s="11"/>
      <c r="T18" s="1">
        <v>6</v>
      </c>
      <c r="U18" s="1">
        <v>0</v>
      </c>
    </row>
    <row r="19" spans="1:21" ht="20.100000000000001" customHeight="1" x14ac:dyDescent="0.25">
      <c r="A19" s="6" t="s">
        <v>89</v>
      </c>
      <c r="B19" s="1" t="s">
        <v>81</v>
      </c>
      <c r="C19" s="3" t="s">
        <v>76</v>
      </c>
      <c r="D19" s="1">
        <v>1</v>
      </c>
      <c r="E19" s="1" t="s">
        <v>22</v>
      </c>
      <c r="F19" s="1">
        <v>0</v>
      </c>
      <c r="G19" s="1"/>
      <c r="H19" s="11">
        <v>2</v>
      </c>
      <c r="I19" s="11"/>
      <c r="J19" s="11">
        <v>5</v>
      </c>
      <c r="K19" s="11"/>
      <c r="L19" s="11"/>
      <c r="M19" s="11"/>
      <c r="N19" s="11"/>
      <c r="O19" s="11"/>
      <c r="P19" s="11"/>
      <c r="Q19" s="11"/>
      <c r="R19" s="11"/>
      <c r="S19" s="11"/>
      <c r="T19" s="1">
        <v>7</v>
      </c>
      <c r="U19" s="1">
        <v>0</v>
      </c>
    </row>
    <row r="20" spans="1:21" ht="20.100000000000001" customHeight="1" x14ac:dyDescent="0.25">
      <c r="A20" s="6" t="s">
        <v>91</v>
      </c>
      <c r="B20" s="1" t="s">
        <v>81</v>
      </c>
      <c r="C20" s="3" t="s">
        <v>61</v>
      </c>
      <c r="D20" s="1">
        <v>1</v>
      </c>
      <c r="E20" s="1" t="s">
        <v>22</v>
      </c>
      <c r="F20" s="1">
        <v>931.65</v>
      </c>
      <c r="G20" s="1"/>
      <c r="H20" s="11"/>
      <c r="I20" s="11"/>
      <c r="J20" s="11">
        <v>5</v>
      </c>
      <c r="K20" s="11"/>
      <c r="L20" s="11"/>
      <c r="M20" s="11"/>
      <c r="N20" s="11"/>
      <c r="O20" s="11"/>
      <c r="P20" s="11"/>
      <c r="Q20" s="11"/>
      <c r="R20" s="11"/>
      <c r="S20" s="11"/>
      <c r="T20" s="1">
        <v>5</v>
      </c>
      <c r="U20" s="1">
        <v>4658.25</v>
      </c>
    </row>
    <row r="21" spans="1:21" ht="20.100000000000001" customHeight="1" x14ac:dyDescent="0.25">
      <c r="A21" s="6" t="s">
        <v>18</v>
      </c>
      <c r="B21" s="1" t="s">
        <v>92</v>
      </c>
      <c r="C21" s="3" t="s">
        <v>93</v>
      </c>
      <c r="D21" s="1">
        <v>1</v>
      </c>
      <c r="E21" s="1" t="s">
        <v>22</v>
      </c>
      <c r="F21" s="1">
        <v>2600</v>
      </c>
      <c r="G21" s="1"/>
      <c r="H21" s="11">
        <v>50</v>
      </c>
      <c r="I21" s="11"/>
      <c r="J21" s="11">
        <v>40</v>
      </c>
      <c r="K21" s="11"/>
      <c r="L21" s="11"/>
      <c r="M21" s="11"/>
      <c r="N21" s="11"/>
      <c r="O21" s="11"/>
      <c r="P21" s="11"/>
      <c r="Q21" s="11"/>
      <c r="R21" s="11"/>
      <c r="S21" s="11"/>
      <c r="T21" s="1">
        <v>90</v>
      </c>
      <c r="U21" s="1">
        <v>234000</v>
      </c>
    </row>
    <row r="22" spans="1:21" ht="20.100000000000001" customHeight="1" x14ac:dyDescent="0.25">
      <c r="A22" s="6" t="s">
        <v>23</v>
      </c>
      <c r="B22" s="1" t="s">
        <v>92</v>
      </c>
      <c r="C22" s="3" t="s">
        <v>94</v>
      </c>
      <c r="D22" s="1">
        <v>1</v>
      </c>
      <c r="E22" s="1" t="s">
        <v>22</v>
      </c>
      <c r="F22" s="1">
        <v>2750</v>
      </c>
      <c r="G22" s="1"/>
      <c r="H22" s="11">
        <v>50</v>
      </c>
      <c r="I22" s="11"/>
      <c r="J22" s="11">
        <v>40</v>
      </c>
      <c r="K22" s="11"/>
      <c r="L22" s="11"/>
      <c r="M22" s="11"/>
      <c r="N22" s="11"/>
      <c r="O22" s="11"/>
      <c r="P22" s="11"/>
      <c r="Q22" s="11"/>
      <c r="R22" s="11"/>
      <c r="S22" s="11"/>
      <c r="T22" s="1">
        <v>90</v>
      </c>
      <c r="U22" s="1">
        <v>247500</v>
      </c>
    </row>
    <row r="23" spans="1:21" ht="20.100000000000001" customHeight="1" x14ac:dyDescent="0.25">
      <c r="A23" s="6" t="s">
        <v>25</v>
      </c>
      <c r="B23" s="1" t="s">
        <v>92</v>
      </c>
      <c r="C23" s="3" t="s">
        <v>95</v>
      </c>
      <c r="D23" s="1">
        <v>1</v>
      </c>
      <c r="E23" s="1" t="s">
        <v>22</v>
      </c>
      <c r="F23" s="1">
        <v>6450</v>
      </c>
      <c r="G23" s="1"/>
      <c r="H23" s="11">
        <v>35</v>
      </c>
      <c r="I23" s="11"/>
      <c r="J23" s="11">
        <v>85</v>
      </c>
      <c r="K23" s="11"/>
      <c r="L23" s="11"/>
      <c r="M23" s="11"/>
      <c r="N23" s="11"/>
      <c r="O23" s="11"/>
      <c r="P23" s="11"/>
      <c r="Q23" s="11"/>
      <c r="R23" s="11"/>
      <c r="S23" s="11"/>
      <c r="T23" s="1">
        <v>120</v>
      </c>
      <c r="U23" s="1">
        <v>774000</v>
      </c>
    </row>
    <row r="24" spans="1:21" ht="20.100000000000001" customHeight="1" x14ac:dyDescent="0.25">
      <c r="A24" s="6" t="s">
        <v>27</v>
      </c>
      <c r="B24" s="1" t="s">
        <v>92</v>
      </c>
      <c r="C24" s="3" t="s">
        <v>96</v>
      </c>
      <c r="D24" s="1">
        <v>1</v>
      </c>
      <c r="E24" s="1" t="s">
        <v>22</v>
      </c>
      <c r="F24" s="1">
        <v>6380</v>
      </c>
      <c r="G24" s="1"/>
      <c r="H24" s="11">
        <v>85</v>
      </c>
      <c r="I24" s="11"/>
      <c r="J24" s="11">
        <v>75</v>
      </c>
      <c r="K24" s="11"/>
      <c r="L24" s="11"/>
      <c r="M24" s="11"/>
      <c r="N24" s="11"/>
      <c r="O24" s="11"/>
      <c r="P24" s="11"/>
      <c r="Q24" s="11"/>
      <c r="R24" s="11"/>
      <c r="S24" s="11"/>
      <c r="T24" s="1">
        <v>160</v>
      </c>
      <c r="U24" s="1">
        <v>1020800</v>
      </c>
    </row>
    <row r="25" spans="1:21" ht="20.100000000000001" customHeight="1" x14ac:dyDescent="0.25">
      <c r="A25" s="6" t="s">
        <v>29</v>
      </c>
      <c r="B25" s="1" t="s">
        <v>92</v>
      </c>
      <c r="C25" s="3" t="s">
        <v>76</v>
      </c>
      <c r="D25" s="1">
        <v>1</v>
      </c>
      <c r="E25" s="1" t="s">
        <v>22</v>
      </c>
      <c r="F25" s="1">
        <v>0</v>
      </c>
      <c r="G25" s="1"/>
      <c r="H25" s="11">
        <v>2</v>
      </c>
      <c r="I25" s="11"/>
      <c r="J25" s="11">
        <v>0</v>
      </c>
      <c r="K25" s="11"/>
      <c r="L25" s="11"/>
      <c r="M25" s="11"/>
      <c r="N25" s="11"/>
      <c r="O25" s="11"/>
      <c r="P25" s="11"/>
      <c r="Q25" s="11"/>
      <c r="R25" s="11"/>
      <c r="S25" s="11"/>
      <c r="T25" s="1">
        <v>2</v>
      </c>
      <c r="U25" s="1">
        <v>0</v>
      </c>
    </row>
    <row r="26" spans="1:21" ht="20.100000000000001" customHeight="1" x14ac:dyDescent="0.25">
      <c r="A26" s="6" t="s">
        <v>32</v>
      </c>
      <c r="B26" s="1" t="s">
        <v>92</v>
      </c>
      <c r="C26" s="3" t="s">
        <v>61</v>
      </c>
      <c r="D26" s="1">
        <v>1</v>
      </c>
      <c r="E26" s="1" t="s">
        <v>22</v>
      </c>
      <c r="F26" s="1">
        <v>0</v>
      </c>
      <c r="G26" s="1"/>
      <c r="H26" s="11">
        <v>25</v>
      </c>
      <c r="I26" s="11"/>
      <c r="J26" s="11">
        <v>25</v>
      </c>
      <c r="K26" s="11"/>
      <c r="L26" s="11"/>
      <c r="M26" s="11"/>
      <c r="N26" s="11"/>
      <c r="O26" s="11"/>
      <c r="P26" s="11"/>
      <c r="Q26" s="11"/>
      <c r="R26" s="11"/>
      <c r="S26" s="11"/>
      <c r="T26" s="1">
        <v>50</v>
      </c>
      <c r="U26" s="1">
        <v>0</v>
      </c>
    </row>
    <row r="27" spans="1:21" ht="20.100000000000001" customHeight="1" x14ac:dyDescent="0.25">
      <c r="A27" s="6" t="s">
        <v>135</v>
      </c>
      <c r="B27" s="1" t="s">
        <v>136</v>
      </c>
      <c r="C27" s="3" t="s">
        <v>137</v>
      </c>
      <c r="D27" s="1">
        <v>1</v>
      </c>
      <c r="E27" s="1" t="s">
        <v>22</v>
      </c>
      <c r="F27" s="1">
        <v>12700</v>
      </c>
      <c r="G27" s="1"/>
      <c r="H27" s="11">
        <v>20</v>
      </c>
      <c r="I27" s="11"/>
      <c r="J27" s="11">
        <v>5</v>
      </c>
      <c r="K27" s="11">
        <v>2</v>
      </c>
      <c r="L27" s="11"/>
      <c r="M27" s="11"/>
      <c r="N27" s="11"/>
      <c r="O27" s="11"/>
      <c r="P27" s="11"/>
      <c r="Q27" s="11"/>
      <c r="R27" s="11"/>
      <c r="S27" s="11"/>
      <c r="T27" s="1">
        <v>27</v>
      </c>
      <c r="U27" s="1">
        <v>342900</v>
      </c>
    </row>
    <row r="28" spans="1:21" ht="20.100000000000001" customHeight="1" x14ac:dyDescent="0.25">
      <c r="A28" s="6" t="s">
        <v>138</v>
      </c>
      <c r="B28" s="1" t="s">
        <v>136</v>
      </c>
      <c r="C28" s="3">
        <v>0</v>
      </c>
      <c r="D28" s="1">
        <v>1</v>
      </c>
      <c r="E28" s="1" t="s">
        <v>22</v>
      </c>
      <c r="F28" s="1">
        <v>0</v>
      </c>
      <c r="G28" s="1"/>
      <c r="H28" s="11">
        <v>2</v>
      </c>
      <c r="I28" s="11"/>
      <c r="J28" s="11">
        <v>2</v>
      </c>
      <c r="K28" s="11"/>
      <c r="L28" s="11"/>
      <c r="M28" s="11"/>
      <c r="N28" s="11"/>
      <c r="O28" s="11"/>
      <c r="P28" s="11"/>
      <c r="Q28" s="11"/>
      <c r="R28" s="11"/>
      <c r="S28" s="11"/>
      <c r="T28" s="1">
        <v>4</v>
      </c>
      <c r="U28" s="1">
        <v>0</v>
      </c>
    </row>
    <row r="29" spans="1:21" ht="20.100000000000001" customHeight="1" x14ac:dyDescent="0.25">
      <c r="A29" s="6" t="s">
        <v>35</v>
      </c>
      <c r="B29" s="1" t="s">
        <v>166</v>
      </c>
      <c r="C29" s="3" t="s">
        <v>167</v>
      </c>
      <c r="D29" s="1">
        <v>1</v>
      </c>
      <c r="E29" s="1" t="s">
        <v>22</v>
      </c>
      <c r="F29" s="1">
        <v>14100</v>
      </c>
      <c r="G29" s="1"/>
      <c r="H29" s="11">
        <v>10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">
        <v>20</v>
      </c>
      <c r="U29" s="1">
        <v>282000</v>
      </c>
    </row>
    <row r="30" spans="1:21" ht="20.100000000000001" customHeight="1" x14ac:dyDescent="0.25">
      <c r="A30" s="6" t="s">
        <v>39</v>
      </c>
      <c r="B30" s="1" t="s">
        <v>166</v>
      </c>
      <c r="C30" s="3" t="s">
        <v>61</v>
      </c>
      <c r="D30" s="1">
        <v>1</v>
      </c>
      <c r="E30" s="1" t="s">
        <v>22</v>
      </c>
      <c r="F30" s="1">
        <v>0</v>
      </c>
      <c r="G30" s="1"/>
      <c r="H30" s="11">
        <v>10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">
        <v>10</v>
      </c>
      <c r="U30" s="1"/>
    </row>
    <row r="31" spans="1:21" ht="20.100000000000001" customHeight="1" x14ac:dyDescent="0.25">
      <c r="A31" s="7">
        <v>7</v>
      </c>
      <c r="B31" s="5" t="s">
        <v>134</v>
      </c>
      <c r="C31" s="5" t="s">
        <v>215</v>
      </c>
      <c r="D31" s="1"/>
      <c r="E31" s="1" t="s">
        <v>22</v>
      </c>
      <c r="F31" s="1"/>
      <c r="G31" s="1"/>
      <c r="H31" s="11"/>
      <c r="I31" s="11"/>
      <c r="J31" s="11"/>
      <c r="K31" s="11"/>
      <c r="L31" s="12">
        <v>1</v>
      </c>
      <c r="M31" s="11"/>
      <c r="N31" s="11"/>
      <c r="O31" s="11"/>
      <c r="P31" s="11"/>
      <c r="Q31" s="11"/>
      <c r="R31" s="11"/>
      <c r="S31" s="11"/>
      <c r="T31" s="1"/>
      <c r="U31" s="1">
        <v>500</v>
      </c>
    </row>
    <row r="32" spans="1:21" ht="20.100000000000001" customHeight="1" x14ac:dyDescent="0.25">
      <c r="A32" s="6" t="s">
        <v>19</v>
      </c>
      <c r="B32" s="1" t="s">
        <v>20</v>
      </c>
      <c r="C32" s="3" t="s">
        <v>21</v>
      </c>
      <c r="D32" s="1">
        <v>1</v>
      </c>
      <c r="E32" s="1" t="s">
        <v>22</v>
      </c>
      <c r="F32" s="1">
        <v>25288</v>
      </c>
      <c r="G32" s="1"/>
      <c r="H32" s="11">
        <v>10</v>
      </c>
      <c r="I32" s="11">
        <v>5</v>
      </c>
      <c r="J32" s="11"/>
      <c r="K32" s="11"/>
      <c r="L32" s="11"/>
      <c r="M32" s="11"/>
      <c r="N32" s="11"/>
      <c r="O32" s="11"/>
      <c r="P32" s="11"/>
      <c r="Q32" s="11"/>
      <c r="R32" s="11"/>
      <c r="S32" s="11">
        <v>1</v>
      </c>
      <c r="T32" s="1">
        <v>16</v>
      </c>
      <c r="U32" s="1">
        <v>404608</v>
      </c>
    </row>
    <row r="33" spans="1:21" ht="20.100000000000001" customHeight="1" x14ac:dyDescent="0.25">
      <c r="A33" s="6" t="s">
        <v>19</v>
      </c>
      <c r="B33" s="1" t="s">
        <v>20</v>
      </c>
      <c r="C33" s="3" t="s">
        <v>24</v>
      </c>
      <c r="D33" s="1">
        <v>1</v>
      </c>
      <c r="E33" s="1" t="s">
        <v>22</v>
      </c>
      <c r="F33" s="1">
        <v>10888</v>
      </c>
      <c r="G33" s="1"/>
      <c r="H33" s="11">
        <v>10</v>
      </c>
      <c r="I33" s="11">
        <v>5</v>
      </c>
      <c r="J33" s="11"/>
      <c r="K33" s="11"/>
      <c r="L33" s="11"/>
      <c r="M33" s="11"/>
      <c r="N33" s="11"/>
      <c r="O33" s="11"/>
      <c r="P33" s="11"/>
      <c r="Q33" s="11"/>
      <c r="R33" s="11"/>
      <c r="S33" s="11">
        <v>1</v>
      </c>
      <c r="T33" s="1">
        <v>16</v>
      </c>
      <c r="U33" s="1">
        <v>174208</v>
      </c>
    </row>
    <row r="34" spans="1:21" ht="20.100000000000001" customHeight="1" x14ac:dyDescent="0.25">
      <c r="A34" s="6" t="s">
        <v>19</v>
      </c>
      <c r="B34" s="1" t="s">
        <v>20</v>
      </c>
      <c r="C34" s="3" t="s">
        <v>26</v>
      </c>
      <c r="D34" s="1">
        <v>1</v>
      </c>
      <c r="E34" s="1" t="s">
        <v>22</v>
      </c>
      <c r="F34" s="1">
        <v>3038</v>
      </c>
      <c r="G34" s="1"/>
      <c r="H34" s="11">
        <v>10</v>
      </c>
      <c r="I34" s="11">
        <v>5</v>
      </c>
      <c r="J34" s="11"/>
      <c r="K34" s="11"/>
      <c r="L34" s="11"/>
      <c r="M34" s="11"/>
      <c r="N34" s="11"/>
      <c r="O34" s="11"/>
      <c r="P34" s="11"/>
      <c r="Q34" s="11"/>
      <c r="R34" s="11"/>
      <c r="S34" s="11">
        <v>1</v>
      </c>
      <c r="T34" s="1">
        <v>16</v>
      </c>
      <c r="U34" s="1">
        <v>48608</v>
      </c>
    </row>
    <row r="35" spans="1:21" ht="20.100000000000001" customHeight="1" x14ac:dyDescent="0.25">
      <c r="A35" s="6" t="s">
        <v>19</v>
      </c>
      <c r="B35" s="1" t="s">
        <v>20</v>
      </c>
      <c r="C35" s="3" t="s">
        <v>28</v>
      </c>
      <c r="D35" s="1">
        <v>1</v>
      </c>
      <c r="E35" s="1" t="s">
        <v>22</v>
      </c>
      <c r="F35" s="1">
        <v>3288</v>
      </c>
      <c r="G35" s="1"/>
      <c r="H35" s="11">
        <v>10</v>
      </c>
      <c r="I35" s="11">
        <v>5</v>
      </c>
      <c r="J35" s="11"/>
      <c r="K35" s="11"/>
      <c r="L35" s="11"/>
      <c r="M35" s="11"/>
      <c r="N35" s="11"/>
      <c r="O35" s="11"/>
      <c r="P35" s="11"/>
      <c r="Q35" s="11"/>
      <c r="R35" s="11"/>
      <c r="S35" s="11">
        <v>1</v>
      </c>
      <c r="T35" s="1">
        <v>16</v>
      </c>
      <c r="U35" s="1">
        <v>52608</v>
      </c>
    </row>
    <row r="36" spans="1:21" ht="20.100000000000001" customHeight="1" x14ac:dyDescent="0.25">
      <c r="A36" s="6" t="s">
        <v>19</v>
      </c>
      <c r="B36" s="1" t="s">
        <v>20</v>
      </c>
      <c r="C36" s="3" t="s">
        <v>30</v>
      </c>
      <c r="D36" s="1">
        <v>1</v>
      </c>
      <c r="E36" s="1" t="s">
        <v>31</v>
      </c>
      <c r="F36" s="1">
        <v>0</v>
      </c>
      <c r="G36" s="1"/>
      <c r="H36" s="11">
        <v>1</v>
      </c>
      <c r="I36" s="11">
        <v>1</v>
      </c>
      <c r="J36" s="11"/>
      <c r="K36" s="11"/>
      <c r="L36" s="11"/>
      <c r="M36" s="11"/>
      <c r="N36" s="11"/>
      <c r="O36" s="11"/>
      <c r="P36" s="11"/>
      <c r="Q36" s="11"/>
      <c r="R36" s="11"/>
      <c r="S36" s="11">
        <v>1</v>
      </c>
      <c r="T36" s="1">
        <v>3</v>
      </c>
      <c r="U36" s="1">
        <v>0</v>
      </c>
    </row>
    <row r="37" spans="1:21" ht="20.100000000000001" customHeight="1" x14ac:dyDescent="0.25">
      <c r="A37" s="6" t="s">
        <v>19</v>
      </c>
      <c r="B37" s="1" t="s">
        <v>20</v>
      </c>
      <c r="C37" s="3" t="s">
        <v>33</v>
      </c>
      <c r="D37" s="1">
        <v>1</v>
      </c>
      <c r="E37" s="1" t="s">
        <v>22</v>
      </c>
      <c r="F37" s="1">
        <v>0</v>
      </c>
      <c r="G37" s="1"/>
      <c r="H37" s="11">
        <v>2</v>
      </c>
      <c r="I37" s="11">
        <v>1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">
        <v>3</v>
      </c>
      <c r="U37" s="1">
        <v>0</v>
      </c>
    </row>
    <row r="38" spans="1:21" ht="20.100000000000001" customHeight="1" x14ac:dyDescent="0.25">
      <c r="A38" s="6" t="s">
        <v>19</v>
      </c>
      <c r="B38" s="1" t="s">
        <v>20</v>
      </c>
      <c r="C38" s="3" t="s">
        <v>34</v>
      </c>
      <c r="D38" s="1">
        <v>1</v>
      </c>
      <c r="E38" s="1" t="s">
        <v>22</v>
      </c>
      <c r="F38" s="1">
        <v>900</v>
      </c>
      <c r="G38" s="1"/>
      <c r="H38" s="11">
        <v>5</v>
      </c>
      <c r="I38" s="11">
        <v>3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">
        <v>8</v>
      </c>
      <c r="U38" s="1">
        <v>7200</v>
      </c>
    </row>
    <row r="39" spans="1:21" ht="20.100000000000001" customHeight="1" x14ac:dyDescent="0.25">
      <c r="A39" s="6" t="s">
        <v>36</v>
      </c>
      <c r="B39" s="1" t="s">
        <v>37</v>
      </c>
      <c r="C39" s="3" t="s">
        <v>38</v>
      </c>
      <c r="D39" s="1">
        <v>1</v>
      </c>
      <c r="E39" s="1" t="s">
        <v>22</v>
      </c>
      <c r="F39" s="1">
        <v>29988</v>
      </c>
      <c r="G39" s="1"/>
      <c r="H39" s="11"/>
      <c r="I39" s="11"/>
      <c r="J39" s="11">
        <v>70</v>
      </c>
      <c r="K39" s="11"/>
      <c r="L39" s="11"/>
      <c r="M39" s="11"/>
      <c r="N39" s="11"/>
      <c r="O39" s="11"/>
      <c r="P39" s="11"/>
      <c r="Q39" s="11"/>
      <c r="R39" s="11"/>
      <c r="S39" s="11"/>
      <c r="T39" s="1">
        <v>70</v>
      </c>
      <c r="U39" s="1">
        <v>2099160</v>
      </c>
    </row>
    <row r="40" spans="1:21" ht="20.100000000000001" customHeight="1" x14ac:dyDescent="0.25">
      <c r="A40" s="6" t="s">
        <v>40</v>
      </c>
      <c r="B40" s="1" t="s">
        <v>37</v>
      </c>
      <c r="C40" s="3" t="s">
        <v>41</v>
      </c>
      <c r="D40" s="1">
        <v>1</v>
      </c>
      <c r="E40" s="1" t="s">
        <v>22</v>
      </c>
      <c r="F40" s="1">
        <v>29988</v>
      </c>
      <c r="G40" s="1"/>
      <c r="H40" s="11"/>
      <c r="I40" s="11"/>
      <c r="J40" s="11">
        <v>70</v>
      </c>
      <c r="K40" s="11"/>
      <c r="L40" s="11"/>
      <c r="M40" s="11"/>
      <c r="N40" s="11"/>
      <c r="O40" s="11"/>
      <c r="P40" s="11"/>
      <c r="Q40" s="11"/>
      <c r="R40" s="11"/>
      <c r="S40" s="11"/>
      <c r="T40" s="1">
        <v>70</v>
      </c>
      <c r="U40" s="1">
        <v>2099160</v>
      </c>
    </row>
    <row r="41" spans="1:21" ht="20.100000000000001" customHeight="1" x14ac:dyDescent="0.25">
      <c r="A41" s="6" t="s">
        <v>42</v>
      </c>
      <c r="B41" s="1" t="s">
        <v>37</v>
      </c>
      <c r="C41" s="3" t="s">
        <v>43</v>
      </c>
      <c r="D41" s="1">
        <v>1</v>
      </c>
      <c r="E41" s="1" t="s">
        <v>22</v>
      </c>
      <c r="F41" s="1">
        <v>11888</v>
      </c>
      <c r="G41" s="1"/>
      <c r="H41" s="11"/>
      <c r="I41" s="11"/>
      <c r="J41" s="11">
        <v>50</v>
      </c>
      <c r="K41" s="11"/>
      <c r="L41" s="11"/>
      <c r="M41" s="11"/>
      <c r="N41" s="11"/>
      <c r="O41" s="11"/>
      <c r="P41" s="11"/>
      <c r="Q41" s="11"/>
      <c r="R41" s="11"/>
      <c r="S41" s="11"/>
      <c r="T41" s="1">
        <v>50</v>
      </c>
      <c r="U41" s="1">
        <v>594400</v>
      </c>
    </row>
    <row r="42" spans="1:21" ht="20.100000000000001" customHeight="1" x14ac:dyDescent="0.25">
      <c r="A42" s="6" t="s">
        <v>44</v>
      </c>
      <c r="B42" s="1" t="s">
        <v>37</v>
      </c>
      <c r="C42" s="3" t="s">
        <v>45</v>
      </c>
      <c r="D42" s="1">
        <v>1</v>
      </c>
      <c r="E42" s="1" t="s">
        <v>22</v>
      </c>
      <c r="F42" s="1">
        <v>3288</v>
      </c>
      <c r="G42" s="1"/>
      <c r="H42" s="11"/>
      <c r="I42" s="11"/>
      <c r="J42" s="11">
        <v>70</v>
      </c>
      <c r="K42" s="11"/>
      <c r="L42" s="11"/>
      <c r="M42" s="11"/>
      <c r="N42" s="11"/>
      <c r="O42" s="11"/>
      <c r="P42" s="11"/>
      <c r="Q42" s="11"/>
      <c r="R42" s="11"/>
      <c r="S42" s="11"/>
      <c r="T42" s="1">
        <v>70</v>
      </c>
      <c r="U42" s="1">
        <v>230160</v>
      </c>
    </row>
    <row r="43" spans="1:21" ht="20.100000000000001" customHeight="1" x14ac:dyDescent="0.25">
      <c r="A43" s="6" t="s">
        <v>46</v>
      </c>
      <c r="B43" s="1" t="s">
        <v>37</v>
      </c>
      <c r="C43" s="3" t="s">
        <v>47</v>
      </c>
      <c r="D43" s="1">
        <v>1</v>
      </c>
      <c r="E43" s="1" t="s">
        <v>22</v>
      </c>
      <c r="F43" s="1">
        <v>25288</v>
      </c>
      <c r="G43" s="1"/>
      <c r="H43" s="11"/>
      <c r="I43" s="11"/>
      <c r="J43" s="11">
        <v>10</v>
      </c>
      <c r="K43" s="11"/>
      <c r="L43" s="11"/>
      <c r="M43" s="11"/>
      <c r="N43" s="11"/>
      <c r="O43" s="11"/>
      <c r="P43" s="11"/>
      <c r="Q43" s="11"/>
      <c r="R43" s="11"/>
      <c r="S43" s="11"/>
      <c r="T43" s="1">
        <v>10</v>
      </c>
      <c r="U43" s="1">
        <v>252880</v>
      </c>
    </row>
    <row r="44" spans="1:21" ht="20.100000000000001" customHeight="1" x14ac:dyDescent="0.25">
      <c r="A44" s="6" t="s">
        <v>48</v>
      </c>
      <c r="B44" s="1" t="s">
        <v>37</v>
      </c>
      <c r="C44" s="3" t="s">
        <v>49</v>
      </c>
      <c r="D44" s="1">
        <v>1</v>
      </c>
      <c r="E44" s="1" t="s">
        <v>22</v>
      </c>
      <c r="F44" s="1">
        <v>18888</v>
      </c>
      <c r="G44" s="1"/>
      <c r="H44" s="11"/>
      <c r="I44" s="11"/>
      <c r="J44" s="11">
        <v>25</v>
      </c>
      <c r="K44" s="11"/>
      <c r="L44" s="11"/>
      <c r="M44" s="11"/>
      <c r="N44" s="11"/>
      <c r="O44" s="11"/>
      <c r="P44" s="11"/>
      <c r="Q44" s="11"/>
      <c r="R44" s="11"/>
      <c r="S44" s="11"/>
      <c r="T44" s="1">
        <v>25</v>
      </c>
      <c r="U44" s="1">
        <v>472200</v>
      </c>
    </row>
    <row r="45" spans="1:21" ht="20.100000000000001" customHeight="1" x14ac:dyDescent="0.25">
      <c r="A45" s="6" t="s">
        <v>50</v>
      </c>
      <c r="B45" s="1" t="s">
        <v>37</v>
      </c>
      <c r="C45" s="3" t="s">
        <v>51</v>
      </c>
      <c r="D45" s="1">
        <v>1</v>
      </c>
      <c r="E45" s="1" t="s">
        <v>22</v>
      </c>
      <c r="F45" s="1">
        <v>7088</v>
      </c>
      <c r="G45" s="1"/>
      <c r="H45" s="11"/>
      <c r="I45" s="11"/>
      <c r="J45" s="11">
        <v>20</v>
      </c>
      <c r="K45" s="11"/>
      <c r="L45" s="11"/>
      <c r="M45" s="11"/>
      <c r="N45" s="11"/>
      <c r="O45" s="11"/>
      <c r="P45" s="11"/>
      <c r="Q45" s="11"/>
      <c r="R45" s="11"/>
      <c r="S45" s="11"/>
      <c r="T45" s="1">
        <v>20</v>
      </c>
      <c r="U45" s="1">
        <v>141760</v>
      </c>
    </row>
    <row r="46" spans="1:21" ht="20.100000000000001" customHeight="1" x14ac:dyDescent="0.25">
      <c r="A46" s="6" t="s">
        <v>52</v>
      </c>
      <c r="B46" s="1" t="s">
        <v>37</v>
      </c>
      <c r="C46" s="3" t="s">
        <v>53</v>
      </c>
      <c r="D46" s="1">
        <v>1</v>
      </c>
      <c r="E46" s="1" t="s">
        <v>22</v>
      </c>
      <c r="F46" s="1">
        <v>3088</v>
      </c>
      <c r="G46" s="1"/>
      <c r="H46" s="11"/>
      <c r="I46" s="11"/>
      <c r="J46" s="11">
        <v>20</v>
      </c>
      <c r="K46" s="11"/>
      <c r="L46" s="11"/>
      <c r="M46" s="11"/>
      <c r="N46" s="11"/>
      <c r="O46" s="11"/>
      <c r="P46" s="11"/>
      <c r="Q46" s="11"/>
      <c r="R46" s="11"/>
      <c r="S46" s="11"/>
      <c r="T46" s="1">
        <v>20</v>
      </c>
      <c r="U46" s="1">
        <v>61760</v>
      </c>
    </row>
    <row r="47" spans="1:21" ht="20.100000000000001" customHeight="1" x14ac:dyDescent="0.25">
      <c r="A47" s="6" t="s">
        <v>54</v>
      </c>
      <c r="B47" s="1" t="s">
        <v>37</v>
      </c>
      <c r="C47" s="3" t="s">
        <v>55</v>
      </c>
      <c r="D47" s="1">
        <v>1</v>
      </c>
      <c r="E47" s="1" t="s">
        <v>22</v>
      </c>
      <c r="F47" s="1">
        <v>2380</v>
      </c>
      <c r="G47" s="1"/>
      <c r="H47" s="11"/>
      <c r="I47" s="11"/>
      <c r="J47" s="11">
        <v>5</v>
      </c>
      <c r="K47" s="11"/>
      <c r="L47" s="11"/>
      <c r="M47" s="11"/>
      <c r="N47" s="11"/>
      <c r="O47" s="11"/>
      <c r="P47" s="11"/>
      <c r="Q47" s="11"/>
      <c r="R47" s="11"/>
      <c r="S47" s="11"/>
      <c r="T47" s="1">
        <v>5</v>
      </c>
      <c r="U47" s="1">
        <v>11900</v>
      </c>
    </row>
    <row r="48" spans="1:21" ht="20.100000000000001" customHeight="1" x14ac:dyDescent="0.25">
      <c r="A48" s="6" t="s">
        <v>56</v>
      </c>
      <c r="B48" s="1" t="s">
        <v>37</v>
      </c>
      <c r="C48" s="3" t="s">
        <v>57</v>
      </c>
      <c r="D48" s="1">
        <v>1</v>
      </c>
      <c r="E48" s="1" t="s">
        <v>22</v>
      </c>
      <c r="F48" s="1">
        <v>650</v>
      </c>
      <c r="G48" s="1"/>
      <c r="H48" s="11"/>
      <c r="I48" s="11"/>
      <c r="J48" s="11">
        <v>350</v>
      </c>
      <c r="K48" s="11"/>
      <c r="L48" s="11"/>
      <c r="M48" s="11"/>
      <c r="N48" s="11"/>
      <c r="O48" s="11"/>
      <c r="P48" s="11"/>
      <c r="Q48" s="11"/>
      <c r="R48" s="11"/>
      <c r="S48" s="11"/>
      <c r="T48" s="1">
        <v>350</v>
      </c>
      <c r="U48" s="1">
        <v>227500</v>
      </c>
    </row>
    <row r="49" spans="1:21" ht="20.100000000000001" customHeight="1" x14ac:dyDescent="0.25">
      <c r="A49" s="6" t="s">
        <v>58</v>
      </c>
      <c r="B49" s="1" t="s">
        <v>37</v>
      </c>
      <c r="C49" s="3" t="s">
        <v>30</v>
      </c>
      <c r="D49" s="1">
        <v>1</v>
      </c>
      <c r="E49" s="1" t="s">
        <v>31</v>
      </c>
      <c r="F49" s="1">
        <v>0</v>
      </c>
      <c r="G49" s="1"/>
      <c r="H49" s="11"/>
      <c r="I49" s="11"/>
      <c r="J49" s="11">
        <v>1</v>
      </c>
      <c r="K49" s="11"/>
      <c r="L49" s="11"/>
      <c r="M49" s="11"/>
      <c r="N49" s="11"/>
      <c r="O49" s="11"/>
      <c r="P49" s="11"/>
      <c r="Q49" s="11"/>
      <c r="R49" s="11"/>
      <c r="S49" s="11"/>
      <c r="T49" s="1">
        <v>1</v>
      </c>
      <c r="U49" s="1">
        <v>0</v>
      </c>
    </row>
    <row r="50" spans="1:21" ht="20.100000000000001" customHeight="1" x14ac:dyDescent="0.25">
      <c r="A50" s="6" t="s">
        <v>59</v>
      </c>
      <c r="B50" s="1" t="s">
        <v>37</v>
      </c>
      <c r="C50" s="3" t="s">
        <v>33</v>
      </c>
      <c r="D50" s="1">
        <v>1</v>
      </c>
      <c r="E50" s="1" t="s">
        <v>22</v>
      </c>
      <c r="F50" s="1">
        <v>0</v>
      </c>
      <c r="G50" s="1"/>
      <c r="H50" s="11"/>
      <c r="I50" s="11"/>
      <c r="J50" s="11">
        <v>2</v>
      </c>
      <c r="K50" s="11"/>
      <c r="L50" s="11"/>
      <c r="M50" s="11"/>
      <c r="N50" s="11"/>
      <c r="O50" s="11"/>
      <c r="P50" s="11"/>
      <c r="Q50" s="11"/>
      <c r="R50" s="11"/>
      <c r="S50" s="11"/>
      <c r="T50" s="1">
        <v>2</v>
      </c>
      <c r="U50" s="1">
        <v>0</v>
      </c>
    </row>
    <row r="51" spans="1:21" ht="20.100000000000001" customHeight="1" x14ac:dyDescent="0.25">
      <c r="A51" s="6" t="s">
        <v>60</v>
      </c>
      <c r="B51" s="1" t="s">
        <v>37</v>
      </c>
      <c r="C51" s="3" t="s">
        <v>34</v>
      </c>
      <c r="D51" s="1">
        <v>1</v>
      </c>
      <c r="E51" s="1" t="s">
        <v>22</v>
      </c>
      <c r="F51" s="1">
        <v>900</v>
      </c>
      <c r="G51" s="1"/>
      <c r="H51" s="11"/>
      <c r="I51" s="11"/>
      <c r="J51" s="11">
        <v>25</v>
      </c>
      <c r="K51" s="11"/>
      <c r="L51" s="11"/>
      <c r="M51" s="11"/>
      <c r="N51" s="11"/>
      <c r="O51" s="11"/>
      <c r="P51" s="11"/>
      <c r="Q51" s="11"/>
      <c r="R51" s="11"/>
      <c r="S51" s="11"/>
      <c r="T51" s="1">
        <v>25</v>
      </c>
      <c r="U51" s="1">
        <v>22500</v>
      </c>
    </row>
    <row r="52" spans="1:21" ht="20.100000000000001" customHeight="1" x14ac:dyDescent="0.25">
      <c r="A52" s="6" t="s">
        <v>63</v>
      </c>
      <c r="B52" s="1" t="s">
        <v>64</v>
      </c>
      <c r="C52" s="3" t="s">
        <v>65</v>
      </c>
      <c r="D52" s="1">
        <v>1</v>
      </c>
      <c r="E52" s="1" t="s">
        <v>22</v>
      </c>
      <c r="F52" s="1">
        <v>18288</v>
      </c>
      <c r="G52" s="1"/>
      <c r="H52" s="11">
        <v>50</v>
      </c>
      <c r="I52" s="11"/>
      <c r="J52" s="11"/>
      <c r="K52" s="11">
        <v>20</v>
      </c>
      <c r="L52" s="11"/>
      <c r="M52" s="11"/>
      <c r="N52" s="11"/>
      <c r="O52" s="11"/>
      <c r="P52" s="11"/>
      <c r="Q52" s="11"/>
      <c r="R52" s="11"/>
      <c r="S52" s="11"/>
      <c r="T52" s="1">
        <v>70</v>
      </c>
      <c r="U52" s="1">
        <v>1280160</v>
      </c>
    </row>
    <row r="53" spans="1:21" ht="20.100000000000001" customHeight="1" x14ac:dyDescent="0.25">
      <c r="A53" s="6" t="s">
        <v>67</v>
      </c>
      <c r="B53" s="1" t="s">
        <v>64</v>
      </c>
      <c r="C53" s="3" t="s">
        <v>68</v>
      </c>
      <c r="D53" s="1">
        <v>1</v>
      </c>
      <c r="E53" s="1" t="s">
        <v>22</v>
      </c>
      <c r="F53" s="1">
        <v>15888</v>
      </c>
      <c r="G53" s="1"/>
      <c r="H53" s="11">
        <v>50</v>
      </c>
      <c r="I53" s="11"/>
      <c r="J53" s="11"/>
      <c r="K53" s="11">
        <v>20</v>
      </c>
      <c r="L53" s="11"/>
      <c r="M53" s="11"/>
      <c r="N53" s="11"/>
      <c r="O53" s="11"/>
      <c r="P53" s="11"/>
      <c r="Q53" s="11"/>
      <c r="R53" s="11"/>
      <c r="S53" s="11"/>
      <c r="T53" s="1">
        <v>70</v>
      </c>
      <c r="U53" s="1">
        <v>1112160</v>
      </c>
    </row>
    <row r="54" spans="1:21" ht="20.100000000000001" customHeight="1" x14ac:dyDescent="0.25">
      <c r="A54" s="6" t="s">
        <v>70</v>
      </c>
      <c r="B54" s="1" t="s">
        <v>64</v>
      </c>
      <c r="C54" s="3" t="s">
        <v>71</v>
      </c>
      <c r="D54" s="1">
        <v>1</v>
      </c>
      <c r="E54" s="1" t="s">
        <v>22</v>
      </c>
      <c r="F54" s="1">
        <v>5188</v>
      </c>
      <c r="G54" s="1"/>
      <c r="H54" s="11">
        <v>50</v>
      </c>
      <c r="I54" s="11"/>
      <c r="J54" s="11"/>
      <c r="K54" s="11">
        <v>20</v>
      </c>
      <c r="L54" s="11"/>
      <c r="M54" s="11"/>
      <c r="N54" s="11"/>
      <c r="O54" s="11"/>
      <c r="P54" s="11"/>
      <c r="Q54" s="11"/>
      <c r="R54" s="11"/>
      <c r="S54" s="11"/>
      <c r="T54" s="1">
        <v>70</v>
      </c>
      <c r="U54" s="1">
        <v>363160</v>
      </c>
    </row>
    <row r="55" spans="1:21" ht="20.100000000000001" customHeight="1" x14ac:dyDescent="0.25">
      <c r="A55" s="6" t="s">
        <v>73</v>
      </c>
      <c r="B55" s="1" t="s">
        <v>64</v>
      </c>
      <c r="C55" s="3" t="s">
        <v>30</v>
      </c>
      <c r="D55" s="1">
        <v>1</v>
      </c>
      <c r="E55" s="1" t="s">
        <v>31</v>
      </c>
      <c r="F55" s="1">
        <v>0</v>
      </c>
      <c r="G55" s="1"/>
      <c r="H55" s="11">
        <v>1</v>
      </c>
      <c r="I55" s="11"/>
      <c r="J55" s="11"/>
      <c r="K55" s="11">
        <v>1</v>
      </c>
      <c r="L55" s="11"/>
      <c r="M55" s="11"/>
      <c r="N55" s="11"/>
      <c r="O55" s="11"/>
      <c r="P55" s="11"/>
      <c r="Q55" s="11"/>
      <c r="R55" s="11"/>
      <c r="S55" s="11"/>
      <c r="T55" s="1">
        <v>2</v>
      </c>
      <c r="U55" s="1">
        <v>0</v>
      </c>
    </row>
    <row r="56" spans="1:21" ht="20.100000000000001" customHeight="1" x14ac:dyDescent="0.25">
      <c r="A56" s="6" t="s">
        <v>75</v>
      </c>
      <c r="B56" s="1" t="s">
        <v>64</v>
      </c>
      <c r="C56" s="3" t="s">
        <v>76</v>
      </c>
      <c r="D56" s="1">
        <v>1</v>
      </c>
      <c r="E56" s="1" t="s">
        <v>22</v>
      </c>
      <c r="F56" s="1">
        <v>0</v>
      </c>
      <c r="G56" s="1"/>
      <c r="H56" s="11">
        <v>2</v>
      </c>
      <c r="I56" s="11"/>
      <c r="J56" s="11"/>
      <c r="K56" s="11">
        <v>2</v>
      </c>
      <c r="L56" s="11"/>
      <c r="M56" s="11"/>
      <c r="N56" s="11"/>
      <c r="O56" s="11"/>
      <c r="P56" s="11"/>
      <c r="Q56" s="11"/>
      <c r="R56" s="11"/>
      <c r="S56" s="11"/>
      <c r="T56" s="1">
        <v>4</v>
      </c>
      <c r="U56" s="1">
        <v>0</v>
      </c>
    </row>
    <row r="57" spans="1:21" ht="20.100000000000001" customHeight="1" x14ac:dyDescent="0.25">
      <c r="A57" s="6" t="s">
        <v>78</v>
      </c>
      <c r="B57" s="1" t="s">
        <v>64</v>
      </c>
      <c r="C57" s="3" t="s">
        <v>61</v>
      </c>
      <c r="D57" s="1">
        <v>1</v>
      </c>
      <c r="E57" s="1" t="s">
        <v>22</v>
      </c>
      <c r="F57" s="1">
        <v>750</v>
      </c>
      <c r="G57" s="1"/>
      <c r="H57" s="11">
        <v>50</v>
      </c>
      <c r="I57" s="11"/>
      <c r="J57" s="11"/>
      <c r="K57" s="11">
        <v>15</v>
      </c>
      <c r="L57" s="11"/>
      <c r="M57" s="11"/>
      <c r="N57" s="11"/>
      <c r="O57" s="11"/>
      <c r="P57" s="11"/>
      <c r="Q57" s="11"/>
      <c r="R57" s="11"/>
      <c r="S57" s="11"/>
      <c r="T57" s="1">
        <v>65</v>
      </c>
      <c r="U57" s="1">
        <v>48750</v>
      </c>
    </row>
    <row r="58" spans="1:21" ht="20.100000000000001" customHeight="1" x14ac:dyDescent="0.25">
      <c r="A58" s="6" t="s">
        <v>98</v>
      </c>
      <c r="B58" s="1" t="s">
        <v>99</v>
      </c>
      <c r="C58" s="3" t="s">
        <v>100</v>
      </c>
      <c r="D58" s="1">
        <v>1</v>
      </c>
      <c r="E58" s="1" t="s">
        <v>22</v>
      </c>
      <c r="F58" s="1">
        <v>7000</v>
      </c>
      <c r="G58" s="1"/>
      <c r="H58" s="11"/>
      <c r="I58" s="11"/>
      <c r="J58" s="11">
        <v>110</v>
      </c>
      <c r="K58" s="11"/>
      <c r="L58" s="11"/>
      <c r="M58" s="11"/>
      <c r="N58" s="11"/>
      <c r="O58" s="11"/>
      <c r="P58" s="11"/>
      <c r="Q58" s="11"/>
      <c r="R58" s="11"/>
      <c r="S58" s="11"/>
      <c r="T58" s="1">
        <v>110</v>
      </c>
      <c r="U58" s="1">
        <v>770000</v>
      </c>
    </row>
    <row r="59" spans="1:21" ht="20.100000000000001" customHeight="1" x14ac:dyDescent="0.25">
      <c r="A59" s="6" t="s">
        <v>102</v>
      </c>
      <c r="B59" s="1" t="s">
        <v>99</v>
      </c>
      <c r="C59" s="3" t="s">
        <v>103</v>
      </c>
      <c r="D59" s="1">
        <v>1</v>
      </c>
      <c r="E59" s="1" t="s">
        <v>22</v>
      </c>
      <c r="F59" s="1">
        <v>7000</v>
      </c>
      <c r="G59" s="1"/>
      <c r="H59" s="11"/>
      <c r="I59" s="11"/>
      <c r="J59" s="11">
        <v>110</v>
      </c>
      <c r="K59" s="11"/>
      <c r="L59" s="11"/>
      <c r="M59" s="11"/>
      <c r="N59" s="11"/>
      <c r="O59" s="11"/>
      <c r="P59" s="11"/>
      <c r="Q59" s="11"/>
      <c r="R59" s="11"/>
      <c r="S59" s="11"/>
      <c r="T59" s="1">
        <v>110</v>
      </c>
      <c r="U59" s="1">
        <v>770000</v>
      </c>
    </row>
    <row r="60" spans="1:21" ht="20.100000000000001" customHeight="1" x14ac:dyDescent="0.25">
      <c r="A60" s="6" t="s">
        <v>104</v>
      </c>
      <c r="B60" s="1" t="s">
        <v>99</v>
      </c>
      <c r="C60" s="3" t="s">
        <v>105</v>
      </c>
      <c r="D60" s="1">
        <v>1</v>
      </c>
      <c r="E60" s="1" t="s">
        <v>22</v>
      </c>
      <c r="F60" s="1">
        <v>2900</v>
      </c>
      <c r="G60" s="1"/>
      <c r="H60" s="11"/>
      <c r="I60" s="11"/>
      <c r="J60" s="11">
        <v>110</v>
      </c>
      <c r="K60" s="11"/>
      <c r="L60" s="11"/>
      <c r="M60" s="11"/>
      <c r="N60" s="11"/>
      <c r="O60" s="11"/>
      <c r="P60" s="11"/>
      <c r="Q60" s="11"/>
      <c r="R60" s="11"/>
      <c r="S60" s="11"/>
      <c r="T60" s="1">
        <v>110</v>
      </c>
      <c r="U60" s="1">
        <v>319000</v>
      </c>
    </row>
    <row r="61" spans="1:21" ht="20.100000000000001" customHeight="1" x14ac:dyDescent="0.25">
      <c r="A61" s="6" t="s">
        <v>106</v>
      </c>
      <c r="B61" s="1" t="s">
        <v>99</v>
      </c>
      <c r="C61" s="3" t="s">
        <v>107</v>
      </c>
      <c r="D61" s="1">
        <v>1</v>
      </c>
      <c r="E61" s="1" t="s">
        <v>22</v>
      </c>
      <c r="F61" s="1">
        <v>2850</v>
      </c>
      <c r="G61" s="1"/>
      <c r="H61" s="11"/>
      <c r="I61" s="11"/>
      <c r="J61" s="11">
        <v>110</v>
      </c>
      <c r="K61" s="11"/>
      <c r="L61" s="11"/>
      <c r="M61" s="11"/>
      <c r="N61" s="11"/>
      <c r="O61" s="11"/>
      <c r="P61" s="11"/>
      <c r="Q61" s="11"/>
      <c r="R61" s="11"/>
      <c r="S61" s="11"/>
      <c r="T61" s="1">
        <v>110</v>
      </c>
      <c r="U61" s="1">
        <v>313500</v>
      </c>
    </row>
    <row r="62" spans="1:21" ht="20.100000000000001" customHeight="1" x14ac:dyDescent="0.25">
      <c r="A62" s="6" t="s">
        <v>109</v>
      </c>
      <c r="B62" s="1" t="s">
        <v>99</v>
      </c>
      <c r="C62" s="3" t="s">
        <v>30</v>
      </c>
      <c r="D62" s="1">
        <v>1</v>
      </c>
      <c r="E62" s="1" t="s">
        <v>31</v>
      </c>
      <c r="F62" s="1">
        <v>0</v>
      </c>
      <c r="G62" s="1"/>
      <c r="H62" s="11"/>
      <c r="I62" s="11"/>
      <c r="J62" s="11">
        <v>3</v>
      </c>
      <c r="K62" s="11"/>
      <c r="L62" s="11"/>
      <c r="M62" s="11"/>
      <c r="N62" s="11"/>
      <c r="O62" s="11"/>
      <c r="P62" s="11"/>
      <c r="Q62" s="11"/>
      <c r="R62" s="11"/>
      <c r="S62" s="11"/>
      <c r="T62" s="1">
        <v>3</v>
      </c>
      <c r="U62" s="1">
        <v>0</v>
      </c>
    </row>
    <row r="63" spans="1:21" ht="20.100000000000001" customHeight="1" x14ac:dyDescent="0.25">
      <c r="A63" s="6" t="s">
        <v>110</v>
      </c>
      <c r="B63" s="1" t="s">
        <v>99</v>
      </c>
      <c r="C63" s="3" t="s">
        <v>111</v>
      </c>
      <c r="D63" s="1">
        <v>1</v>
      </c>
      <c r="E63" s="1" t="s">
        <v>22</v>
      </c>
      <c r="F63" s="1">
        <v>0</v>
      </c>
      <c r="G63" s="1"/>
      <c r="H63" s="11"/>
      <c r="I63" s="11"/>
      <c r="J63" s="11">
        <v>6</v>
      </c>
      <c r="K63" s="11"/>
      <c r="L63" s="11"/>
      <c r="M63" s="11"/>
      <c r="N63" s="11"/>
      <c r="O63" s="11"/>
      <c r="P63" s="11"/>
      <c r="Q63" s="11"/>
      <c r="R63" s="11"/>
      <c r="S63" s="11"/>
      <c r="T63" s="1">
        <v>6</v>
      </c>
      <c r="U63" s="1">
        <v>0</v>
      </c>
    </row>
    <row r="64" spans="1:21" ht="20.100000000000001" customHeight="1" x14ac:dyDescent="0.25">
      <c r="A64" s="6" t="s">
        <v>112</v>
      </c>
      <c r="B64" s="1" t="s">
        <v>99</v>
      </c>
      <c r="C64" s="3" t="s">
        <v>61</v>
      </c>
      <c r="D64" s="1">
        <v>1</v>
      </c>
      <c r="E64" s="1" t="s">
        <v>22</v>
      </c>
      <c r="F64" s="1">
        <v>0</v>
      </c>
      <c r="G64" s="1"/>
      <c r="H64" s="11"/>
      <c r="I64" s="11"/>
      <c r="J64" s="11">
        <v>52</v>
      </c>
      <c r="K64" s="11"/>
      <c r="L64" s="11"/>
      <c r="M64" s="11"/>
      <c r="N64" s="11"/>
      <c r="O64" s="11"/>
      <c r="P64" s="11"/>
      <c r="Q64" s="11"/>
      <c r="R64" s="11"/>
      <c r="S64" s="11"/>
      <c r="T64" s="1">
        <v>52</v>
      </c>
      <c r="U64" s="1">
        <v>0</v>
      </c>
    </row>
    <row r="65" spans="1:21" ht="20.100000000000001" customHeight="1" x14ac:dyDescent="0.25">
      <c r="A65" s="6" t="s">
        <v>114</v>
      </c>
      <c r="B65" s="1" t="s">
        <v>115</v>
      </c>
      <c r="C65" s="3" t="s">
        <v>116</v>
      </c>
      <c r="D65" s="1">
        <v>1</v>
      </c>
      <c r="E65" s="1" t="s">
        <v>22</v>
      </c>
      <c r="F65" s="1">
        <v>6888</v>
      </c>
      <c r="G65" s="1"/>
      <c r="H65" s="11"/>
      <c r="I65" s="11"/>
      <c r="J65" s="11">
        <v>10</v>
      </c>
      <c r="K65" s="11"/>
      <c r="L65" s="11"/>
      <c r="M65" s="11"/>
      <c r="N65" s="11"/>
      <c r="O65" s="11"/>
      <c r="P65" s="11"/>
      <c r="Q65" s="11"/>
      <c r="R65" s="11"/>
      <c r="S65" s="11"/>
      <c r="T65" s="1">
        <v>10</v>
      </c>
      <c r="U65" s="1">
        <v>68880</v>
      </c>
    </row>
    <row r="66" spans="1:21" ht="20.100000000000001" customHeight="1" x14ac:dyDescent="0.25">
      <c r="A66" s="6" t="s">
        <v>118</v>
      </c>
      <c r="B66" s="1" t="s">
        <v>115</v>
      </c>
      <c r="C66" s="3" t="s">
        <v>119</v>
      </c>
      <c r="D66" s="1">
        <v>1</v>
      </c>
      <c r="E66" s="1" t="s">
        <v>22</v>
      </c>
      <c r="F66" s="1">
        <v>11088</v>
      </c>
      <c r="G66" s="1"/>
      <c r="H66" s="11"/>
      <c r="I66" s="11"/>
      <c r="J66" s="11">
        <v>10</v>
      </c>
      <c r="K66" s="11"/>
      <c r="L66" s="11"/>
      <c r="M66" s="11"/>
      <c r="N66" s="11"/>
      <c r="O66" s="11"/>
      <c r="P66" s="11"/>
      <c r="Q66" s="11"/>
      <c r="R66" s="11"/>
      <c r="S66" s="11"/>
      <c r="T66" s="1">
        <v>10</v>
      </c>
      <c r="U66" s="1">
        <v>110880</v>
      </c>
    </row>
    <row r="67" spans="1:21" ht="20.100000000000001" customHeight="1" x14ac:dyDescent="0.25">
      <c r="A67" s="6" t="s">
        <v>121</v>
      </c>
      <c r="B67" s="1" t="s">
        <v>115</v>
      </c>
      <c r="C67" s="3" t="s">
        <v>122</v>
      </c>
      <c r="D67" s="1">
        <v>1</v>
      </c>
      <c r="E67" s="1" t="s">
        <v>22</v>
      </c>
      <c r="F67" s="1">
        <v>4788</v>
      </c>
      <c r="G67" s="1"/>
      <c r="H67" s="11"/>
      <c r="I67" s="11"/>
      <c r="J67" s="11">
        <v>10</v>
      </c>
      <c r="K67" s="11"/>
      <c r="L67" s="11"/>
      <c r="M67" s="11"/>
      <c r="N67" s="11"/>
      <c r="O67" s="11"/>
      <c r="P67" s="11"/>
      <c r="Q67" s="11"/>
      <c r="R67" s="11"/>
      <c r="S67" s="11"/>
      <c r="T67" s="1">
        <v>10</v>
      </c>
      <c r="U67" s="1">
        <v>47880</v>
      </c>
    </row>
    <row r="68" spans="1:21" ht="20.100000000000001" customHeight="1" x14ac:dyDescent="0.25">
      <c r="A68" s="6" t="s">
        <v>124</v>
      </c>
      <c r="B68" s="1" t="s">
        <v>115</v>
      </c>
      <c r="C68" s="3" t="s">
        <v>30</v>
      </c>
      <c r="D68" s="1">
        <v>1</v>
      </c>
      <c r="E68" s="1" t="s">
        <v>31</v>
      </c>
      <c r="F68" s="1">
        <v>0</v>
      </c>
      <c r="G68" s="1"/>
      <c r="H68" s="11"/>
      <c r="I68" s="11"/>
      <c r="J68" s="11">
        <v>1</v>
      </c>
      <c r="K68" s="11"/>
      <c r="L68" s="11"/>
      <c r="M68" s="11"/>
      <c r="N68" s="11"/>
      <c r="O68" s="11"/>
      <c r="P68" s="11"/>
      <c r="Q68" s="11"/>
      <c r="R68" s="11"/>
      <c r="S68" s="11"/>
      <c r="T68" s="1">
        <v>1</v>
      </c>
      <c r="U68" s="1">
        <v>0</v>
      </c>
    </row>
    <row r="69" spans="1:21" ht="20.100000000000001" customHeight="1" x14ac:dyDescent="0.25">
      <c r="A69" s="6" t="s">
        <v>126</v>
      </c>
      <c r="B69" s="1" t="s">
        <v>115</v>
      </c>
      <c r="C69" s="3" t="s">
        <v>111</v>
      </c>
      <c r="D69" s="1">
        <v>1</v>
      </c>
      <c r="E69" s="1" t="s">
        <v>22</v>
      </c>
      <c r="F69" s="1">
        <v>0</v>
      </c>
      <c r="G69" s="1"/>
      <c r="H69" s="11"/>
      <c r="I69" s="11"/>
      <c r="J69" s="11">
        <v>2</v>
      </c>
      <c r="K69" s="11"/>
      <c r="L69" s="11"/>
      <c r="M69" s="11"/>
      <c r="N69" s="11"/>
      <c r="O69" s="11"/>
      <c r="P69" s="11"/>
      <c r="Q69" s="11"/>
      <c r="R69" s="11"/>
      <c r="S69" s="11"/>
      <c r="T69" s="1">
        <v>2</v>
      </c>
      <c r="U69" s="1">
        <v>0</v>
      </c>
    </row>
    <row r="70" spans="1:21" ht="20.100000000000001" customHeight="1" x14ac:dyDescent="0.25">
      <c r="A70" s="6" t="s">
        <v>128</v>
      </c>
      <c r="B70" s="1" t="s">
        <v>115</v>
      </c>
      <c r="C70" s="3" t="s">
        <v>61</v>
      </c>
      <c r="D70" s="1">
        <v>1</v>
      </c>
      <c r="E70" s="1" t="s">
        <v>22</v>
      </c>
      <c r="F70" s="1">
        <v>900</v>
      </c>
      <c r="G70" s="1"/>
      <c r="H70" s="11"/>
      <c r="I70" s="11"/>
      <c r="J70" s="11">
        <v>10</v>
      </c>
      <c r="K70" s="11"/>
      <c r="L70" s="11"/>
      <c r="M70" s="11"/>
      <c r="N70" s="11"/>
      <c r="O70" s="11"/>
      <c r="P70" s="11"/>
      <c r="Q70" s="11"/>
      <c r="R70" s="11"/>
      <c r="S70" s="11"/>
      <c r="T70" s="1">
        <v>10</v>
      </c>
      <c r="U70" s="1">
        <v>9000</v>
      </c>
    </row>
    <row r="71" spans="1:21" ht="20.100000000000001" customHeight="1" x14ac:dyDescent="0.25">
      <c r="A71" s="6" t="s">
        <v>129</v>
      </c>
      <c r="B71" s="1" t="s">
        <v>130</v>
      </c>
      <c r="C71" s="3" t="s">
        <v>130</v>
      </c>
      <c r="D71" s="1">
        <v>1</v>
      </c>
      <c r="E71" s="1" t="s">
        <v>22</v>
      </c>
      <c r="F71" s="1">
        <v>9000</v>
      </c>
      <c r="G71" s="1"/>
      <c r="H71" s="11">
        <v>10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">
        <v>10</v>
      </c>
      <c r="U71" s="1">
        <v>90000</v>
      </c>
    </row>
    <row r="72" spans="1:21" ht="20.100000000000001" customHeight="1" x14ac:dyDescent="0.25">
      <c r="A72" s="6" t="s">
        <v>131</v>
      </c>
      <c r="B72" s="1" t="s">
        <v>130</v>
      </c>
      <c r="C72" s="3" t="s">
        <v>132</v>
      </c>
      <c r="D72" s="1">
        <v>1</v>
      </c>
      <c r="E72" s="1" t="s">
        <v>22</v>
      </c>
      <c r="F72" s="1">
        <v>4000</v>
      </c>
      <c r="G72" s="1"/>
      <c r="H72" s="11">
        <v>10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">
        <v>10</v>
      </c>
      <c r="U72" s="1">
        <v>40000</v>
      </c>
    </row>
    <row r="73" spans="1:21" ht="20.100000000000001" customHeight="1" x14ac:dyDescent="0.25">
      <c r="A73" s="6" t="s">
        <v>133</v>
      </c>
      <c r="B73" s="1" t="s">
        <v>130</v>
      </c>
      <c r="C73" s="3" t="s">
        <v>30</v>
      </c>
      <c r="D73" s="1">
        <v>1</v>
      </c>
      <c r="E73" s="1" t="s">
        <v>31</v>
      </c>
      <c r="F73" s="1">
        <v>0</v>
      </c>
      <c r="G73" s="1"/>
      <c r="H73" s="11">
        <v>1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">
        <v>1</v>
      </c>
      <c r="U73" s="1">
        <v>0</v>
      </c>
    </row>
    <row r="74" spans="1:21" ht="20.100000000000001" customHeight="1" x14ac:dyDescent="0.25">
      <c r="A74" s="6" t="s">
        <v>139</v>
      </c>
      <c r="B74" s="1" t="s">
        <v>140</v>
      </c>
      <c r="C74" s="3" t="s">
        <v>141</v>
      </c>
      <c r="D74" s="1">
        <v>1</v>
      </c>
      <c r="E74" s="1" t="s">
        <v>22</v>
      </c>
      <c r="F74" s="1">
        <v>15000</v>
      </c>
      <c r="G74" s="1"/>
      <c r="H74" s="11">
        <v>50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">
        <v>50</v>
      </c>
      <c r="U74" s="1">
        <v>750000</v>
      </c>
    </row>
    <row r="75" spans="1:21" ht="20.100000000000001" customHeight="1" x14ac:dyDescent="0.25">
      <c r="A75" s="6" t="s">
        <v>142</v>
      </c>
      <c r="B75" s="1" t="s">
        <v>140</v>
      </c>
      <c r="C75" s="3" t="s">
        <v>143</v>
      </c>
      <c r="D75" s="1">
        <v>1</v>
      </c>
      <c r="E75" s="1" t="s">
        <v>22</v>
      </c>
      <c r="F75" s="1">
        <v>18000</v>
      </c>
      <c r="G75" s="1"/>
      <c r="H75" s="11">
        <v>50</v>
      </c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">
        <v>50</v>
      </c>
      <c r="U75" s="1">
        <v>900000</v>
      </c>
    </row>
    <row r="76" spans="1:21" ht="20.100000000000001" customHeight="1" x14ac:dyDescent="0.25">
      <c r="A76" s="6" t="s">
        <v>144</v>
      </c>
      <c r="B76" s="1" t="s">
        <v>140</v>
      </c>
      <c r="C76" s="3" t="s">
        <v>71</v>
      </c>
      <c r="D76" s="1">
        <v>1</v>
      </c>
      <c r="E76" s="1" t="s">
        <v>22</v>
      </c>
      <c r="F76" s="1">
        <v>7000</v>
      </c>
      <c r="G76" s="1"/>
      <c r="H76" s="11">
        <v>50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">
        <v>50</v>
      </c>
      <c r="U76" s="1">
        <v>350000</v>
      </c>
    </row>
    <row r="77" spans="1:21" ht="20.100000000000001" customHeight="1" x14ac:dyDescent="0.25">
      <c r="A77" s="6" t="s">
        <v>145</v>
      </c>
      <c r="B77" s="1" t="s">
        <v>140</v>
      </c>
      <c r="C77" s="3" t="s">
        <v>30</v>
      </c>
      <c r="D77" s="1">
        <v>1</v>
      </c>
      <c r="E77" s="1" t="s">
        <v>31</v>
      </c>
      <c r="F77" s="1">
        <v>0</v>
      </c>
      <c r="G77" s="1"/>
      <c r="H77" s="11">
        <v>1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">
        <v>1</v>
      </c>
      <c r="U77" s="1">
        <v>0</v>
      </c>
    </row>
    <row r="78" spans="1:21" ht="20.100000000000001" customHeight="1" x14ac:dyDescent="0.25">
      <c r="A78" s="6" t="s">
        <v>146</v>
      </c>
      <c r="B78" s="1" t="s">
        <v>140</v>
      </c>
      <c r="C78" s="3" t="s">
        <v>147</v>
      </c>
      <c r="D78" s="1">
        <v>1</v>
      </c>
      <c r="E78" s="1" t="s">
        <v>22</v>
      </c>
      <c r="F78" s="1">
        <v>0</v>
      </c>
      <c r="G78" s="1"/>
      <c r="H78" s="11">
        <v>2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">
        <v>2</v>
      </c>
      <c r="U78" s="1">
        <v>0</v>
      </c>
    </row>
    <row r="79" spans="1:21" ht="20.100000000000001" customHeight="1" x14ac:dyDescent="0.25">
      <c r="A79" s="6" t="s">
        <v>62</v>
      </c>
      <c r="B79" s="1" t="s">
        <v>148</v>
      </c>
      <c r="C79" s="3" t="s">
        <v>149</v>
      </c>
      <c r="D79" s="1">
        <v>1</v>
      </c>
      <c r="E79" s="1" t="s">
        <v>22</v>
      </c>
      <c r="F79" s="1">
        <v>8400</v>
      </c>
      <c r="G79" s="1"/>
      <c r="H79" s="11">
        <v>20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">
        <v>20</v>
      </c>
      <c r="U79" s="1">
        <v>168000</v>
      </c>
    </row>
    <row r="80" spans="1:21" ht="20.100000000000001" customHeight="1" x14ac:dyDescent="0.25">
      <c r="A80" s="6" t="s">
        <v>66</v>
      </c>
      <c r="B80" s="1" t="s">
        <v>148</v>
      </c>
      <c r="C80" s="3" t="s">
        <v>150</v>
      </c>
      <c r="D80" s="1">
        <v>1</v>
      </c>
      <c r="E80" s="1" t="s">
        <v>22</v>
      </c>
      <c r="F80" s="1">
        <v>2300</v>
      </c>
      <c r="G80" s="1"/>
      <c r="H80" s="11">
        <v>20</v>
      </c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">
        <v>20</v>
      </c>
      <c r="U80" s="1">
        <v>46000</v>
      </c>
    </row>
    <row r="81" spans="1:21" ht="20.100000000000001" customHeight="1" x14ac:dyDescent="0.25">
      <c r="A81" s="6" t="s">
        <v>69</v>
      </c>
      <c r="B81" s="1" t="s">
        <v>148</v>
      </c>
      <c r="C81" s="3" t="s">
        <v>151</v>
      </c>
      <c r="D81" s="1">
        <v>1</v>
      </c>
      <c r="E81" s="1" t="s">
        <v>22</v>
      </c>
      <c r="F81" s="1">
        <v>2200</v>
      </c>
      <c r="G81" s="1"/>
      <c r="H81" s="11">
        <v>10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">
        <v>10</v>
      </c>
      <c r="U81" s="1">
        <v>22000</v>
      </c>
    </row>
    <row r="82" spans="1:21" ht="20.100000000000001" customHeight="1" x14ac:dyDescent="0.25">
      <c r="A82" s="6" t="s">
        <v>72</v>
      </c>
      <c r="B82" s="1" t="s">
        <v>148</v>
      </c>
      <c r="C82" s="3" t="s">
        <v>152</v>
      </c>
      <c r="D82" s="1">
        <v>1</v>
      </c>
      <c r="E82" s="1" t="s">
        <v>22</v>
      </c>
      <c r="F82" s="1">
        <v>9250</v>
      </c>
      <c r="G82" s="1"/>
      <c r="H82" s="11">
        <v>10</v>
      </c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">
        <v>10</v>
      </c>
      <c r="U82" s="1">
        <v>92500</v>
      </c>
    </row>
    <row r="83" spans="1:21" ht="20.100000000000001" customHeight="1" x14ac:dyDescent="0.25">
      <c r="A83" s="6" t="s">
        <v>74</v>
      </c>
      <c r="B83" s="1" t="s">
        <v>148</v>
      </c>
      <c r="C83" s="3" t="s">
        <v>153</v>
      </c>
      <c r="D83" s="1">
        <v>1</v>
      </c>
      <c r="E83" s="1" t="s">
        <v>22</v>
      </c>
      <c r="F83" s="1">
        <v>7700</v>
      </c>
      <c r="G83" s="1"/>
      <c r="H83" s="11">
        <v>10</v>
      </c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">
        <v>10</v>
      </c>
      <c r="U83" s="1">
        <v>77000</v>
      </c>
    </row>
    <row r="84" spans="1:21" ht="20.100000000000001" customHeight="1" x14ac:dyDescent="0.25">
      <c r="A84" s="6" t="s">
        <v>77</v>
      </c>
      <c r="B84" s="1" t="s">
        <v>148</v>
      </c>
      <c r="C84" s="3" t="s">
        <v>154</v>
      </c>
      <c r="D84" s="1">
        <v>1</v>
      </c>
      <c r="E84" s="1" t="s">
        <v>22</v>
      </c>
      <c r="F84" s="1">
        <v>13220</v>
      </c>
      <c r="G84" s="1"/>
      <c r="H84" s="11">
        <v>10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">
        <v>10</v>
      </c>
      <c r="U84" s="1">
        <v>132200</v>
      </c>
    </row>
    <row r="85" spans="1:21" ht="20.100000000000001" customHeight="1" x14ac:dyDescent="0.25">
      <c r="A85" s="6" t="s">
        <v>155</v>
      </c>
      <c r="B85" s="1" t="s">
        <v>148</v>
      </c>
      <c r="C85" s="3" t="s">
        <v>108</v>
      </c>
      <c r="D85" s="1">
        <v>1</v>
      </c>
      <c r="E85" s="1" t="s">
        <v>22</v>
      </c>
      <c r="F85" s="1">
        <v>170</v>
      </c>
      <c r="G85" s="1"/>
      <c r="H85" s="11">
        <v>20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">
        <v>20</v>
      </c>
      <c r="U85" s="1">
        <v>3400</v>
      </c>
    </row>
    <row r="86" spans="1:21" ht="20.100000000000001" customHeight="1" x14ac:dyDescent="0.25">
      <c r="A86" s="6" t="s">
        <v>156</v>
      </c>
      <c r="B86" s="1" t="s">
        <v>148</v>
      </c>
      <c r="C86" s="3" t="s">
        <v>30</v>
      </c>
      <c r="D86" s="1">
        <v>1</v>
      </c>
      <c r="E86" s="1" t="s">
        <v>31</v>
      </c>
      <c r="F86" s="1">
        <v>0</v>
      </c>
      <c r="G86" s="1"/>
      <c r="H86" s="11">
        <v>1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">
        <v>1</v>
      </c>
      <c r="U86" s="1">
        <v>0</v>
      </c>
    </row>
    <row r="87" spans="1:21" ht="20.100000000000001" customHeight="1" x14ac:dyDescent="0.25">
      <c r="A87" s="6" t="s">
        <v>157</v>
      </c>
      <c r="B87" s="1" t="s">
        <v>148</v>
      </c>
      <c r="C87" s="3" t="s">
        <v>111</v>
      </c>
      <c r="D87" s="1">
        <v>1</v>
      </c>
      <c r="E87" s="1" t="s">
        <v>22</v>
      </c>
      <c r="F87" s="1">
        <v>0</v>
      </c>
      <c r="G87" s="1"/>
      <c r="H87" s="11">
        <v>2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">
        <v>2</v>
      </c>
      <c r="U87" s="1">
        <v>0</v>
      </c>
    </row>
    <row r="88" spans="1:21" ht="20.100000000000001" customHeight="1" x14ac:dyDescent="0.25">
      <c r="A88" s="6" t="s">
        <v>158</v>
      </c>
      <c r="B88" s="1" t="s">
        <v>148</v>
      </c>
      <c r="C88" s="3" t="s">
        <v>61</v>
      </c>
      <c r="D88" s="1">
        <v>1</v>
      </c>
      <c r="E88" s="1" t="s">
        <v>22</v>
      </c>
      <c r="F88" s="1">
        <v>300</v>
      </c>
      <c r="G88" s="1"/>
      <c r="H88" s="11">
        <v>20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">
        <v>20</v>
      </c>
      <c r="U88" s="1">
        <v>6000</v>
      </c>
    </row>
    <row r="89" spans="1:21" ht="20.100000000000001" customHeight="1" x14ac:dyDescent="0.25">
      <c r="A89" s="6" t="s">
        <v>79</v>
      </c>
      <c r="B89" s="1" t="s">
        <v>159</v>
      </c>
      <c r="C89" s="3" t="s">
        <v>160</v>
      </c>
      <c r="D89" s="1">
        <v>1</v>
      </c>
      <c r="E89" s="1" t="s">
        <v>22</v>
      </c>
      <c r="F89" s="1">
        <v>5977.8</v>
      </c>
      <c r="G89" s="1"/>
      <c r="H89" s="11">
        <v>200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">
        <v>200</v>
      </c>
      <c r="U89" s="1">
        <v>1195560</v>
      </c>
    </row>
    <row r="90" spans="1:21" ht="20.100000000000001" customHeight="1" x14ac:dyDescent="0.25">
      <c r="A90" s="6" t="s">
        <v>83</v>
      </c>
      <c r="B90" s="1" t="s">
        <v>159</v>
      </c>
      <c r="C90" s="3" t="s">
        <v>161</v>
      </c>
      <c r="D90" s="1">
        <v>1</v>
      </c>
      <c r="E90" s="1" t="s">
        <v>22</v>
      </c>
      <c r="F90" s="1">
        <v>13284</v>
      </c>
      <c r="G90" s="1"/>
      <c r="H90" s="11">
        <v>200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">
        <v>200</v>
      </c>
      <c r="U90" s="1">
        <v>2656800</v>
      </c>
    </row>
    <row r="91" spans="1:21" ht="20.100000000000001" customHeight="1" x14ac:dyDescent="0.25">
      <c r="A91" s="6" t="s">
        <v>86</v>
      </c>
      <c r="B91" s="1" t="s">
        <v>159</v>
      </c>
      <c r="C91" s="3" t="s">
        <v>162</v>
      </c>
      <c r="D91" s="1">
        <v>1</v>
      </c>
      <c r="E91" s="1" t="s">
        <v>22</v>
      </c>
      <c r="F91" s="1">
        <v>2490.75</v>
      </c>
      <c r="G91" s="1"/>
      <c r="H91" s="11">
        <v>200</v>
      </c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">
        <v>200</v>
      </c>
      <c r="U91" s="1">
        <v>498150</v>
      </c>
    </row>
    <row r="92" spans="1:21" ht="20.100000000000001" customHeight="1" x14ac:dyDescent="0.25">
      <c r="A92" s="6" t="s">
        <v>88</v>
      </c>
      <c r="B92" s="1" t="s">
        <v>159</v>
      </c>
      <c r="C92" s="3" t="s">
        <v>163</v>
      </c>
      <c r="D92" s="1">
        <v>1</v>
      </c>
      <c r="E92" s="1" t="s">
        <v>22</v>
      </c>
      <c r="F92" s="1">
        <v>797.04</v>
      </c>
      <c r="G92" s="1"/>
      <c r="H92" s="11">
        <v>50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">
        <v>50</v>
      </c>
      <c r="U92" s="1">
        <v>39852</v>
      </c>
    </row>
    <row r="93" spans="1:21" ht="20.100000000000001" customHeight="1" x14ac:dyDescent="0.25">
      <c r="A93" s="6" t="s">
        <v>90</v>
      </c>
      <c r="B93" s="1" t="s">
        <v>159</v>
      </c>
      <c r="C93" s="3" t="s">
        <v>30</v>
      </c>
      <c r="D93" s="1">
        <v>1</v>
      </c>
      <c r="E93" s="1" t="s">
        <v>31</v>
      </c>
      <c r="F93" s="1">
        <v>0</v>
      </c>
      <c r="G93" s="1"/>
      <c r="H93" s="11">
        <v>3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">
        <v>3</v>
      </c>
      <c r="U93" s="1">
        <v>0</v>
      </c>
    </row>
    <row r="94" spans="1:21" ht="20.100000000000001" customHeight="1" x14ac:dyDescent="0.25">
      <c r="A94" s="6" t="s">
        <v>164</v>
      </c>
      <c r="B94" s="1" t="s">
        <v>159</v>
      </c>
      <c r="C94" s="3" t="s">
        <v>147</v>
      </c>
      <c r="D94" s="1">
        <v>1</v>
      </c>
      <c r="E94" s="1" t="s">
        <v>22</v>
      </c>
      <c r="F94" s="1">
        <v>0</v>
      </c>
      <c r="G94" s="1"/>
      <c r="H94" s="11">
        <v>6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">
        <v>6</v>
      </c>
      <c r="U94" s="1">
        <v>0</v>
      </c>
    </row>
    <row r="95" spans="1:21" ht="20.100000000000001" customHeight="1" x14ac:dyDescent="0.25">
      <c r="A95" s="6" t="s">
        <v>165</v>
      </c>
      <c r="B95" s="1" t="s">
        <v>159</v>
      </c>
      <c r="C95" s="3" t="s">
        <v>61</v>
      </c>
      <c r="D95" s="1">
        <v>1</v>
      </c>
      <c r="E95" s="1" t="s">
        <v>22</v>
      </c>
      <c r="F95" s="1">
        <v>350</v>
      </c>
      <c r="G95" s="1"/>
      <c r="H95" s="11">
        <v>200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">
        <v>200</v>
      </c>
      <c r="U95" s="1">
        <v>70000</v>
      </c>
    </row>
    <row r="96" spans="1:21" ht="20.100000000000001" customHeight="1" x14ac:dyDescent="0.25">
      <c r="A96" s="6">
        <v>16</v>
      </c>
      <c r="B96" s="1" t="s">
        <v>168</v>
      </c>
      <c r="C96" s="3" t="s">
        <v>168</v>
      </c>
      <c r="D96" s="1">
        <v>1</v>
      </c>
      <c r="E96" s="1" t="s">
        <v>22</v>
      </c>
      <c r="F96" s="1">
        <v>1650</v>
      </c>
      <c r="G96" s="1"/>
      <c r="H96" s="11">
        <v>20</v>
      </c>
      <c r="I96" s="11"/>
      <c r="J96" s="11">
        <v>50</v>
      </c>
      <c r="K96" s="11"/>
      <c r="L96" s="11"/>
      <c r="M96" s="11"/>
      <c r="N96" s="11"/>
      <c r="O96" s="11"/>
      <c r="P96" s="11"/>
      <c r="Q96" s="11"/>
      <c r="R96" s="11">
        <v>5</v>
      </c>
      <c r="S96" s="11"/>
      <c r="T96" s="1">
        <v>75</v>
      </c>
      <c r="U96" s="1">
        <v>123750</v>
      </c>
    </row>
    <row r="97" spans="1:21" ht="20.100000000000001" customHeight="1" x14ac:dyDescent="0.25">
      <c r="A97" s="6">
        <v>17</v>
      </c>
      <c r="B97" s="1" t="s">
        <v>169</v>
      </c>
      <c r="C97" s="3" t="s">
        <v>169</v>
      </c>
      <c r="D97" s="1">
        <v>1</v>
      </c>
      <c r="E97" s="1" t="s">
        <v>22</v>
      </c>
      <c r="F97" s="1">
        <v>1650</v>
      </c>
      <c r="G97" s="1"/>
      <c r="H97" s="11">
        <v>20</v>
      </c>
      <c r="I97" s="11"/>
      <c r="J97" s="11">
        <v>50</v>
      </c>
      <c r="K97" s="11"/>
      <c r="L97" s="11"/>
      <c r="M97" s="11"/>
      <c r="N97" s="11"/>
      <c r="O97" s="11"/>
      <c r="P97" s="11"/>
      <c r="Q97" s="11"/>
      <c r="R97" s="11">
        <v>5</v>
      </c>
      <c r="S97" s="11"/>
      <c r="T97" s="1">
        <v>75</v>
      </c>
      <c r="U97" s="1">
        <v>123750</v>
      </c>
    </row>
    <row r="98" spans="1:21" ht="20.100000000000001" customHeight="1" x14ac:dyDescent="0.25">
      <c r="A98" s="6" t="s">
        <v>170</v>
      </c>
      <c r="B98" s="1" t="s">
        <v>171</v>
      </c>
      <c r="C98" s="3" t="s">
        <v>171</v>
      </c>
      <c r="D98" s="1">
        <v>1</v>
      </c>
      <c r="E98" s="1" t="s">
        <v>22</v>
      </c>
      <c r="F98" s="1">
        <v>15000</v>
      </c>
      <c r="G98" s="1"/>
      <c r="H98" s="11">
        <v>10</v>
      </c>
      <c r="I98" s="11"/>
      <c r="J98" s="11">
        <v>50</v>
      </c>
      <c r="K98" s="11"/>
      <c r="L98" s="11"/>
      <c r="M98" s="11"/>
      <c r="N98" s="11"/>
      <c r="O98" s="11"/>
      <c r="P98" s="11"/>
      <c r="Q98" s="11"/>
      <c r="R98" s="11">
        <v>1</v>
      </c>
      <c r="S98" s="11"/>
      <c r="T98" s="1">
        <v>61</v>
      </c>
      <c r="U98" s="1">
        <v>915000</v>
      </c>
    </row>
    <row r="99" spans="1:21" ht="20.100000000000001" customHeight="1" x14ac:dyDescent="0.25">
      <c r="A99" s="6" t="s">
        <v>172</v>
      </c>
      <c r="B99" s="1" t="s">
        <v>173</v>
      </c>
      <c r="C99" s="3" t="s">
        <v>173</v>
      </c>
      <c r="D99" s="1">
        <v>1</v>
      </c>
      <c r="E99" s="1" t="s">
        <v>22</v>
      </c>
      <c r="F99" s="1">
        <v>0</v>
      </c>
      <c r="G99" s="1"/>
      <c r="H99" s="11">
        <v>1</v>
      </c>
      <c r="I99" s="11"/>
      <c r="J99" s="11">
        <v>1</v>
      </c>
      <c r="K99" s="11"/>
      <c r="L99" s="11"/>
      <c r="M99" s="11"/>
      <c r="N99" s="11"/>
      <c r="O99" s="11"/>
      <c r="P99" s="11"/>
      <c r="Q99" s="11"/>
      <c r="R99" s="11">
        <v>1</v>
      </c>
      <c r="S99" s="11"/>
      <c r="T99" s="1">
        <v>3</v>
      </c>
      <c r="U99" s="1">
        <v>0</v>
      </c>
    </row>
    <row r="100" spans="1:21" ht="20.100000000000001" customHeight="1" x14ac:dyDescent="0.25">
      <c r="A100" s="6" t="s">
        <v>174</v>
      </c>
      <c r="B100" s="1" t="s">
        <v>175</v>
      </c>
      <c r="C100" s="3" t="s">
        <v>175</v>
      </c>
      <c r="D100" s="1">
        <v>1</v>
      </c>
      <c r="E100" s="1" t="s">
        <v>22</v>
      </c>
      <c r="F100" s="1">
        <v>15457.3832</v>
      </c>
      <c r="G100" s="1"/>
      <c r="H100" s="11"/>
      <c r="I100" s="11"/>
      <c r="J100" s="11">
        <v>50</v>
      </c>
      <c r="K100" s="11"/>
      <c r="L100" s="11"/>
      <c r="M100" s="11"/>
      <c r="N100" s="11"/>
      <c r="O100" s="11"/>
      <c r="P100" s="11"/>
      <c r="Q100" s="11"/>
      <c r="R100" s="11"/>
      <c r="S100" s="11"/>
      <c r="T100" s="1">
        <v>50</v>
      </c>
      <c r="U100" s="1">
        <v>772869.16</v>
      </c>
    </row>
    <row r="101" spans="1:21" ht="20.100000000000001" customHeight="1" x14ac:dyDescent="0.25">
      <c r="A101" s="6" t="s">
        <v>176</v>
      </c>
      <c r="B101" s="1" t="s">
        <v>175</v>
      </c>
      <c r="C101" s="3" t="s">
        <v>177</v>
      </c>
      <c r="D101" s="1">
        <v>1</v>
      </c>
      <c r="E101" s="1" t="s">
        <v>22</v>
      </c>
      <c r="F101" s="1">
        <v>0</v>
      </c>
      <c r="G101" s="1"/>
      <c r="H101" s="11"/>
      <c r="I101" s="11"/>
      <c r="J101" s="11">
        <v>1</v>
      </c>
      <c r="K101" s="11"/>
      <c r="L101" s="11"/>
      <c r="M101" s="11"/>
      <c r="N101" s="11"/>
      <c r="O101" s="11"/>
      <c r="P101" s="11"/>
      <c r="Q101" s="11"/>
      <c r="R101" s="11"/>
      <c r="S101" s="11"/>
      <c r="T101" s="1">
        <v>1</v>
      </c>
      <c r="U101" s="1">
        <v>0</v>
      </c>
    </row>
    <row r="102" spans="1:21" ht="20.100000000000001" customHeight="1" x14ac:dyDescent="0.25">
      <c r="A102" s="6" t="s">
        <v>97</v>
      </c>
      <c r="B102" s="1" t="s">
        <v>178</v>
      </c>
      <c r="C102" s="3" t="s">
        <v>178</v>
      </c>
      <c r="D102" s="1">
        <v>1</v>
      </c>
      <c r="E102" s="1" t="s">
        <v>22</v>
      </c>
      <c r="F102" s="1">
        <v>15457.3832</v>
      </c>
      <c r="G102" s="1"/>
      <c r="H102" s="11">
        <v>10</v>
      </c>
      <c r="I102" s="11"/>
      <c r="J102" s="11">
        <v>50</v>
      </c>
      <c r="K102" s="11"/>
      <c r="L102" s="11"/>
      <c r="M102" s="11"/>
      <c r="N102" s="11"/>
      <c r="O102" s="11"/>
      <c r="P102" s="11"/>
      <c r="Q102" s="11"/>
      <c r="R102" s="11">
        <v>1</v>
      </c>
      <c r="S102" s="11"/>
      <c r="T102" s="1">
        <v>61</v>
      </c>
      <c r="U102" s="1">
        <v>942900.37520000001</v>
      </c>
    </row>
    <row r="103" spans="1:21" ht="20.100000000000001" customHeight="1" x14ac:dyDescent="0.25">
      <c r="A103" s="6" t="s">
        <v>101</v>
      </c>
      <c r="B103" s="1" t="s">
        <v>178</v>
      </c>
      <c r="C103" s="3" t="s">
        <v>177</v>
      </c>
      <c r="D103" s="1">
        <v>1</v>
      </c>
      <c r="E103" s="1" t="s">
        <v>22</v>
      </c>
      <c r="F103" s="1">
        <v>0</v>
      </c>
      <c r="G103" s="1"/>
      <c r="H103" s="11"/>
      <c r="I103" s="11"/>
      <c r="J103" s="11">
        <v>1</v>
      </c>
      <c r="K103" s="11"/>
      <c r="L103" s="11"/>
      <c r="M103" s="11"/>
      <c r="N103" s="11"/>
      <c r="O103" s="11"/>
      <c r="P103" s="11"/>
      <c r="Q103" s="11"/>
      <c r="R103" s="11">
        <v>1</v>
      </c>
      <c r="S103" s="11"/>
      <c r="T103" s="1">
        <v>2</v>
      </c>
      <c r="U103" s="1">
        <v>0</v>
      </c>
    </row>
    <row r="104" spans="1:21" ht="20.100000000000001" customHeight="1" x14ac:dyDescent="0.25">
      <c r="A104" s="6" t="s">
        <v>113</v>
      </c>
      <c r="B104" s="1" t="s">
        <v>179</v>
      </c>
      <c r="C104" s="3" t="s">
        <v>100</v>
      </c>
      <c r="D104" s="1">
        <v>1</v>
      </c>
      <c r="E104" s="1" t="s">
        <v>22</v>
      </c>
      <c r="F104" s="1">
        <v>8200</v>
      </c>
      <c r="G104" s="1"/>
      <c r="H104" s="11"/>
      <c r="I104" s="11"/>
      <c r="J104" s="11"/>
      <c r="K104" s="11">
        <v>20</v>
      </c>
      <c r="L104" s="11"/>
      <c r="M104" s="11"/>
      <c r="N104" s="11"/>
      <c r="O104" s="11"/>
      <c r="P104" s="11"/>
      <c r="Q104" s="11"/>
      <c r="R104" s="11"/>
      <c r="S104" s="11"/>
      <c r="T104" s="1">
        <v>20</v>
      </c>
      <c r="U104" s="1">
        <v>164000</v>
      </c>
    </row>
    <row r="105" spans="1:21" ht="20.100000000000001" customHeight="1" x14ac:dyDescent="0.25">
      <c r="A105" s="6" t="s">
        <v>117</v>
      </c>
      <c r="B105" s="1" t="s">
        <v>179</v>
      </c>
      <c r="C105" s="3" t="s">
        <v>180</v>
      </c>
      <c r="D105" s="1">
        <v>1</v>
      </c>
      <c r="E105" s="1" t="s">
        <v>22</v>
      </c>
      <c r="F105" s="1">
        <v>5900</v>
      </c>
      <c r="G105" s="1"/>
      <c r="H105" s="11"/>
      <c r="I105" s="11"/>
      <c r="J105" s="11"/>
      <c r="K105" s="11">
        <v>20</v>
      </c>
      <c r="L105" s="11"/>
      <c r="M105" s="11"/>
      <c r="N105" s="11"/>
      <c r="O105" s="11"/>
      <c r="P105" s="11"/>
      <c r="Q105" s="11"/>
      <c r="R105" s="11"/>
      <c r="S105" s="11"/>
      <c r="T105" s="1">
        <v>20</v>
      </c>
      <c r="U105" s="1">
        <v>118000</v>
      </c>
    </row>
    <row r="106" spans="1:21" ht="20.100000000000001" customHeight="1" x14ac:dyDescent="0.25">
      <c r="A106" s="6" t="s">
        <v>120</v>
      </c>
      <c r="B106" s="1" t="s">
        <v>179</v>
      </c>
      <c r="C106" s="3" t="s">
        <v>152</v>
      </c>
      <c r="D106" s="1">
        <v>1</v>
      </c>
      <c r="E106" s="1" t="s">
        <v>22</v>
      </c>
      <c r="F106" s="1">
        <v>8000</v>
      </c>
      <c r="G106" s="1"/>
      <c r="H106" s="11"/>
      <c r="I106" s="11"/>
      <c r="J106" s="11"/>
      <c r="K106" s="11">
        <v>20</v>
      </c>
      <c r="L106" s="11"/>
      <c r="M106" s="11"/>
      <c r="N106" s="11"/>
      <c r="O106" s="11"/>
      <c r="P106" s="11"/>
      <c r="Q106" s="11"/>
      <c r="R106" s="11"/>
      <c r="S106" s="11"/>
      <c r="T106" s="1">
        <v>20</v>
      </c>
      <c r="U106" s="1">
        <v>160000</v>
      </c>
    </row>
    <row r="107" spans="1:21" ht="20.100000000000001" customHeight="1" x14ac:dyDescent="0.25">
      <c r="A107" s="6" t="s">
        <v>123</v>
      </c>
      <c r="B107" s="1" t="s">
        <v>179</v>
      </c>
      <c r="C107" s="3" t="s">
        <v>181</v>
      </c>
      <c r="D107" s="1">
        <v>1</v>
      </c>
      <c r="E107" s="1" t="s">
        <v>22</v>
      </c>
      <c r="F107" s="1">
        <v>7080</v>
      </c>
      <c r="G107" s="1"/>
      <c r="H107" s="11"/>
      <c r="I107" s="11"/>
      <c r="J107" s="11"/>
      <c r="K107" s="11">
        <v>20</v>
      </c>
      <c r="L107" s="11"/>
      <c r="M107" s="11"/>
      <c r="N107" s="11"/>
      <c r="O107" s="11"/>
      <c r="P107" s="11"/>
      <c r="Q107" s="11"/>
      <c r="R107" s="11"/>
      <c r="S107" s="11"/>
      <c r="T107" s="1">
        <v>20</v>
      </c>
      <c r="U107" s="1">
        <v>141600</v>
      </c>
    </row>
    <row r="108" spans="1:21" ht="20.100000000000001" customHeight="1" x14ac:dyDescent="0.25">
      <c r="A108" s="6" t="s">
        <v>125</v>
      </c>
      <c r="B108" s="1" t="s">
        <v>179</v>
      </c>
      <c r="C108" s="3" t="s">
        <v>182</v>
      </c>
      <c r="D108" s="1">
        <v>1</v>
      </c>
      <c r="E108" s="1" t="s">
        <v>22</v>
      </c>
      <c r="F108" s="1">
        <v>390</v>
      </c>
      <c r="G108" s="1"/>
      <c r="H108" s="11"/>
      <c r="I108" s="11"/>
      <c r="J108" s="11"/>
      <c r="K108" s="11">
        <v>10</v>
      </c>
      <c r="L108" s="11"/>
      <c r="M108" s="11"/>
      <c r="N108" s="11"/>
      <c r="O108" s="11"/>
      <c r="P108" s="11"/>
      <c r="Q108" s="11"/>
      <c r="R108" s="11"/>
      <c r="S108" s="11"/>
      <c r="T108" s="1">
        <v>10</v>
      </c>
      <c r="U108" s="1">
        <v>3900</v>
      </c>
    </row>
    <row r="109" spans="1:21" ht="20.100000000000001" customHeight="1" x14ac:dyDescent="0.25">
      <c r="A109" s="6" t="s">
        <v>127</v>
      </c>
      <c r="B109" s="1" t="s">
        <v>179</v>
      </c>
      <c r="C109" s="3" t="s">
        <v>183</v>
      </c>
      <c r="D109" s="1">
        <v>1</v>
      </c>
      <c r="E109" s="1" t="s">
        <v>31</v>
      </c>
      <c r="F109" s="1">
        <v>0</v>
      </c>
      <c r="G109" s="1"/>
      <c r="H109" s="11"/>
      <c r="I109" s="11"/>
      <c r="J109" s="11"/>
      <c r="K109" s="11">
        <v>1</v>
      </c>
      <c r="L109" s="11"/>
      <c r="M109" s="11"/>
      <c r="N109" s="11"/>
      <c r="O109" s="11"/>
      <c r="P109" s="11"/>
      <c r="Q109" s="11"/>
      <c r="R109" s="11"/>
      <c r="S109" s="11"/>
      <c r="T109" s="1">
        <v>1</v>
      </c>
      <c r="U109" s="1">
        <v>0</v>
      </c>
    </row>
    <row r="110" spans="1:21" ht="20.100000000000001" customHeight="1" x14ac:dyDescent="0.25">
      <c r="A110" s="6" t="s">
        <v>184</v>
      </c>
      <c r="B110" s="1" t="s">
        <v>179</v>
      </c>
      <c r="C110" s="3" t="s">
        <v>185</v>
      </c>
      <c r="D110" s="1">
        <v>1</v>
      </c>
      <c r="E110" s="1" t="s">
        <v>22</v>
      </c>
      <c r="F110" s="1">
        <v>0</v>
      </c>
      <c r="G110" s="1"/>
      <c r="H110" s="11"/>
      <c r="I110" s="11"/>
      <c r="J110" s="11"/>
      <c r="K110" s="11">
        <v>2</v>
      </c>
      <c r="L110" s="11"/>
      <c r="M110" s="11"/>
      <c r="N110" s="11"/>
      <c r="O110" s="11"/>
      <c r="P110" s="11"/>
      <c r="Q110" s="11"/>
      <c r="R110" s="11">
        <v>1</v>
      </c>
      <c r="S110" s="11"/>
      <c r="T110" s="1">
        <v>3</v>
      </c>
      <c r="U110" s="1">
        <v>0</v>
      </c>
    </row>
    <row r="111" spans="1:21" ht="20.100000000000001" customHeight="1" x14ac:dyDescent="0.25">
      <c r="A111" s="6" t="s">
        <v>186</v>
      </c>
      <c r="B111" s="1" t="s">
        <v>179</v>
      </c>
      <c r="C111" s="3" t="s">
        <v>34</v>
      </c>
      <c r="D111" s="1">
        <v>1</v>
      </c>
      <c r="E111" s="1" t="s">
        <v>22</v>
      </c>
      <c r="F111" s="1">
        <v>350</v>
      </c>
      <c r="G111" s="1"/>
      <c r="H111" s="11"/>
      <c r="I111" s="11"/>
      <c r="J111" s="11"/>
      <c r="K111" s="11">
        <v>10</v>
      </c>
      <c r="L111" s="11"/>
      <c r="M111" s="11"/>
      <c r="N111" s="11"/>
      <c r="O111" s="11"/>
      <c r="P111" s="11"/>
      <c r="Q111" s="11"/>
      <c r="R111" s="11">
        <v>5</v>
      </c>
      <c r="S111" s="11"/>
      <c r="T111" s="1">
        <v>15</v>
      </c>
      <c r="U111" s="1">
        <v>5250</v>
      </c>
    </row>
    <row r="112" spans="1:21" ht="20.100000000000001" customHeight="1" x14ac:dyDescent="0.25">
      <c r="A112" s="9" t="s">
        <v>98</v>
      </c>
      <c r="B112" s="5" t="s">
        <v>99</v>
      </c>
      <c r="C112" s="3" t="s">
        <v>100</v>
      </c>
      <c r="D112" s="1"/>
      <c r="E112" s="1"/>
      <c r="F112" s="1"/>
      <c r="G112" s="1"/>
      <c r="H112" s="1"/>
      <c r="I112" s="1"/>
      <c r="J112" s="1">
        <v>110</v>
      </c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20.100000000000001" customHeight="1" x14ac:dyDescent="0.25">
      <c r="A113" s="9" t="s">
        <v>102</v>
      </c>
      <c r="B113" s="5" t="s">
        <v>99</v>
      </c>
      <c r="C113" s="14" t="s">
        <v>103</v>
      </c>
      <c r="D113" s="1"/>
      <c r="E113" s="1"/>
      <c r="F113" s="1"/>
      <c r="G113" s="1"/>
      <c r="H113" s="1"/>
      <c r="I113" s="1"/>
      <c r="J113" s="1">
        <v>110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20.100000000000001" customHeight="1" x14ac:dyDescent="0.25">
      <c r="A114" s="9" t="s">
        <v>104</v>
      </c>
      <c r="B114" s="5" t="s">
        <v>99</v>
      </c>
      <c r="C114" s="14" t="s">
        <v>105</v>
      </c>
      <c r="D114" s="1"/>
      <c r="E114" s="1"/>
      <c r="F114" s="1"/>
      <c r="G114" s="1"/>
      <c r="H114" s="1"/>
      <c r="I114" s="1"/>
      <c r="J114" s="1">
        <v>110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20.100000000000001" customHeight="1" x14ac:dyDescent="0.25">
      <c r="A115" s="9" t="s">
        <v>106</v>
      </c>
      <c r="B115" s="5" t="s">
        <v>99</v>
      </c>
      <c r="C115" s="14" t="s">
        <v>107</v>
      </c>
      <c r="D115" s="1"/>
      <c r="E115" s="1"/>
      <c r="F115" s="1"/>
      <c r="G115" s="1"/>
      <c r="H115" s="1"/>
      <c r="I115" s="1"/>
      <c r="J115" s="16">
        <v>110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20.100000000000001" customHeight="1" x14ac:dyDescent="0.25">
      <c r="A116" s="9" t="s">
        <v>109</v>
      </c>
      <c r="B116" s="5" t="s">
        <v>99</v>
      </c>
      <c r="C116" s="15" t="s">
        <v>30</v>
      </c>
      <c r="D116" s="1"/>
      <c r="E116" s="1"/>
      <c r="F116" s="1"/>
      <c r="G116" s="1"/>
      <c r="H116" s="1"/>
      <c r="I116" s="1"/>
      <c r="J116" s="16">
        <v>3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20.100000000000001" customHeight="1" x14ac:dyDescent="0.25">
      <c r="A117" s="9" t="s">
        <v>110</v>
      </c>
      <c r="B117" s="5" t="s">
        <v>99</v>
      </c>
      <c r="C117" s="14" t="s">
        <v>111</v>
      </c>
      <c r="D117" s="1"/>
      <c r="E117" s="1"/>
      <c r="F117" s="1"/>
      <c r="G117" s="1"/>
      <c r="H117" s="1"/>
      <c r="I117" s="1"/>
      <c r="J117" s="16">
        <v>6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41.25" customHeight="1" x14ac:dyDescent="0.25">
      <c r="A118" s="9" t="s">
        <v>112</v>
      </c>
      <c r="B118" s="14" t="s">
        <v>99</v>
      </c>
      <c r="C118" s="14" t="s">
        <v>61</v>
      </c>
      <c r="D118" s="1"/>
      <c r="E118" s="1"/>
      <c r="F118" s="1"/>
      <c r="G118" s="1"/>
      <c r="H118" s="1"/>
      <c r="I118" s="1"/>
      <c r="J118" s="16">
        <v>52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20.100000000000001" customHeight="1" x14ac:dyDescent="0.25">
      <c r="A119" s="1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2025-11-06T15:29:37Z</dcterms:modified>
</cp:coreProperties>
</file>