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827"/>
  <workbookPr/>
  <bookViews>
    <workbookView xWindow="65416" yWindow="65416" windowWidth="29040" windowHeight="15840" activeTab="0"/>
  </bookViews>
  <sheets>
    <sheet name="Specificaţii tehnice         " sheetId="4" r:id="rId1"/>
    <sheet name="Specificaţii de preț        " sheetId="5" r:id="rId2"/>
    <sheet name="Sheet2" sheetId="7" r:id="rId3"/>
  </sheets>
  <definedNames/>
  <calcPr calcId="181029"/>
  <extLst/>
</workbook>
</file>

<file path=xl/sharedStrings.xml><?xml version="1.0" encoding="utf-8"?>
<sst xmlns="http://schemas.openxmlformats.org/spreadsheetml/2006/main" count="60" uniqueCount="39">
  <si>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</si>
  <si>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</si>
  <si>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</si>
  <si>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</si>
  <si>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</si>
  <si>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</si>
  <si>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</si>
  <si>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</si>
  <si>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</si>
  <si>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</si>
  <si>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</si>
  <si>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</si>
  <si>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</si>
  <si>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</si>
  <si>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</si>
  <si>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</si>
  <si>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</si>
  <si>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</si>
  <si>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</si>
  <si>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</si>
  <si>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</si>
  <si>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</si>
  <si>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</si>
  <si>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</si>
  <si>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</si>
  <si>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</si>
  <si>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</si>
  <si>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</si>
  <si>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</si>
  <si>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</si>
  <si>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buc</t>
  </si>
  <si>
    <t>Valoarea estimată</t>
  </si>
  <si>
    <t>Beneficiar</t>
  </si>
  <si>
    <t xml:space="preserve">Achiziția Dispozitivelor medicale, conform necesităților IMSP Centrul 
Republican de Diagnosticare Medicală, pentru anul 2022 (listă suplimentară 2)
</t>
  </si>
  <si>
    <t>Achiziția Dispozitivelor medicale, conform necesităților IMSP Centrul 
Republican de Diagnosticare Medicală, pentru anul 2022 (listă suplimentară 2)</t>
  </si>
  <si>
    <t>Sistemul Imagistic SPECT (GAMMA CAMERA)</t>
  </si>
  <si>
    <t>Specificația tehnică propusă de operatorul economic</t>
  </si>
  <si>
    <t xml:space="preserve">Sistemul Imagistic SPECT (GAMMA CAMERA) va fi compus minim din următoarele componente:
 Detectori digitali de înaltă definiție cu câmp de vizualizare mare
 Colimatori
 Gantry integrat pentru SPECT
 Masă pentru pacient
 Stație de lucru pentru achiziție și procesare (consolă de achiziție)
 Stație de postprocesare
 Pachet aplicații clinice
 Sistem de control și calibrare
 Accesorii
ANSAMBLU DETECTORI:
 Sistemul să fie echipat cu minim 2 detectori
 Sistemul să fie echipat cu minim 16 ferestre de energie (PHA window capacity, energy windows)
 FOV rectangular: minim 54x40 cm
 Grosimea cristalului: minim 3/8 inch (9,5 mm)
 Număr de fotomultiplicatori (PMT)/detector: minim 59
 Unghiul de rotație în jurul axei Gantry: minim 540 grade
 Contur automat al corpului pacientului pentru achiziții Whole Body și SPECT: minim configurații de 180 grade și 90 grade a detectorilor
 Minim corecții în timp real pentru: uniformitate, liniaritate, energie, dezintegrare izotop, centru de rotație
 Distanța maximală între cei doi detectori minim de 70 cm
PARAMETRI DETECTOR:
 Rezoluție spațială intrinseca, mm
FWHM in CFOV:  maxim 3,8 mm
FWHM in UFOV:  maxim 3,9 mm
FWTM in CFOV:  maxim 7,0 mm
FWTM in UFOV:  maxim 7,0 mm
 Rezoluție intrinseca de energie (FWHM in UFOV): maxim 9,5%
 Liniaritate spațială intrinseca
Absolută in CFOV:   maxim 0,5 mm
Absolută in UFOV:   maxim 0,5 mm
Diferențială in CFOV: maxim 0,2 mm
Diferențială in UFOV: maxim 0,2 mm
 Uniformitate intrinseca a câmpului flood
Integrală in CFOV (%) maxim 3,0
Integrală in UFOV (%) maxim 3,8
Diferențială in CFOV (%): maxim 2,5 
Diferențială in UFOV (%): maxim 2,7 
 Rezoluție spațială SPECT reconstruită, împrăștiere, pentru colimator de joasă energie și înaltă rezoluție folosind algoritmul FBP
Tangențială: maxim 8 mm
Radială:  maxim 10 mm
Centrală:  maxim 10 mm
COLIMATORI (minim)
 Colimatori energie joasă, înaltă rezoluție LEHR - 1 pereche
 Sisteme de depozitare (cărucioare) pentru toți colimatorii solicitați
Gantry SPECT
 Apertura (deschidere) Gantry:  minim 70 cm
 Detectorii să aibă posibilitatea următoarelor configurații: 180, 90 și 0 grade
 Gantry-ul să fie echipat cu senzori care permit recunoașterea poziției mesei de pacient în orice moment pentru a preveni coliziunile accidentale
MASĂ PACIENT 
 Atenuarea datorată blatului la 140 KeV: maxim 10%
 Domeniu maxim de scanare corp întreg: minim 200 cm
 Greutate maximă suportată: minim 220 kg
CONSOLĂ DE ACHIZIȚIE 
 Software ce permite utilizatorului să definească protocoale de achiziție
 Protocoale presetate de asigurare a controlului calității
 Posibilitate de achiziție: Statică, Dinamică, Corp întreg, Multigated, SPECT
STAȚIE DE POSTPROCESARE (independentă de stația de achiziție) 
 Monitor DICOM pentru imagistica medicală: minim 1 buc cu diagonala minimală 23 inch
 Conectivitate DICOM, inclusiv conectivitate DICOM pentru PACS
 Posibilitate de arhivare pe DVD
 Aplicații clinice și funcții disponibile pe stația de postprocesare (minim):
- Funcții generale: procesare a minim 4 serii, zoom, zoom reconstrucție 3D, manipulări imagine, CINE (cu linie de referință), afișare curbe, adnotări
- Orientare 3D
- SPECT general
- Analiza Planar gated a datelor
- Analiza cardiacă
- Set de protocoale pentru analiza avansată cord
- Endocrinologie: indice de absorbție tiroidă, evaluare paratiroidă
- Analiza fracției de ejecție pentru vezica biliară
- Evaluarea golirii gastrice
- Analiza renală dinamică: general, GFR, transplant
- Analiza pulmonară planar și SPECT – perfuzie, ventilație, V/Q
- Analiza de paratiroide: general și substracție
- Analiza osoasă: achiziții dinamice și planare, wholebode
- Comparare achiziții wholebody
- Analiza achizițiilor statice/dinamice hepatobiliare și de tract digestiv
ACCESORII (minim) 
 Sistem ECG cu triggerare și vizualizare semnal ECG
 Suport pentru cap, brațe și picioare
 Panou electric de alimentare sistem SPECT
 UPS pentru gamma cameră care să asigure minim autonomie
INSTRUIRE PERSONAL MEDICAL ȘI TEHNIC
 Instruirea personalului (atât medici cât și operatori la locul de funcționare): minim 10 zile lucrătoare
 Instruirea se va efectua la beneficiar, în locația de livrare, cu personal autorizat al companiei producătoare de echipament medical 
Sistemul Imagistic SPECT trebuie să îndeplinească toate condițiile legale pentru punerea pe piață în Republica Moldova.
Anul minim de producere al echipamentului  pentru Sistemul Imagistic SPECT va fi 2022.
Ofertantul va lua cunoștință cu spațiu pentru amplasarea echipamentelor în locația beneficiarului și va prezenta în ofertă schema de amplasare a Sistemului Imagistic SPECT coordonată cu administrația instituției.
Furnizorul va asigura livrarea, montarea, instalarea, punerea în funcțiune, testarea și instruirea personalului care va utiliza respectivul echipament medical la sediul indicat de beneficiar.
Perioada de garanție completă minim 24 luni de la punerea în funcțiune. Se va anexa o declarație în acest sens.
Termenul de intervenție la solicitare în perioada de garanție – maxim 24 de ore de la solicitarea telefonică sau scrisă. Se va anexa o declarație în acest sens
Instalarea, punerea în funcțiune, instruirea personalului operator se efectuează de către furnizor la beneficiar, în locația de livrare, cu personal autorizat de către producător. Se va anexa o declarație în acest sens.
Producătorul echipamentului medical trebuie să furnizeze piese de schimb pentru bunul propus, cel puțin 10 ani de la data livrării. Se va anexa o declarație în acest sens.
Se va face dovadă că există un service autorizat în Republica Moldova pentru acest tip de aparat. Furnizorul va anexa în acest sens și autorizațiile necesare (inclusiv copii după certificatele de atestare a personalului autorizat).
</t>
  </si>
  <si>
    <t>până la 75 zile de la înregistrarea contractului de CAPCS, și instalarea/darea în exploatare în termen de 15 zile din momentul livrării (pentru cele care necesită instalarea)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</si>
</sst>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3">
    <border>
      <left/>
      <right/>
      <top/>
      <bottom/>
      <diagonal/>
    </border>
    <border>
      <left style="thin"/>
      <right style="thin"/>
      <top style="thin"/>
      <bottom style="thin"/>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1">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4" fontId="10" fillId="0" borderId="0" xfId="0" applyNumberFormat="1" applyFont="1"/>
    <xf numFmtId="0" fontId="6" fillId="0" borderId="1" xfId="0" applyFont="1" applyBorder="1" applyAlignment="1" applyProtection="1">
      <alignment horizontal="center" wrapText="1"/>
      <protection/>
    </xf>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vertical="center"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4" fillId="0" borderId="1" xfId="20" applyFont="1" applyBorder="1" applyAlignment="1" applyProtection="1">
      <alignment horizontal="left" vertical="top" wrapText="1"/>
      <protection locked="0"/>
    </xf>
    <xf numFmtId="4" fontId="2" fillId="0" borderId="1" xfId="20" applyNumberFormat="1" applyFont="1" applyBorder="1" applyProtection="1">
      <alignment/>
      <protection locked="0"/>
    </xf>
    <xf numFmtId="0" fontId="4" fillId="3" borderId="0" xfId="20" applyFont="1" applyFill="1" applyBorder="1" applyAlignment="1" applyProtection="1">
      <alignment horizontal="left" vertical="top" wrapText="1"/>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left" vertical="top" wrapText="1"/>
      <protection/>
    </xf>
    <xf numFmtId="0" fontId="4" fillId="2" borderId="1" xfId="2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4" fontId="2" fillId="0" borderId="1" xfId="20" applyNumberFormat="1"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4" fontId="2" fillId="0" borderId="1" xfId="0" applyNumberFormat="1" applyFont="1" applyBorder="1" applyAlignment="1" applyProtection="1">
      <alignment horizontal="left" vertical="top"/>
      <protection locked="0"/>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3" fillId="2" borderId="1" xfId="0" applyFont="1" applyFill="1" applyBorder="1" applyAlignment="1" applyProtection="1">
      <alignment horizontal="center" vertical="top" wrapText="1"/>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U18"/>
  <sheetViews>
    <sheetView tabSelected="1" workbookViewId="0" topLeftCell="A1">
      <selection activeCell="D15" sqref="D15"/>
    </sheetView>
  </sheetViews>
  <sheetFormatPr defaultColWidth="9.140625" defaultRowHeight="12.75"/>
  <cols>
    <col min="1" max="1" width="5.7109375" style="14" customWidth="1"/>
    <col min="2" max="2" width="4.421875" style="14" customWidth="1"/>
    <col min="3" max="3" width="25.8515625" style="14" customWidth="1"/>
    <col min="4" max="4" width="28.00390625" style="26" customWidth="1"/>
    <col min="5" max="5" width="10.57421875" style="14" customWidth="1"/>
    <col min="6" max="6" width="11.28125" style="14" customWidth="1"/>
    <col min="7" max="7" width="10.7109375" style="14" customWidth="1"/>
    <col min="8" max="9" width="60.421875" style="14" customWidth="1"/>
    <col min="10" max="10" width="16.00390625" style="14" customWidth="1"/>
    <col min="11" max="11" width="30.00390625" style="26" customWidth="1"/>
    <col min="12" max="12" width="1.7109375" style="14" customWidth="1"/>
    <col min="13" max="16384" width="9.140625" style="14" customWidth="1"/>
  </cols>
  <sheetData>
    <row r="1" spans="3:12" ht="12.75">
      <c r="C1" s="54" t="s">
        <v>29</v>
      </c>
      <c r="D1" s="54"/>
      <c r="E1" s="54"/>
      <c r="F1" s="54"/>
      <c r="G1" s="54"/>
      <c r="H1" s="54"/>
      <c r="I1" s="54"/>
      <c r="J1" s="54"/>
      <c r="K1" s="54"/>
      <c r="L1" s="54"/>
    </row>
    <row r="2" spans="4:9" ht="12.75">
      <c r="D2" s="57" t="s">
        <v>14</v>
      </c>
      <c r="E2" s="57"/>
      <c r="F2" s="57"/>
      <c r="G2" s="57"/>
      <c r="H2" s="57"/>
      <c r="I2" s="42"/>
    </row>
    <row r="3" spans="1:11" ht="12.75">
      <c r="A3" s="58" t="s">
        <v>9</v>
      </c>
      <c r="B3" s="58"/>
      <c r="C3" s="58"/>
      <c r="D3" s="59" t="s">
        <v>27</v>
      </c>
      <c r="E3" s="59"/>
      <c r="F3" s="59"/>
      <c r="G3" s="59"/>
      <c r="H3" s="59"/>
      <c r="I3" s="43"/>
      <c r="J3" s="14" t="s">
        <v>10</v>
      </c>
      <c r="K3" s="26" t="s">
        <v>12</v>
      </c>
    </row>
    <row r="4" spans="1:12" s="22" customFormat="1" ht="63" customHeight="1">
      <c r="A4" s="60" t="s">
        <v>8</v>
      </c>
      <c r="B4" s="60"/>
      <c r="C4" s="60"/>
      <c r="D4" s="61" t="s">
        <v>33</v>
      </c>
      <c r="E4" s="61"/>
      <c r="F4" s="61"/>
      <c r="G4" s="61"/>
      <c r="H4" s="61"/>
      <c r="I4" s="44"/>
      <c r="J4" s="20" t="s">
        <v>11</v>
      </c>
      <c r="K4" s="20" t="s">
        <v>13</v>
      </c>
      <c r="L4" s="21"/>
    </row>
    <row r="5" spans="4:12" s="23" customFormat="1" ht="12.75">
      <c r="D5" s="55"/>
      <c r="E5" s="55"/>
      <c r="F5" s="55"/>
      <c r="G5" s="55"/>
      <c r="H5" s="55"/>
      <c r="I5" s="41"/>
      <c r="J5" s="55"/>
      <c r="K5" s="55"/>
      <c r="L5" s="21"/>
    </row>
    <row r="6" spans="1:12" ht="31.5">
      <c r="A6" s="46" t="s">
        <v>2</v>
      </c>
      <c r="B6" s="46" t="s">
        <v>0</v>
      </c>
      <c r="C6" s="46" t="s">
        <v>1</v>
      </c>
      <c r="D6" s="46" t="s">
        <v>3</v>
      </c>
      <c r="E6" s="46" t="s">
        <v>4</v>
      </c>
      <c r="F6" s="46" t="s">
        <v>5</v>
      </c>
      <c r="G6" s="46" t="s">
        <v>6</v>
      </c>
      <c r="H6" s="70" t="s">
        <v>7</v>
      </c>
      <c r="I6" s="70" t="s">
        <v>36</v>
      </c>
      <c r="J6" s="47" t="s">
        <v>31</v>
      </c>
      <c r="K6" s="46" t="s">
        <v>32</v>
      </c>
      <c r="L6" s="13"/>
    </row>
    <row r="7" spans="1:12" ht="12.75">
      <c r="A7" s="46">
        <v>1</v>
      </c>
      <c r="B7" s="56">
        <v>2</v>
      </c>
      <c r="C7" s="56"/>
      <c r="D7" s="56"/>
      <c r="E7" s="46">
        <v>3</v>
      </c>
      <c r="F7" s="46">
        <v>4</v>
      </c>
      <c r="G7" s="46">
        <v>5</v>
      </c>
      <c r="H7" s="46">
        <v>6</v>
      </c>
      <c r="I7" s="48"/>
      <c r="J7" s="47"/>
      <c r="K7" s="46">
        <v>8</v>
      </c>
      <c r="L7" s="13"/>
    </row>
    <row r="8" spans="1:11" ht="409.5">
      <c r="A8" s="49" t="s">
        <v>26</v>
      </c>
      <c r="B8" s="32"/>
      <c r="C8" s="32" t="s">
        <v>35</v>
      </c>
      <c r="D8" s="32" t="s">
        <v>35</v>
      </c>
      <c r="E8" s="45"/>
      <c r="F8" s="45"/>
      <c r="G8" s="50"/>
      <c r="H8" s="32" t="s">
        <v>37</v>
      </c>
      <c r="I8" s="32"/>
      <c r="J8" s="51">
        <v>6382119</v>
      </c>
      <c r="K8" s="52"/>
    </row>
    <row r="9" spans="1:11" ht="12.75">
      <c r="A9" s="50"/>
      <c r="B9" s="50"/>
      <c r="C9" s="50"/>
      <c r="D9" s="52"/>
      <c r="E9" s="50"/>
      <c r="F9" s="50"/>
      <c r="G9" s="50"/>
      <c r="H9" s="50"/>
      <c r="I9" s="50"/>
      <c r="J9" s="53"/>
      <c r="K9" s="52"/>
    </row>
    <row r="11" spans="3:21" ht="12.75">
      <c r="C11" s="2"/>
      <c r="D11" s="2"/>
      <c r="E11" s="2"/>
      <c r="F11" s="7"/>
      <c r="G11" s="2"/>
      <c r="H11" s="2"/>
      <c r="I11" s="2"/>
      <c r="J11" s="2"/>
      <c r="K11" s="2"/>
      <c r="L11" s="2"/>
      <c r="M11" s="2"/>
      <c r="N11" s="2"/>
      <c r="O11" s="2"/>
      <c r="P11" s="2"/>
      <c r="Q11" s="2"/>
      <c r="R11" s="2"/>
      <c r="S11" s="2"/>
      <c r="T11" s="2"/>
      <c r="U11" s="2"/>
    </row>
    <row r="12" spans="3:21" ht="20.25">
      <c r="C12" s="9"/>
      <c r="D12" s="9" t="s">
        <v>15</v>
      </c>
      <c r="E12" s="9"/>
      <c r="F12" s="9"/>
      <c r="G12" s="9"/>
      <c r="H12" s="9"/>
      <c r="I12" s="9"/>
      <c r="J12" s="9"/>
      <c r="K12" s="9"/>
      <c r="L12" s="9"/>
      <c r="M12" s="9"/>
      <c r="N12" s="9"/>
      <c r="O12" s="9"/>
      <c r="P12" s="9"/>
      <c r="Q12" s="9"/>
      <c r="R12" s="9"/>
      <c r="S12" s="9"/>
      <c r="T12" s="9"/>
      <c r="U12" s="9"/>
    </row>
    <row r="13" spans="3:21" ht="20.25">
      <c r="C13" s="9"/>
      <c r="D13" s="9"/>
      <c r="E13" s="9"/>
      <c r="F13" s="9"/>
      <c r="G13" s="9"/>
      <c r="H13" s="9"/>
      <c r="I13" s="9"/>
      <c r="J13" s="9"/>
      <c r="K13" s="9"/>
      <c r="L13" s="9"/>
      <c r="M13" s="9"/>
      <c r="N13" s="9"/>
      <c r="O13" s="9"/>
      <c r="P13" s="9"/>
      <c r="Q13" s="9"/>
      <c r="R13" s="9"/>
      <c r="S13" s="9"/>
      <c r="T13" s="9"/>
      <c r="U13" s="9"/>
    </row>
    <row r="14" spans="3:21" ht="20.25">
      <c r="C14" s="9"/>
      <c r="D14" s="9" t="s">
        <v>16</v>
      </c>
      <c r="E14" s="9"/>
      <c r="F14" s="9"/>
      <c r="G14" s="9"/>
      <c r="H14" s="9"/>
      <c r="I14" s="9"/>
      <c r="J14" s="9"/>
      <c r="K14" s="9"/>
      <c r="L14" s="9"/>
      <c r="M14" s="9"/>
      <c r="N14" s="9"/>
      <c r="O14" s="9"/>
      <c r="P14" s="9"/>
      <c r="Q14" s="9"/>
      <c r="R14" s="9"/>
      <c r="S14" s="9"/>
      <c r="T14" s="9"/>
      <c r="U14" s="9"/>
    </row>
    <row r="15" spans="3:21" ht="12.75">
      <c r="C15"/>
      <c r="D15"/>
      <c r="E15"/>
      <c r="F15"/>
      <c r="G15"/>
      <c r="H15"/>
      <c r="I15"/>
      <c r="J15"/>
      <c r="K15"/>
      <c r="L15"/>
      <c r="M15"/>
      <c r="N15"/>
      <c r="O15"/>
      <c r="P15"/>
      <c r="Q15"/>
      <c r="R15"/>
      <c r="S15"/>
      <c r="T15"/>
      <c r="U15"/>
    </row>
    <row r="16" spans="3:21" ht="12.75">
      <c r="C16"/>
      <c r="D16"/>
      <c r="E16"/>
      <c r="F16"/>
      <c r="G16"/>
      <c r="H16"/>
      <c r="I16"/>
      <c r="J16"/>
      <c r="K16"/>
      <c r="L16"/>
      <c r="M16"/>
      <c r="N16"/>
      <c r="O16"/>
      <c r="P16"/>
      <c r="Q16"/>
      <c r="R16"/>
      <c r="S16"/>
      <c r="T16"/>
      <c r="U16"/>
    </row>
    <row r="17" spans="3:21" ht="12.75">
      <c r="C17"/>
      <c r="D17"/>
      <c r="E17"/>
      <c r="F17"/>
      <c r="G17"/>
      <c r="H17"/>
      <c r="I17"/>
      <c r="J17"/>
      <c r="K17"/>
      <c r="L17"/>
      <c r="M17"/>
      <c r="N17"/>
      <c r="O17"/>
      <c r="P17"/>
      <c r="Q17"/>
      <c r="R17"/>
      <c r="S17"/>
      <c r="T17"/>
      <c r="U17"/>
    </row>
    <row r="18" spans="3:21" ht="12.75">
      <c r="C18"/>
      <c r="D18"/>
      <c r="E18"/>
      <c r="F18"/>
      <c r="G18"/>
      <c r="H18"/>
      <c r="I18"/>
      <c r="J18"/>
      <c r="K18"/>
      <c r="L18"/>
      <c r="M18"/>
      <c r="N18"/>
      <c r="O18"/>
      <c r="P18"/>
      <c r="Q18"/>
      <c r="R18"/>
      <c r="S18"/>
      <c r="T18"/>
      <c r="U18"/>
    </row>
  </sheetData>
  <mergeCells count="9">
    <mergeCell ref="C1:L1"/>
    <mergeCell ref="D5:H5"/>
    <mergeCell ref="J5:K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4"/>
  <sheetViews>
    <sheetView workbookViewId="0" topLeftCell="A3">
      <selection activeCell="K8" sqref="K8"/>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8.00390625" style="27" customWidth="1"/>
    <col min="6" max="6" width="15.28125" style="7" customWidth="1"/>
    <col min="7" max="7" width="14.7109375" style="18" customWidth="1"/>
    <col min="8" max="8" width="18.28125" style="2" customWidth="1"/>
    <col min="9" max="9" width="20.57421875" style="2" customWidth="1"/>
    <col min="10" max="10" width="19.28125" style="2" customWidth="1"/>
    <col min="11" max="11" width="17.00390625" style="2" customWidth="1"/>
    <col min="12" max="12" width="30.00390625" style="2" customWidth="1"/>
    <col min="13" max="13" width="22.140625" style="2" customWidth="1"/>
    <col min="14" max="16384" width="9.140625" style="2" customWidth="1"/>
  </cols>
  <sheetData>
    <row r="1" spans="4:12" ht="12.75">
      <c r="D1" s="54" t="s">
        <v>28</v>
      </c>
      <c r="E1" s="54"/>
      <c r="F1" s="54"/>
      <c r="G1" s="54"/>
      <c r="H1" s="54"/>
      <c r="I1" s="54"/>
      <c r="J1" s="54"/>
      <c r="K1" s="54"/>
      <c r="L1" s="54"/>
    </row>
    <row r="2" spans="4:11" ht="12.75">
      <c r="D2" s="64" t="s">
        <v>17</v>
      </c>
      <c r="E2" s="64"/>
      <c r="F2" s="64"/>
      <c r="G2" s="64"/>
      <c r="H2" s="64"/>
      <c r="I2" s="64"/>
      <c r="J2" s="64"/>
      <c r="K2" s="16"/>
    </row>
    <row r="3" spans="2:12" ht="12.75">
      <c r="B3" s="65" t="s">
        <v>9</v>
      </c>
      <c r="C3" s="65"/>
      <c r="D3" s="65"/>
      <c r="E3" s="66" t="s">
        <v>27</v>
      </c>
      <c r="F3" s="66"/>
      <c r="G3" s="66"/>
      <c r="H3" s="66"/>
      <c r="I3" s="66"/>
      <c r="K3" s="2" t="s">
        <v>10</v>
      </c>
      <c r="L3" s="2" t="s">
        <v>12</v>
      </c>
    </row>
    <row r="4" spans="1:13" s="4" customFormat="1" ht="32.25" customHeight="1">
      <c r="A4" s="3"/>
      <c r="B4" s="67" t="s">
        <v>8</v>
      </c>
      <c r="C4" s="67"/>
      <c r="D4" s="67"/>
      <c r="E4" s="68" t="s">
        <v>34</v>
      </c>
      <c r="F4" s="68"/>
      <c r="G4" s="68"/>
      <c r="H4" s="68"/>
      <c r="I4" s="68"/>
      <c r="J4" s="68"/>
      <c r="K4" s="40" t="s">
        <v>11</v>
      </c>
      <c r="L4" s="40" t="s">
        <v>13</v>
      </c>
      <c r="M4" s="3"/>
    </row>
    <row r="5" spans="1:13" s="5" customFormat="1" ht="20.1" customHeight="1">
      <c r="A5" s="3"/>
      <c r="E5" s="62"/>
      <c r="F5" s="62"/>
      <c r="G5" s="62"/>
      <c r="H5" s="62"/>
      <c r="I5" s="62"/>
      <c r="J5" s="39"/>
      <c r="K5" s="39"/>
      <c r="L5" s="39"/>
      <c r="M5" s="38"/>
    </row>
    <row r="6" spans="1:13" ht="31.5">
      <c r="A6" s="6"/>
      <c r="B6" s="1" t="s">
        <v>2</v>
      </c>
      <c r="C6" s="1" t="s">
        <v>0</v>
      </c>
      <c r="D6" s="1" t="s">
        <v>1</v>
      </c>
      <c r="E6" s="25" t="s">
        <v>3</v>
      </c>
      <c r="F6" s="19" t="s">
        <v>18</v>
      </c>
      <c r="G6" s="17" t="s">
        <v>19</v>
      </c>
      <c r="H6" s="19" t="s">
        <v>20</v>
      </c>
      <c r="I6" s="29" t="s">
        <v>21</v>
      </c>
      <c r="J6" s="29" t="s">
        <v>22</v>
      </c>
      <c r="K6" s="29" t="s">
        <v>23</v>
      </c>
      <c r="L6" s="29" t="s">
        <v>24</v>
      </c>
      <c r="M6" s="28" t="s">
        <v>31</v>
      </c>
    </row>
    <row r="7" spans="1:13" ht="12.75">
      <c r="A7" s="6"/>
      <c r="B7" s="19">
        <v>1</v>
      </c>
      <c r="C7" s="63">
        <v>2</v>
      </c>
      <c r="D7" s="63"/>
      <c r="E7" s="63"/>
      <c r="F7" s="19">
        <v>3</v>
      </c>
      <c r="G7" s="17">
        <v>4</v>
      </c>
      <c r="H7" s="19">
        <v>5</v>
      </c>
      <c r="I7" s="19">
        <v>6</v>
      </c>
      <c r="J7" s="19">
        <v>7</v>
      </c>
      <c r="K7" s="19">
        <v>8</v>
      </c>
      <c r="L7" s="28">
        <v>9</v>
      </c>
      <c r="M7" s="28"/>
    </row>
    <row r="8" spans="1:14" ht="94.5">
      <c r="A8" s="15"/>
      <c r="B8" s="24" t="s">
        <v>26</v>
      </c>
      <c r="C8" s="31">
        <v>1</v>
      </c>
      <c r="D8" s="33" t="s">
        <v>35</v>
      </c>
      <c r="E8" s="33" t="s">
        <v>35</v>
      </c>
      <c r="F8" s="34" t="s">
        <v>30</v>
      </c>
      <c r="G8" s="34">
        <v>1</v>
      </c>
      <c r="H8" s="35"/>
      <c r="I8" s="15"/>
      <c r="J8" s="15"/>
      <c r="K8" s="15"/>
      <c r="L8" s="36" t="s">
        <v>38</v>
      </c>
      <c r="M8" s="37"/>
      <c r="N8" s="30"/>
    </row>
    <row r="10" spans="4:19" ht="12.75">
      <c r="D10"/>
      <c r="E10"/>
      <c r="F10"/>
      <c r="G10"/>
      <c r="H10"/>
      <c r="I10"/>
      <c r="J10"/>
      <c r="K10"/>
      <c r="L10"/>
      <c r="M10"/>
      <c r="N10"/>
      <c r="O10"/>
      <c r="P10"/>
      <c r="Q10"/>
      <c r="R10"/>
      <c r="S10"/>
    </row>
    <row r="11" spans="4:19" ht="12.75">
      <c r="D11"/>
      <c r="E11"/>
      <c r="F11"/>
      <c r="G11"/>
      <c r="H11"/>
      <c r="I11"/>
      <c r="J11"/>
      <c r="K11"/>
      <c r="L11"/>
      <c r="M11"/>
      <c r="N11"/>
      <c r="O11"/>
      <c r="P11"/>
      <c r="Q11"/>
      <c r="R11"/>
      <c r="S11"/>
    </row>
    <row r="12" spans="4:19" ht="12.75">
      <c r="D12"/>
      <c r="E12"/>
      <c r="F12"/>
      <c r="G12"/>
      <c r="H12"/>
      <c r="I12"/>
      <c r="J12"/>
      <c r="K12"/>
      <c r="L12"/>
      <c r="M12"/>
      <c r="N12"/>
      <c r="O12"/>
      <c r="P12"/>
      <c r="Q12"/>
      <c r="R12"/>
      <c r="S12"/>
    </row>
    <row r="13" spans="4:12" ht="12.75">
      <c r="D13" s="10"/>
      <c r="E13" s="10"/>
      <c r="F13" s="11"/>
      <c r="G13" s="10"/>
      <c r="H13" s="12"/>
      <c r="I13" s="12"/>
      <c r="J13" s="10"/>
      <c r="K13" s="10"/>
      <c r="L13" s="10"/>
    </row>
    <row r="14" spans="4:12" ht="12.75">
      <c r="D14" s="10"/>
      <c r="E14" s="10"/>
      <c r="F14" s="11"/>
      <c r="G14" s="10"/>
      <c r="H14" s="69" t="s">
        <v>25</v>
      </c>
      <c r="I14" s="69"/>
      <c r="J14" s="8">
        <f>SUM(J8)</f>
        <v>0</v>
      </c>
      <c r="K14" s="8">
        <f>SUM(K8)</f>
        <v>0</v>
      </c>
      <c r="L14" s="10"/>
    </row>
    <row r="15" spans="5:7" ht="12.75">
      <c r="E15" s="2"/>
      <c r="G15" s="2"/>
    </row>
    <row r="16" spans="5:7" ht="12.75">
      <c r="E16" s="2"/>
      <c r="G16" s="2"/>
    </row>
    <row r="17" spans="4:19" ht="20.25">
      <c r="D17" s="9" t="s">
        <v>15</v>
      </c>
      <c r="E17" s="9"/>
      <c r="F17" s="9"/>
      <c r="G17" s="9"/>
      <c r="H17" s="9"/>
      <c r="I17" s="9"/>
      <c r="J17" s="9"/>
      <c r="K17" s="9"/>
      <c r="L17" s="9"/>
      <c r="M17" s="9"/>
      <c r="N17" s="9"/>
      <c r="O17" s="9"/>
      <c r="P17" s="9"/>
      <c r="Q17" s="9"/>
      <c r="R17" s="9"/>
      <c r="S17" s="9"/>
    </row>
    <row r="18" spans="4:19" ht="20.25">
      <c r="D18" s="9"/>
      <c r="E18" s="9"/>
      <c r="F18" s="9"/>
      <c r="G18" s="9"/>
      <c r="H18" s="9"/>
      <c r="I18" s="9"/>
      <c r="J18" s="9"/>
      <c r="K18" s="9"/>
      <c r="L18" s="9"/>
      <c r="M18" s="9"/>
      <c r="N18" s="9"/>
      <c r="O18" s="9"/>
      <c r="P18" s="9"/>
      <c r="Q18" s="9"/>
      <c r="R18" s="9"/>
      <c r="S18" s="9"/>
    </row>
    <row r="19" spans="4:19" ht="20.25">
      <c r="D19" s="9" t="s">
        <v>16</v>
      </c>
      <c r="E19" s="9"/>
      <c r="F19" s="9"/>
      <c r="G19" s="9"/>
      <c r="H19" s="9"/>
      <c r="I19" s="9"/>
      <c r="J19" s="9"/>
      <c r="K19" s="9"/>
      <c r="L19" s="9"/>
      <c r="M19" s="9"/>
      <c r="N19" s="9"/>
      <c r="O19" s="9"/>
      <c r="P19" s="9"/>
      <c r="Q19" s="9"/>
      <c r="R19" s="9"/>
      <c r="S19" s="9"/>
    </row>
    <row r="20" spans="4:19" ht="12.75">
      <c r="D20"/>
      <c r="E20"/>
      <c r="F20"/>
      <c r="G20"/>
      <c r="H20"/>
      <c r="I20"/>
      <c r="J20"/>
      <c r="K20"/>
      <c r="L20"/>
      <c r="M20"/>
      <c r="N20"/>
      <c r="O20"/>
      <c r="P20"/>
      <c r="Q20"/>
      <c r="R20"/>
      <c r="S20"/>
    </row>
    <row r="21" spans="4:19" ht="12.75">
      <c r="D21"/>
      <c r="E21"/>
      <c r="F21"/>
      <c r="G21"/>
      <c r="H21"/>
      <c r="I21"/>
      <c r="J21"/>
      <c r="K21"/>
      <c r="L21"/>
      <c r="M21"/>
      <c r="N21"/>
      <c r="O21"/>
      <c r="P21"/>
      <c r="Q21"/>
      <c r="R21"/>
      <c r="S21"/>
    </row>
    <row r="22" spans="4:19" ht="12.75">
      <c r="D22"/>
      <c r="E22"/>
      <c r="F22"/>
      <c r="G22"/>
      <c r="H22"/>
      <c r="I22"/>
      <c r="J22"/>
      <c r="K22"/>
      <c r="L22"/>
      <c r="M22"/>
      <c r="N22"/>
      <c r="O22"/>
      <c r="P22"/>
      <c r="Q22"/>
      <c r="R22"/>
      <c r="S22"/>
    </row>
    <row r="23" spans="4:19" ht="12.75">
      <c r="D23"/>
      <c r="E23"/>
      <c r="F23"/>
      <c r="G23"/>
      <c r="H23"/>
      <c r="I23"/>
      <c r="J23"/>
      <c r="K23"/>
      <c r="L23"/>
      <c r="M23"/>
      <c r="N23"/>
      <c r="O23"/>
      <c r="P23"/>
      <c r="Q23"/>
      <c r="R23"/>
      <c r="S23"/>
    </row>
    <row r="24" spans="4:19" ht="12.75">
      <c r="D24"/>
      <c r="E24"/>
      <c r="F24"/>
      <c r="G24"/>
      <c r="H24"/>
      <c r="I24"/>
      <c r="J24"/>
      <c r="K24"/>
      <c r="L24"/>
      <c r="M24"/>
      <c r="N24"/>
      <c r="O24"/>
      <c r="P24"/>
      <c r="Q24"/>
      <c r="R24"/>
      <c r="S24"/>
    </row>
  </sheetData>
  <mergeCells count="9">
    <mergeCell ref="H14:I14"/>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4" sqref="C14:U21"/>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9" t="s">
        <v>25</v>
      </c>
      <c r="I12" s="69"/>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2022-02-07T14:49:55Z</dcterms:modified>
  <cp:category/>
  <cp:version/>
  <cp:contentType/>
  <cp:contentStatus/>
</cp:coreProperties>
</file>