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DM Lista suplimentară 5\"/>
    </mc:Choice>
  </mc:AlternateContent>
  <bookViews>
    <workbookView xWindow="0" yWindow="0" windowWidth="28770" windowHeight="123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1" hidden="1">'Specificaţii de preț        '!$B$6:$L$9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/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<sst xmlns="http://schemas.openxmlformats.org/spreadsheetml/2006/main" count="74" uniqueCount="42">
  <si>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</si>
  <si>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</si>
  <si>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</si>
  <si>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</si>
  <si>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</si>
  <si>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</si>
  <si>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</si>
  <si>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</si>
  <si>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</si>
  <si>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</si>
  <si>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</si>
  <si>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</si>
  <si>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</si>
  <si>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</si>
  <si>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</si>
  <si>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</si>
  <si>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</si>
  <si>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</si>
  <si>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</si>
  <si>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</si>
  <si>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</si>
  <si>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</si>
  <si>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</si>
  <si>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</si>
  <si>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</si>
  <si>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</si>
  <si>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</si>
  <si>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</si>
  <si>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</si>
  <si>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</si>
  <si>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</si>
  <si>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Beneficiar</t>
  </si>
  <si>
    <t>Valoarea estimată</t>
  </si>
  <si>
    <t>Fotoliu pentru chimioterapie</t>
  </si>
  <si>
    <t>Hotă cu flux laminar</t>
  </si>
  <si>
    <t>Achiziționarea dispozitivelor medicale (Fotoliu pentru chimioterapie, hote cu flux laminar) conform necesităților Instituțiilor Medico Sanitare Publice (lista suplimentară 5)</t>
  </si>
  <si>
    <t>11. Termenul de livrare/prestare/executare/instalare, instruire și dare în exploatare: DDP - Franco destinație vămuit, Incoterms 2020, până la 60 zile de la înregistrarea contractului de CAPCS</t>
  </si>
  <si>
    <t>bucată</t>
  </si>
  <si>
    <r>
      <rPr>
        <sz val="11"/>
        <color rgb="FFFF0000"/>
        <rFont val="Cambria"/>
        <family val="1"/>
      </rPr>
      <t>Descriere: Destinat amplasării pacientului pentru administrarea medicamentelor chimioterapice</t>
    </r>
    <r>
      <rPr>
        <sz val="11"/>
        <color theme="1"/>
        <rFont val="Cambria"/>
        <family val="1"/>
      </rPr>
      <t xml:space="preserve">.
Acționare: Electromecanică, controlată obligatoriu prin telecomandă.
Suporturi:
</t>
    </r>
    <r>
      <rPr>
        <sz val="11"/>
        <color rgb="FFFF0000"/>
        <rFont val="Cambria"/>
        <family val="1"/>
      </rPr>
      <t>Pentru cap</t>
    </r>
    <r>
      <rPr>
        <sz val="11"/>
        <color theme="1"/>
        <rFont val="Cambria"/>
        <family val="1"/>
      </rPr>
      <t xml:space="preserve">: reglabil (obligatoriu).
</t>
    </r>
    <r>
      <rPr>
        <sz val="11"/>
        <color rgb="FFFF0000"/>
        <rFont val="Cambria"/>
        <family val="1"/>
      </rPr>
      <t>Pentru mâini</t>
    </r>
    <r>
      <rPr>
        <sz val="11"/>
        <color theme="1"/>
        <rFont val="Cambria"/>
        <family val="1"/>
      </rPr>
      <t xml:space="preserve">: reglabile și demontabile (obligatoriu).
</t>
    </r>
    <r>
      <rPr>
        <sz val="11"/>
        <color rgb="FFFF0000"/>
        <rFont val="Cambria"/>
        <family val="1"/>
      </rPr>
      <t>Pentru picioare</t>
    </r>
    <r>
      <rPr>
        <sz val="11"/>
        <color theme="1"/>
        <rFont val="Cambria"/>
        <family val="1"/>
      </rPr>
      <t xml:space="preserve">: reglabil (obligatoriu).
</t>
    </r>
    <r>
      <rPr>
        <sz val="11"/>
        <color rgb="FFFF0000"/>
        <rFont val="Cambria"/>
        <family val="1"/>
      </rPr>
      <t>Poziționare scaun</t>
    </r>
    <r>
      <rPr>
        <sz val="11"/>
        <color theme="1"/>
        <rFont val="Cambria"/>
        <family val="1"/>
      </rPr>
      <t xml:space="preserve">: Minim 3 secții reglabile.
Reglarea înălțimii: Interval minim 56–74 cm.
Înclinarea spătarului: 0–70 grade.
Înclinarea secțiunii pentru picioare: 0–30 grade.
Poziție Trendelenburg: 0–13 grade.
Dimensiuni:
Lungime totală (întins): ≥ 200 cm.
Lățime: ≥ 60 cm.
Mobilitate: Scaun mobil, montat pe 4 roți, dintre care 2 cu frână.
Suprafață: Acoperită cu piele rezistentă la detergenți chimici (obligatoriu). 
Capacitate maximă de încărcare: ≥ 200 kg. 
Sursa de alimentare: 230 ± 10% V, 50 Hz. 
</t>
    </r>
    <r>
      <rPr>
        <sz val="11"/>
        <color rgb="FFFF0000"/>
        <rFont val="Cambria"/>
        <family val="1"/>
      </rPr>
      <t>Accesorii: Suport pentru soluții de infuzie</t>
    </r>
    <r>
      <rPr>
        <sz val="11"/>
        <color theme="1"/>
        <rFont val="Cambria"/>
        <family val="1"/>
      </rPr>
      <t>: ≥ 2 cârlige.</t>
    </r>
  </si>
  <si>
    <r>
      <rPr>
        <sz val="11"/>
        <color rgb="FFFF0000"/>
        <rFont val="Cambria"/>
        <family val="1"/>
      </rPr>
      <t>Descriere: Dulapuri biologice de siguranță care cuprind clasa II, folosite pentru ventilare în laboratorul clinic. Exclude clasa I, clasa a III, și hote cu flux orizontal, precum și hote chimice și debitul de aer laminar bănci curate.</t>
    </r>
    <r>
      <rPr>
        <sz val="11"/>
        <color theme="1"/>
        <rFont val="Cambria"/>
        <family val="1"/>
      </rPr>
      <t xml:space="preserve">
</t>
    </r>
    <r>
      <rPr>
        <sz val="11"/>
        <color rgb="FFFF0000"/>
        <rFont val="Cambria"/>
        <family val="1"/>
      </rPr>
      <t>Hotă microbiologică cu flux laminar vertical, clasa II tip A2</t>
    </r>
    <r>
      <rPr>
        <sz val="11"/>
        <color theme="1"/>
        <rFont val="Cambria"/>
        <family val="1"/>
      </rPr>
      <t xml:space="preserve">
Control controlat de microprocesor
Senzor volumetric pentru monitorizarea fluxului de aer epuizat
Control automat al volumului de flux prezentat
</t>
    </r>
    <r>
      <rPr>
        <sz val="11"/>
        <color rgb="FFFF0000"/>
        <rFont val="Cambria"/>
        <family val="1"/>
      </rPr>
      <t xml:space="preserve">Interior:  suprafața internă din oțel  inoxidabil </t>
    </r>
    <r>
      <rPr>
        <sz val="11"/>
        <color theme="1"/>
        <rFont val="Cambria"/>
        <family val="1"/>
      </rPr>
      <t xml:space="preserve"> antistatic 
Filtre HEPA sau ULPA
Prefiltru Eficiența de minim 85 %, pentru particule de minim 0.5 microni, clasa G4
Lumina interioară: lumină rece, integrată, cu intensitatea de minim 800 lux
</t>
    </r>
    <r>
      <rPr>
        <sz val="11"/>
        <color rgb="FFFF0000"/>
        <rFont val="Cambria"/>
        <family val="1"/>
      </rPr>
      <t xml:space="preserve">Lampa UV </t>
    </r>
    <r>
      <rPr>
        <sz val="11"/>
        <color theme="1"/>
        <rFont val="Cambria"/>
        <family val="1"/>
      </rPr>
      <t xml:space="preserve">pentru sterilizare, fixată în vitrina frontală
Nivelul de zgomot  ≤ 65dB 
Afișaj digital
</t>
    </r>
    <r>
      <rPr>
        <sz val="11"/>
        <color rgb="FFFF0000"/>
        <rFont val="Cambria"/>
        <family val="1"/>
      </rPr>
      <t>Alimentarea 230V ± 10% , 50 Hz</t>
    </r>
    <r>
      <rPr>
        <sz val="11"/>
        <color theme="1"/>
        <rFont val="Cambria"/>
        <family val="1"/>
      </rPr>
      <t xml:space="preserve">
</t>
    </r>
    <r>
      <rPr>
        <sz val="11"/>
        <color rgb="FFFF0000"/>
        <rFont val="Cambria"/>
        <family val="1"/>
      </rPr>
      <t xml:space="preserve">Alarme:
 Acustică
 Vizuală
</t>
    </r>
    <r>
      <rPr>
        <sz val="11"/>
        <color theme="1"/>
        <rFont val="Cambria"/>
        <family val="1"/>
      </rPr>
      <t>Set de livrare:
 Hota cu filtre
 Lampă de iluminare
 Lampă UV
 Suport pentru amplasarea hotei
 robinet pentru vacuum
 robinet pentru gaze.</t>
    </r>
  </si>
  <si>
    <t xml:space="preserve">Geantă 
frigorifică </t>
  </si>
  <si>
    <r>
      <t xml:space="preserve">Geantă frigorifică 
</t>
    </r>
    <r>
      <rPr>
        <sz val="11"/>
        <color rgb="FFFF0000"/>
        <rFont val="Cambria"/>
        <family val="1"/>
        <charset val="204"/>
      </rPr>
      <t xml:space="preserve">Scop: Dispozitiv portabil destinat 
menținerii temperaturii de 2–8°C 
pentru medicamente și produse 
biologice în timpul transportului. </t>
    </r>
    <r>
      <rPr>
        <sz val="11"/>
        <color theme="1"/>
        <rFont val="Cambria"/>
        <family val="1"/>
      </rPr>
      <t xml:space="preserve">
Volum util: 20–30 L (±10%). 
Menținere temperatură: 2–8°C 
pentru ≥12 ore. 
Material: Termoizolant, rezistent 
la șocuri. 
Mecanism de blocare: 
Obligatoriu. 
Mobilitate: Mânere;     opțional 
roți. 
Monitorizare (temperature 
logger): Opțională. 
Accesorii: Toate cele necesare 
pentru buna funcționare a 
dispozitivului. Să se indice lista 
și modelele oferite.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</si>
</sst>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2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color rgb="FFFF0000"/>
      <name val="Cambria"/>
      <family val="1"/>
    </font>
    <font>
      <sz val="11"/>
      <color rgb="FFFF0000"/>
      <name val="Cambria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85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2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3" borderId="1" xfId="1" applyFont="1" applyFill="1" applyBorder="1" applyAlignment="1" applyProtection="1">
      <alignment vertical="top" wrapText="1"/>
      <protection locked="0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27" fillId="3" borderId="1" xfId="69" applyNumberFormat="1" applyFont="1" applyFill="1" applyBorder="1"/>
    <xf numFmtId="0" fontId="10" fillId="0" borderId="3" xfId="2" applyFont="1" applyFill="1" applyBorder="1" applyAlignment="1" applyProtection="1">
      <alignment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29" fillId="0" borderId="1" xfId="1" applyFont="1" applyBorder="1" applyAlignment="1" applyProtection="1">
      <alignment wrapText="1"/>
      <protection locked="0"/>
    </xf>
    <xf numFmtId="0" fontId="36" fillId="0" borderId="1" xfId="0" applyFont="1" applyBorder="1" applyAlignment="1">
      <alignment vertical="center" wrapText="1"/>
    </xf>
    <xf numFmtId="0" fontId="11" fillId="0" borderId="1" xfId="1" applyFont="1" applyFill="1" applyBorder="1" applyAlignment="1" applyProtection="1">
      <alignment horizontal="center" vertical="center" wrapText="1"/>
    </xf>
    <xf numFmtId="1" fontId="11" fillId="0" borderId="1" xfId="1" applyNumberFormat="1" applyFont="1" applyFill="1" applyBorder="1" applyAlignment="1" applyProtection="1">
      <alignment horizontal="center" vertical="center" wrapText="1"/>
    </xf>
    <xf numFmtId="0" fontId="37" fillId="3" borderId="1" xfId="0" applyFont="1" applyFill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10" fillId="0" borderId="5" xfId="0" applyFont="1" applyBorder="1" applyAlignment="1" applyProtection="1">
      <alignment vertical="top" wrapText="1"/>
      <protection locked="0"/>
    </xf>
    <xf numFmtId="0" fontId="35" fillId="0" borderId="1" xfId="0" applyFont="1" applyFill="1" applyBorder="1" applyAlignment="1">
      <alignment vertical="center" wrapText="1"/>
    </xf>
    <xf numFmtId="0" fontId="38" fillId="0" borderId="1" xfId="0" applyFont="1" applyFill="1" applyBorder="1" applyAlignment="1">
      <alignment horizontal="center" vertical="center"/>
    </xf>
    <xf numFmtId="2" fontId="10" fillId="0" borderId="1" xfId="1" applyNumberFormat="1" applyFont="1" applyBorder="1" applyProtection="1">
      <protection locked="0"/>
    </xf>
    <xf numFmtId="2" fontId="10" fillId="0" borderId="0" xfId="1" applyNumberFormat="1" applyFont="1" applyProtection="1">
      <protection locked="0"/>
    </xf>
    <xf numFmtId="2" fontId="10" fillId="0" borderId="1" xfId="1" applyNumberFormat="1" applyFont="1" applyFill="1" applyBorder="1" applyAlignment="1" applyProtection="1">
      <alignment wrapText="1"/>
      <protection locked="0"/>
    </xf>
    <xf numFmtId="2" fontId="10" fillId="0" borderId="1" xfId="1" applyNumberFormat="1" applyFont="1" applyFill="1" applyBorder="1" applyProtection="1">
      <protection locked="0"/>
    </xf>
    <xf numFmtId="2" fontId="11" fillId="2" borderId="1" xfId="1" applyNumberFormat="1" applyFont="1" applyFill="1" applyBorder="1" applyAlignment="1" applyProtection="1">
      <alignment horizontal="center" vertical="center" wrapText="1"/>
    </xf>
    <xf numFmtId="2" fontId="16" fillId="0" borderId="0" xfId="1" applyNumberFormat="1" applyFont="1" applyProtection="1">
      <protection locked="0"/>
    </xf>
    <xf numFmtId="2" fontId="0" fillId="0" borderId="0" xfId="0" applyNumberFormat="1"/>
    <xf numFmtId="0" fontId="16" fillId="0" borderId="0" xfId="1" applyFont="1" applyAlignment="1" applyProtection="1">
      <alignment wrapText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6" fillId="0" borderId="1" xfId="1" applyFont="1" applyBorder="1" applyAlignment="1" applyProtection="1">
      <alignment vertical="top" wrapText="1"/>
      <protection locked="0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3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0" xfId="1" applyFont="1" applyBorder="1" applyAlignment="1" applyProtection="1">
      <alignment horizontal="center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3"/>
  <sheetViews>
    <sheetView zoomScale="60" zoomScaleNormal="60" workbookViewId="0">
      <selection activeCell="H11" sqref="H11"/>
    </sheetView>
  </sheetViews>
  <sheetFormatPr defaultColWidth="9.140625" defaultRowHeight="15.75"/>
  <cols>
    <col min="1" max="1" width="5.7109375" style="20" customWidth="1"/>
    <col min="2" max="2" width="5.7109375" style="30" customWidth="1"/>
    <col min="3" max="3" width="39.140625" style="20" customWidth="1"/>
    <col min="4" max="4" width="28.140625" style="20" customWidth="1"/>
    <col min="5" max="5" width="10.5703125" style="30" customWidth="1"/>
    <col min="6" max="6" width="11.28515625" style="30" customWidth="1"/>
    <col min="7" max="7" width="10.7109375" style="20" customWidth="1"/>
    <col min="8" max="8" width="108.42578125" style="20" customWidth="1"/>
    <col min="9" max="9" width="35.140625" style="30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35"/>
      <c r="B1" s="35"/>
      <c r="C1" s="70" t="s">
        <v>24</v>
      </c>
      <c r="D1" s="70"/>
      <c r="E1" s="70"/>
      <c r="F1" s="70"/>
      <c r="G1" s="70"/>
      <c r="H1" s="70"/>
      <c r="I1" s="70"/>
      <c r="J1" s="70"/>
      <c r="K1" s="70"/>
    </row>
    <row r="2" spans="1:18">
      <c r="A2" s="35"/>
      <c r="B2" s="35"/>
      <c r="C2" s="35"/>
      <c r="D2" s="72" t="s">
        <v>30</v>
      </c>
      <c r="E2" s="72"/>
      <c r="F2" s="72"/>
      <c r="G2" s="72"/>
      <c r="H2" s="72"/>
      <c r="I2" s="36"/>
      <c r="J2" s="35"/>
      <c r="K2" s="35"/>
    </row>
    <row r="3" spans="1:18" ht="31.5">
      <c r="A3" s="73" t="s">
        <v>8</v>
      </c>
      <c r="B3" s="73"/>
      <c r="C3" s="73"/>
      <c r="D3" s="74" t="s">
        <v>25</v>
      </c>
      <c r="E3" s="74"/>
      <c r="F3" s="74"/>
      <c r="G3" s="74"/>
      <c r="H3" s="74"/>
      <c r="I3" s="37" t="s">
        <v>9</v>
      </c>
      <c r="J3" s="29" t="s">
        <v>10</v>
      </c>
      <c r="K3" s="35"/>
    </row>
    <row r="4" spans="1:18" s="19" customFormat="1" ht="45" customHeight="1">
      <c r="A4" s="75" t="s">
        <v>7</v>
      </c>
      <c r="B4" s="75"/>
      <c r="C4" s="75"/>
      <c r="D4" s="76" t="s">
        <v>35</v>
      </c>
      <c r="E4" s="76"/>
      <c r="F4" s="76"/>
      <c r="G4" s="76"/>
      <c r="H4" s="76"/>
      <c r="I4" s="76"/>
      <c r="J4" s="76"/>
      <c r="K4" s="28"/>
      <c r="P4" s="33"/>
    </row>
    <row r="5" spans="1:18" s="19" customFormat="1">
      <c r="A5" s="45"/>
      <c r="B5" s="45"/>
      <c r="C5" s="45"/>
      <c r="D5" s="71"/>
      <c r="E5" s="71"/>
      <c r="F5" s="71"/>
      <c r="G5" s="71"/>
      <c r="H5" s="71"/>
      <c r="I5" s="71"/>
      <c r="J5" s="71"/>
      <c r="K5" s="28"/>
      <c r="P5" s="33"/>
    </row>
    <row r="6" spans="1:18" ht="20.100000000000001" customHeight="1">
      <c r="A6" s="38" t="s">
        <v>2</v>
      </c>
      <c r="B6" s="38" t="s">
        <v>0</v>
      </c>
      <c r="C6" s="38" t="s">
        <v>1</v>
      </c>
      <c r="D6" s="39" t="s">
        <v>3</v>
      </c>
      <c r="E6" s="40" t="s">
        <v>4</v>
      </c>
      <c r="F6" s="40" t="s">
        <v>27</v>
      </c>
      <c r="G6" s="40" t="s">
        <v>5</v>
      </c>
      <c r="H6" s="40" t="s">
        <v>6</v>
      </c>
      <c r="I6" s="40" t="s">
        <v>28</v>
      </c>
      <c r="J6" s="46" t="s">
        <v>29</v>
      </c>
      <c r="K6" s="68" t="s">
        <v>31</v>
      </c>
      <c r="L6" s="67"/>
    </row>
    <row r="7" spans="1:18" ht="83.25" customHeight="1">
      <c r="A7" s="34" t="s">
        <v>26</v>
      </c>
      <c r="B7" s="47">
        <v>1</v>
      </c>
      <c r="C7" s="51" t="s">
        <v>33</v>
      </c>
      <c r="D7" s="51" t="s">
        <v>33</v>
      </c>
      <c r="E7" s="47"/>
      <c r="F7" s="48"/>
      <c r="G7" s="41"/>
      <c r="H7" s="57" t="s">
        <v>38</v>
      </c>
      <c r="I7" s="44"/>
      <c r="J7" s="50"/>
      <c r="K7" s="69"/>
      <c r="L7" s="42"/>
      <c r="M7" s="42"/>
      <c r="N7" s="42"/>
      <c r="O7" s="42"/>
      <c r="P7" s="43"/>
      <c r="Q7" s="42"/>
      <c r="R7" s="42"/>
    </row>
    <row r="8" spans="1:18" ht="45" customHeight="1">
      <c r="A8" s="34" t="s">
        <v>26</v>
      </c>
      <c r="B8" s="47">
        <v>2</v>
      </c>
      <c r="C8" s="55" t="s">
        <v>34</v>
      </c>
      <c r="D8" s="55" t="s">
        <v>34</v>
      </c>
      <c r="E8" s="47"/>
      <c r="F8" s="48"/>
      <c r="G8" s="41"/>
      <c r="H8" s="57" t="s">
        <v>39</v>
      </c>
      <c r="I8" s="44"/>
      <c r="J8" s="50"/>
      <c r="K8" s="69"/>
      <c r="L8" s="42"/>
      <c r="M8" s="42"/>
      <c r="N8" s="42"/>
      <c r="O8" s="42"/>
      <c r="P8" s="43"/>
      <c r="Q8" s="42"/>
      <c r="R8" s="42"/>
    </row>
    <row r="9" spans="1:18" ht="45" customHeight="1">
      <c r="A9" s="34" t="s">
        <v>26</v>
      </c>
      <c r="B9" s="47">
        <v>3</v>
      </c>
      <c r="C9" s="55" t="s">
        <v>40</v>
      </c>
      <c r="D9" s="55" t="s">
        <v>40</v>
      </c>
      <c r="E9" s="47"/>
      <c r="F9" s="48"/>
      <c r="G9" s="41"/>
      <c r="H9" s="57" t="s">
        <v>41</v>
      </c>
      <c r="I9" s="44"/>
      <c r="J9" s="50"/>
      <c r="K9" s="69"/>
      <c r="L9" s="42"/>
      <c r="M9" s="42"/>
      <c r="N9" s="42"/>
      <c r="O9" s="42"/>
      <c r="P9" s="43"/>
      <c r="Q9" s="42"/>
      <c r="R9" s="42"/>
    </row>
    <row r="10" spans="1:18" s="56" customFormat="1">
      <c r="B10" s="26"/>
      <c r="C10" s="26"/>
      <c r="D10" s="7"/>
      <c r="E10" s="26"/>
      <c r="F10" s="26"/>
      <c r="G10" s="26"/>
      <c r="H10" s="26"/>
      <c r="I10" s="26"/>
      <c r="J10" s="26"/>
      <c r="K10" s="14"/>
      <c r="L10" s="26"/>
      <c r="M10" s="26"/>
      <c r="N10" s="26"/>
      <c r="O10" s="26"/>
      <c r="P10" s="26"/>
      <c r="Q10" s="26"/>
    </row>
    <row r="11" spans="1:18" ht="20.25">
      <c r="B11" s="27" t="s">
        <v>12</v>
      </c>
      <c r="C11" s="27"/>
      <c r="D11" s="27"/>
      <c r="E11" s="27"/>
      <c r="F11" s="27"/>
      <c r="G11" s="27"/>
      <c r="H11" s="27"/>
      <c r="I11" s="27"/>
      <c r="J11" s="27"/>
      <c r="K11" s="66"/>
      <c r="L11" s="27"/>
      <c r="M11" s="27"/>
      <c r="N11" s="27"/>
      <c r="O11" s="27"/>
      <c r="P11" s="27"/>
      <c r="Q11" s="27"/>
    </row>
    <row r="12" spans="1:18" ht="20.25">
      <c r="B12" s="27"/>
      <c r="C12" s="27"/>
      <c r="D12" s="27"/>
      <c r="E12" s="27"/>
      <c r="F12" s="27"/>
      <c r="G12" s="27"/>
      <c r="H12" s="27"/>
      <c r="I12" s="27"/>
      <c r="J12" s="27"/>
      <c r="K12" s="66"/>
      <c r="L12" s="27"/>
      <c r="M12" s="27"/>
      <c r="N12" s="27"/>
      <c r="O12" s="27"/>
      <c r="P12" s="27"/>
      <c r="Q12" s="27"/>
    </row>
    <row r="13" spans="1:18" ht="20.25">
      <c r="B13" s="27" t="s">
        <v>13</v>
      </c>
      <c r="C13" s="27"/>
      <c r="D13" s="27"/>
      <c r="E13" s="27"/>
      <c r="F13" s="27"/>
      <c r="G13" s="27"/>
      <c r="H13" s="27"/>
      <c r="I13" s="27"/>
      <c r="J13" s="27"/>
      <c r="K13" s="66"/>
      <c r="L13" s="27"/>
      <c r="M13" s="27"/>
      <c r="N13" s="27"/>
      <c r="O13" s="27"/>
      <c r="P13" s="27"/>
      <c r="Q13" s="27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J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topLeftCell="F1" zoomScale="70" zoomScaleNormal="70" workbookViewId="0">
      <selection activeCell="M8" sqref="M8:M10"/>
    </sheetView>
  </sheetViews>
  <sheetFormatPr defaultColWidth="9.140625" defaultRowHeight="15.75"/>
  <cols>
    <col min="1" max="1" width="3.42578125" style="2" customWidth="1"/>
    <col min="2" max="2" width="6.140625" style="2" customWidth="1"/>
    <col min="3" max="3" width="5.85546875" style="24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22" style="60" customWidth="1"/>
    <col min="14" max="16384" width="9.140625" style="2"/>
  </cols>
  <sheetData>
    <row r="1" spans="1:16">
      <c r="D1" s="79" t="s">
        <v>23</v>
      </c>
      <c r="E1" s="79"/>
      <c r="F1" s="79"/>
      <c r="G1" s="79"/>
      <c r="H1" s="79"/>
      <c r="I1" s="79"/>
      <c r="J1" s="79"/>
      <c r="K1" s="79"/>
      <c r="L1" s="79"/>
    </row>
    <row r="2" spans="1:16">
      <c r="D2" s="80" t="s">
        <v>14</v>
      </c>
      <c r="E2" s="80"/>
      <c r="F2" s="80"/>
      <c r="G2" s="80"/>
      <c r="H2" s="80"/>
      <c r="I2" s="80"/>
      <c r="J2" s="80"/>
      <c r="K2" s="13"/>
    </row>
    <row r="3" spans="1:16">
      <c r="B3" s="81" t="s">
        <v>8</v>
      </c>
      <c r="C3" s="81"/>
      <c r="D3" s="81"/>
      <c r="E3" s="82" t="s">
        <v>25</v>
      </c>
      <c r="F3" s="82"/>
      <c r="G3" s="82"/>
      <c r="H3" s="82"/>
      <c r="I3" s="82"/>
      <c r="K3" s="2" t="s">
        <v>9</v>
      </c>
      <c r="L3" s="2" t="s">
        <v>10</v>
      </c>
    </row>
    <row r="4" spans="1:16" s="4" customFormat="1" ht="32.25" customHeight="1">
      <c r="A4" s="3"/>
      <c r="B4" s="83" t="s">
        <v>7</v>
      </c>
      <c r="C4" s="83"/>
      <c r="D4" s="83"/>
      <c r="E4" s="76" t="s">
        <v>35</v>
      </c>
      <c r="F4" s="76"/>
      <c r="G4" s="76"/>
      <c r="H4" s="76"/>
      <c r="I4" s="76"/>
      <c r="J4" s="76"/>
      <c r="K4" s="76"/>
      <c r="L4" s="16" t="s">
        <v>11</v>
      </c>
      <c r="M4" s="61"/>
    </row>
    <row r="5" spans="1:16" s="5" customFormat="1" ht="20.100000000000001" customHeight="1">
      <c r="A5" s="3"/>
      <c r="C5" s="25"/>
      <c r="D5" s="4"/>
      <c r="E5" s="77"/>
      <c r="F5" s="77"/>
      <c r="G5" s="77"/>
      <c r="H5" s="77"/>
      <c r="I5" s="77"/>
      <c r="J5" s="21"/>
      <c r="K5" s="21"/>
      <c r="L5" s="21"/>
      <c r="M5" s="62"/>
    </row>
    <row r="6" spans="1:16" ht="47.25">
      <c r="A6" s="6"/>
      <c r="B6" s="1" t="s">
        <v>2</v>
      </c>
      <c r="C6" s="49" t="s">
        <v>0</v>
      </c>
      <c r="D6" s="1" t="s">
        <v>1</v>
      </c>
      <c r="E6" s="49" t="s">
        <v>3</v>
      </c>
      <c r="F6" s="49" t="s">
        <v>15</v>
      </c>
      <c r="G6" s="22" t="s">
        <v>16</v>
      </c>
      <c r="H6" s="49" t="s">
        <v>17</v>
      </c>
      <c r="I6" s="49" t="s">
        <v>18</v>
      </c>
      <c r="J6" s="18" t="s">
        <v>19</v>
      </c>
      <c r="K6" s="49" t="s">
        <v>20</v>
      </c>
      <c r="L6" s="49" t="s">
        <v>21</v>
      </c>
      <c r="M6" s="63" t="s">
        <v>32</v>
      </c>
    </row>
    <row r="7" spans="1:16">
      <c r="A7" s="6"/>
      <c r="B7" s="31">
        <v>1</v>
      </c>
      <c r="C7" s="78">
        <v>2</v>
      </c>
      <c r="D7" s="78"/>
      <c r="E7" s="78"/>
      <c r="F7" s="49">
        <v>3</v>
      </c>
      <c r="G7" s="22">
        <v>4</v>
      </c>
      <c r="H7" s="49">
        <v>5</v>
      </c>
      <c r="I7" s="49">
        <v>6</v>
      </c>
      <c r="J7" s="49">
        <v>7</v>
      </c>
      <c r="K7" s="49">
        <v>8</v>
      </c>
      <c r="L7" s="15">
        <v>9</v>
      </c>
      <c r="M7" s="63">
        <v>10</v>
      </c>
    </row>
    <row r="8" spans="1:16" s="26" customFormat="1" ht="43.5" customHeight="1">
      <c r="A8" s="6"/>
      <c r="B8" s="54" t="s">
        <v>26</v>
      </c>
      <c r="C8" s="47">
        <v>1</v>
      </c>
      <c r="D8" s="51" t="s">
        <v>33</v>
      </c>
      <c r="E8" s="51" t="s">
        <v>33</v>
      </c>
      <c r="F8" s="58" t="s">
        <v>37</v>
      </c>
      <c r="G8" s="53">
        <v>14</v>
      </c>
      <c r="H8" s="52"/>
      <c r="I8" s="52"/>
      <c r="J8" s="52"/>
      <c r="K8" s="52"/>
      <c r="L8" s="17" t="s">
        <v>36</v>
      </c>
      <c r="M8" s="59">
        <v>466666.66666666669</v>
      </c>
    </row>
    <row r="9" spans="1:16" s="26" customFormat="1" ht="43.5" customHeight="1">
      <c r="A9" s="6"/>
      <c r="B9" s="54" t="s">
        <v>26</v>
      </c>
      <c r="C9" s="47">
        <v>2</v>
      </c>
      <c r="D9" s="55" t="s">
        <v>34</v>
      </c>
      <c r="E9" s="55" t="s">
        <v>34</v>
      </c>
      <c r="F9" s="58" t="s">
        <v>37</v>
      </c>
      <c r="G9" s="53">
        <v>5</v>
      </c>
      <c r="H9" s="52"/>
      <c r="I9" s="52"/>
      <c r="J9" s="52"/>
      <c r="K9" s="52"/>
      <c r="L9" s="17" t="s">
        <v>36</v>
      </c>
      <c r="M9" s="59">
        <v>416666.66666666669</v>
      </c>
    </row>
    <row r="10" spans="1:16" s="26" customFormat="1" ht="43.5" customHeight="1">
      <c r="A10" s="6"/>
      <c r="B10" s="54" t="s">
        <v>26</v>
      </c>
      <c r="C10" s="47">
        <v>3</v>
      </c>
      <c r="D10" s="55" t="s">
        <v>40</v>
      </c>
      <c r="E10" s="55" t="s">
        <v>40</v>
      </c>
      <c r="F10" s="58" t="s">
        <v>37</v>
      </c>
      <c r="G10" s="53">
        <v>1</v>
      </c>
      <c r="H10" s="52"/>
      <c r="I10" s="52"/>
      <c r="J10" s="52"/>
      <c r="K10" s="52"/>
      <c r="L10" s="17" t="s">
        <v>36</v>
      </c>
      <c r="M10" s="59">
        <v>1666.66</v>
      </c>
    </row>
    <row r="11" spans="1:16" s="26" customFormat="1">
      <c r="C11" s="24"/>
      <c r="F11" s="7"/>
      <c r="M11" s="60">
        <f>SUM(M8:M10)</f>
        <v>884999.9933333334</v>
      </c>
    </row>
    <row r="12" spans="1:16" ht="20.25">
      <c r="D12" s="27" t="s">
        <v>12</v>
      </c>
      <c r="E12" s="27"/>
      <c r="F12" s="27"/>
      <c r="G12" s="27"/>
      <c r="H12" s="27"/>
      <c r="I12" s="27"/>
      <c r="J12" s="27"/>
      <c r="K12" s="27"/>
      <c r="L12" s="27"/>
      <c r="M12" s="64"/>
      <c r="N12" s="27"/>
      <c r="O12" s="27"/>
      <c r="P12" s="27"/>
    </row>
    <row r="13" spans="1:16" ht="20.25">
      <c r="D13" s="27"/>
      <c r="E13" s="27"/>
      <c r="F13" s="27"/>
      <c r="G13" s="27"/>
      <c r="H13" s="27"/>
      <c r="I13" s="27"/>
      <c r="J13" s="27"/>
      <c r="K13" s="27"/>
      <c r="L13" s="27"/>
      <c r="M13" s="64"/>
      <c r="N13" s="27"/>
      <c r="O13" s="27"/>
      <c r="P13" s="27"/>
    </row>
    <row r="14" spans="1:16" ht="20.25">
      <c r="D14" s="27" t="s">
        <v>13</v>
      </c>
      <c r="E14" s="27"/>
      <c r="F14" s="27"/>
      <c r="G14" s="27"/>
      <c r="H14" s="27"/>
      <c r="I14" s="27"/>
      <c r="J14" s="27"/>
      <c r="K14" s="27"/>
      <c r="L14" s="27"/>
      <c r="M14" s="64"/>
      <c r="N14" s="27"/>
      <c r="O14" s="27"/>
      <c r="P14" s="27"/>
    </row>
    <row r="15" spans="1:16">
      <c r="D15"/>
      <c r="E15"/>
      <c r="F15"/>
      <c r="G15"/>
      <c r="H15"/>
      <c r="I15"/>
      <c r="J15"/>
      <c r="K15"/>
      <c r="L15"/>
      <c r="M15" s="65"/>
      <c r="N15"/>
      <c r="O15"/>
      <c r="P15"/>
    </row>
  </sheetData>
  <autoFilter ref="B6:L9"/>
  <mergeCells count="8"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4" sqref="D14:S17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84" t="s">
        <v>22</v>
      </c>
      <c r="I12" s="84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2026-02-13T15:19:49Z</dcterms:modified>
</cp:coreProperties>
</file>