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28" yWindow="65428" windowWidth="23256" windowHeight="12456" tabRatio="904" firstSheet="3" activeTab="3"/>
  </bookViews>
  <sheets>
    <sheet name="Parafarmacie" sheetId="1" r:id="rId1"/>
    <sheet name="Consumabile medicale" sheetId="2" r:id="rId2"/>
    <sheet name="Instrumentar chirurghical" sheetId="3" r:id="rId3"/>
    <sheet name="Consumabile de laborator" sheetId="4" r:id="rId4"/>
    <sheet name="Materiale de sutură" sheetId="5" r:id="rId5"/>
    <sheet name="Reagenți biochimici" sheetId="6" r:id="rId6"/>
    <sheet name="Reagenți imunologici" sheetId="7" r:id="rId7"/>
    <sheet name="Reagenți" sheetId="8" r:id="rId8"/>
    <sheet name="Oftalmologie" sheetId="9" r:id="rId9"/>
    <sheet name=" Consumabile de dis. de tip des" sheetId="10" r:id="rId10"/>
  </sheets>
  <definedNames>
    <definedName name="_xlnm._FilterDatabase" localSheetId="9" hidden="1">' Consumabile de dis. de tip des'!$A$1:$J$1</definedName>
    <definedName name="_xlnm._FilterDatabase" localSheetId="3" hidden="1">'Consumabile de laborator'!$A$1:$J$1</definedName>
    <definedName name="_xlnm._FilterDatabase" localSheetId="1" hidden="1">'Consumabile medicale'!$A$1:$J$1</definedName>
    <definedName name="_xlnm._FilterDatabase" localSheetId="4" hidden="1">'Materiale de sutură'!$A$1:$J$1</definedName>
    <definedName name="_xlnm._FilterDatabase" localSheetId="8" hidden="1">'Oftalmologie'!$A$1:$J$110</definedName>
    <definedName name="_xlnm._FilterDatabase" localSheetId="0" hidden="1">'Parafarmacie'!$A$1:$I$38</definedName>
    <definedName name="_xlnm._FilterDatabase" localSheetId="7" hidden="1">'Reagenți'!$A$1:$K$1</definedName>
    <definedName name="_xlnm._FilterDatabase" localSheetId="6" hidden="1">'Reagenți imunologici'!$A$1:$J$1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<sst xmlns="http://schemas.openxmlformats.org/spreadsheetml/2006/main" count="567" uniqueCount="351">
  <si>
    <t>Nr. Lot</t>
  </si>
  <si>
    <t>Denumire Lot</t>
  </si>
  <si>
    <t>Denumirea poziție</t>
  </si>
  <si>
    <t>Descriere</t>
  </si>
  <si>
    <t>Unitatea de  măsură</t>
  </si>
  <si>
    <t>Prețul estimat cu TVA</t>
  </si>
  <si>
    <t>Suma estimativă</t>
  </si>
  <si>
    <t>Notă:</t>
  </si>
  <si>
    <t>Cantitatea</t>
  </si>
  <si>
    <t xml:space="preserve">Totat: </t>
  </si>
  <si>
    <t>8=7*6</t>
  </si>
  <si>
    <t>Hemolitic</t>
  </si>
  <si>
    <t>100ml, reagent pentru distrugerea hematiilor necesar pentru extragerea ARN conform recomandărilor Amplisense Leucosis, Quantum M-bcr-FRT</t>
  </si>
  <si>
    <t>buc</t>
  </si>
  <si>
    <t>Kit pentru genotiparea HPV (16, 18, 31, 33, 35, 39, 45, 51, 52, 56, 58, 59) "АмплиСенс ВПЧ ВКР генотип-FL</t>
  </si>
  <si>
    <t xml:space="preserve">Aplicare: identificarea genotipurilor HPV
Utilizare cu echipament: Sistem RT-PCR
Număr de reacții: 108
</t>
  </si>
  <si>
    <t>set</t>
  </si>
  <si>
    <t>Set de reagenți pentru extragere ADN din meterialul clinic ”АмплиПрайм ДНК-сорб-АМ”</t>
  </si>
  <si>
    <t>Aplicare: Izolarea ADN-ului
Utilizare cu echipament: Sistem RT-PCR
Număr de reacții: 100</t>
  </si>
  <si>
    <t>Reagent pentru transportare și păstrare materialului clinic «Транспортная среда с муколитиком (ТСМ)»</t>
  </si>
  <si>
    <t>Aplicare: Colectare, păstrare, transportare materialului biologic
Număr: 100</t>
  </si>
  <si>
    <t>Qubit dsDNA BR Assay Kit</t>
  </si>
  <si>
    <t>Aplicare: cuantificarea ADN-ului
Utilizare cu echipament: Qubit 3.0
Număr de reacții: 100</t>
  </si>
  <si>
    <t>TaqMan Universal PCR Master Mix</t>
  </si>
  <si>
    <t>Utilizare cu: Sistem RT- PCR 7500               Colorant pasiv de referință: ROX (inclus în mix)  Volum: 5 ml                                           Polimeraza: ApliTaq Gold DNA Polymerase</t>
  </si>
  <si>
    <t>GeneJET DNA Purification Kit</t>
  </si>
  <si>
    <t>Aplicare: Izolarea ADN
Număr de reacții: 250</t>
  </si>
  <si>
    <t>Amplisens Leucosis Quantum M-bcr-FRT PCR kit</t>
  </si>
  <si>
    <t>Kit IVD de diagnostic a transcriptului M-BCR 50 de teste în duplicat detecție cantitativă, kit de extragere și reverstranscripție inclus</t>
  </si>
  <si>
    <t>ipsogen JAK2 MutaQuant Kit</t>
  </si>
  <si>
    <t>Aplicare: identificarea mutației V617F
Utilizare cu echipament: Sistem RT-PCR
Număr de reacții: 24  IVD</t>
  </si>
  <si>
    <t>ipsogen MPL W515L/K MutaScreen Kit</t>
  </si>
  <si>
    <t>Aplicare: identificarea mutației W515L/K
Utilizare cu echipament: Sistem RT-PCR
Număr de reacții: 24  IVD</t>
  </si>
  <si>
    <t>Aplicare: Reverstranscripția ARN-ului
Număr de reacții: 120</t>
  </si>
  <si>
    <t>Apă liberă de nucleaze</t>
  </si>
  <si>
    <t>Aplicare: Diluarea ADN/ARN
Volum: 30 mL</t>
  </si>
  <si>
    <t>TaqMan BCR-ABL1 e19-a2 micro Assay</t>
  </si>
  <si>
    <t>Aplicare: amplificarea fuziunei BCR-ABL micro
Utilizare cu echipament: Sistem RT-PCR AB 7500
Număr de reacții: 250</t>
  </si>
  <si>
    <t>TaqMan BCR-ABL1 minor Assay</t>
  </si>
  <si>
    <t>Aplicare: amplificarea fuziunei BCR-ABL minor
Utilizare cu echipament: Sistem RT-PCR AB 7500
Număr de reacții: 250</t>
  </si>
  <si>
    <t>TaqMan ABL gene Assay</t>
  </si>
  <si>
    <t>Aplicare: amplificarea genei ABL
Utilizare cu echipament: Sistem RT-PCR AB 7500
Număr de reacții: 250</t>
  </si>
  <si>
    <t>TaqMan Assay BRAF_rf</t>
  </si>
  <si>
    <t>TaqMan Assay ABL T315I</t>
  </si>
  <si>
    <t>TaqMan Assay
ABL1_rf</t>
  </si>
  <si>
    <t>TaqMan Mutation
Detection Assays,
EGFR_rf</t>
  </si>
  <si>
    <t>TaqMan Genotyping MasterMix</t>
  </si>
  <si>
    <t>TaqMan Fast Advanced Master Mix</t>
  </si>
  <si>
    <t>Kit de izolare a ADN-ului genomic din țesut FFPE</t>
  </si>
  <si>
    <t>Anti-HCV sumar, 96 teste ELISA</t>
  </si>
  <si>
    <t>Stripuri si godeuri detasabile, reagenti lichizi gata de lucru,  standardele pregătite și fixate de  producător</t>
  </si>
  <si>
    <t xml:space="preserve">set </t>
  </si>
  <si>
    <t>Imunoglobulina A,  cu calibratori, 96 teste ELISA</t>
  </si>
  <si>
    <t>Stripuri si godeuri detasabile, reagenti lichizi gata de lucru,standardele pregatite si fixate de producator</t>
  </si>
  <si>
    <t>Imunoglobulina M,  cu calibratori, 96 teste ELISA</t>
  </si>
  <si>
    <t>Stripuri si godeuri detasabile, reagenti lichizi gata de lucru, standardele pregatite si fixate de producator</t>
  </si>
  <si>
    <t>Imunoglobulina G,  cu calibratori, 96 teste ELISA,</t>
  </si>
  <si>
    <t>Stripuri si godeuri detasabile,reagenti lichizi gata de lucru, standardele pregatite si fixate de producator</t>
  </si>
  <si>
    <t>CA 125, cu calibratori, 
80-96 teste  ELISA</t>
  </si>
  <si>
    <t>Cu stripuri si godeuri  detaşabile,cu streptavidina, calibratori si reagenți  lichizi gata de lucru, standardele pregatite si fixate de producator</t>
  </si>
  <si>
    <t>CA 199, cu calibratori, 80- 96 teste  ELISA</t>
  </si>
  <si>
    <t>Cu stripuri si godeuri detasabile,cu streptavidina, calibratori  şi reagenţi lichizi gata de lucru,  standardele pregatite si fixate de producător</t>
  </si>
  <si>
    <t>CA 15-3, cu calibratori, 80-96 teste ELISA</t>
  </si>
  <si>
    <t>Cu stripuri si godeuri detasabile cu streptavidina   calibratori  şi reagenţi lichizi gata de lucru, standardele pregatite si fixate de producător</t>
  </si>
  <si>
    <t>AFP, cu calibratori, 80--96 teste ELISA</t>
  </si>
  <si>
    <t>Cu stripuri si godeuri detaşabile cu streptavidina , calibratori si reagenti lichizi gata de lucru, standardele pregatite si fixate de producător</t>
  </si>
  <si>
    <t>CEA , cu calibratori,  80-96 teste ELISA</t>
  </si>
  <si>
    <t>PSA, cu calibratori, 96 teste ELISA</t>
  </si>
  <si>
    <t>Cu stripuri si godeuri  detasabile,cu streptavidina,calibratori  şi reagenţi lichizi gata de lucru, standardele pregătite și fixate de producător.</t>
  </si>
  <si>
    <t>Calcitonina 80- 96 teste ELISA</t>
  </si>
  <si>
    <t>Cu stripuri si godeuri detasabile,calibratori  şi reagenţi lichizi gata de lucru, standardele pregătite și fixate de  producător</t>
  </si>
  <si>
    <t>Prolactina cu calibratori  80- 96 teste ELISA</t>
  </si>
  <si>
    <t>Cu  stripuri si godeuri detasabile cu streptavidina,calibratori  şi reagenţi lichizi gata de lucru, standardele pregatite si fixate de producător</t>
  </si>
  <si>
    <t>Estradiol, cu calibratori 80- 96 teste ELISA</t>
  </si>
  <si>
    <t>Cu stripuri si godeuri detasabile cu streptavidina,calibratori şi reagenţi lichizi gata de lucru,  standardele pregătite și fixate de  producător</t>
  </si>
  <si>
    <t>Progesteron, cu calibratori,  80-96 teste ELISA</t>
  </si>
  <si>
    <t>Cu stripuri si godeuri detasabile cu streptavidina,calibratori  şi reagenţi lichizi gata de lucru, standardele pregătite și fixate de  producător</t>
  </si>
  <si>
    <t>LH  cu calibratori, 80-96 teste ELISA</t>
  </si>
  <si>
    <t>Cu stripuri si godeuri detasabile cu streptavidina şi reagenţi lichizi gata de lucru, standardele pregătite și fixate de  producător</t>
  </si>
  <si>
    <t>FSH cu calibratori, 80- 96 teste ELISA</t>
  </si>
  <si>
    <t>Testosterone cu calibratori, 80- 96 teste ELISA</t>
  </si>
  <si>
    <t>Cu stripuri si godeuri detasabile,cu streptavidina ,calibratori şi reagenţi lichizi gata de lucru, standardele pregătite și fixate de  producător</t>
  </si>
  <si>
    <t>Cortizol cu calibratori, 80-96 teste ELISA</t>
  </si>
  <si>
    <t>TSH  cu calibratori, 180-192  teste ELISA</t>
  </si>
  <si>
    <t>Cu stripuri si godeuri detasabile cu streptavidina,calibratori si  reagenţi lichizi gata de lucru, standardele pregătite și fixate de  producător</t>
  </si>
  <si>
    <t>T4   cu calibratori, 180-192  teste ELISA</t>
  </si>
  <si>
    <t>Cu stripuri si godeuri detasabile, calibratori şi reagenţi lichizi gata de lucru, standardele pregătite și fixate de  producător</t>
  </si>
  <si>
    <t>T3 cu calibratori 180 -192 teste ELISA</t>
  </si>
  <si>
    <t>Anti-TPO  cu calibratori, 80-96 teste ELISA</t>
  </si>
  <si>
    <t>Cu stripuri si godeuri detasabile cu streptavidina, calibratori şi reagenţi lichizi gata de lucru, standardele pregătite și fixate de producător</t>
  </si>
  <si>
    <t>AT/TG cu calibratori, 80-96 teste ELISA</t>
  </si>
  <si>
    <t>T4 liber  cu calibratori, 80-96 teste ELISA</t>
  </si>
  <si>
    <t>Cu stripuri si godeuri detasabile , calibratori şi reagenţi lichizi gata de lucru, standardele pregătite și fixate de producător</t>
  </si>
  <si>
    <t>HBsAg, 96 teste ELISA</t>
  </si>
  <si>
    <t>RPR-latex test</t>
  </si>
  <si>
    <t>500 teste  pentru sifilis, control pozitiv si negativ, card de aglutinarede unica folosinta, bagheta pentru omogenizare si pepeta .</t>
  </si>
  <si>
    <t>Cu stripuri si godeuri detaşabile cu streptavidina , calibratori si reagenti lichizi gata de lucru de la producător</t>
  </si>
  <si>
    <t>Multi-ligand control Tri-level b3mlx2x3</t>
  </si>
  <si>
    <t>Multi-ligand control tri/level</t>
  </si>
  <si>
    <t>Pentru trei marcheri oncologici: CA 19-9; CA- 125; CA 153</t>
  </si>
  <si>
    <t>Cu stripuri si godeuri  detasabile, calibratori  şi reagenţi lichizi gata de lucru de la producător</t>
  </si>
  <si>
    <t>DHEA-S 80-96 teste ELISA</t>
  </si>
  <si>
    <t>Cu stripuri si godeuri detasabile cu streptavidina,calibratori si  reagenţi lichizi gata de lucru de la producător</t>
  </si>
  <si>
    <t>Cu stripuri si godeuri detasabile cu streptavidina,calibratori  şi reagenţi lichizi gata de lucru de la producător</t>
  </si>
  <si>
    <t>Pentru 19 parametri (markeri oncologici ,hormoni,etc.)</t>
  </si>
  <si>
    <t>HCG 80- 96 teste ELISA</t>
  </si>
  <si>
    <t>Parathormon (PTH) 80-96 teste ELISA</t>
  </si>
  <si>
    <t>Tireoglobulina 80-96 teste ELISA</t>
  </si>
  <si>
    <t>T3 liber  cu calibratori, 80-96 teste ELISA</t>
  </si>
  <si>
    <t>Termohirtie p/u Stat-Fax 303</t>
  </si>
  <si>
    <t xml:space="preserve">Stative pentru Eppendorf </t>
  </si>
  <si>
    <t>Hîrtie de filtru</t>
  </si>
  <si>
    <t>Qubit Assay Tubes (pentru cuantificarea AN)</t>
  </si>
  <si>
    <t>Citoperiuțe sterile cu tăietura unilaterală</t>
  </si>
  <si>
    <t>Vîrfuri pentru pipete automate 0,5-5 ml</t>
  </si>
  <si>
    <t>Serocluster 96 well "U" Bottom Plate, for in Vitro Diagnostic Use, non-Treated Vinyl</t>
  </si>
  <si>
    <t>Tubes 0.2 mL, capac bombat Thermal Cycl</t>
  </si>
  <si>
    <t>10 kg</t>
  </si>
  <si>
    <t>Cuve pentru probe polisteren volum 3 ml (pentru dizolvarea reagenților)</t>
  </si>
  <si>
    <t>stative pentru Eppendorf, 1,5 ml, 72 godeuri</t>
  </si>
  <si>
    <t>Hartie filtru laborator, marca F, L=740 mm,
74 g/m2, gros. 0.17 mm</t>
  </si>
  <si>
    <t>Termohirtie p/u Stat-Fax 4700</t>
  </si>
  <si>
    <t>Eprubete conice 10 ml</t>
  </si>
  <si>
    <t>Termohirtie compatibila p/u Stat-Fax 303</t>
  </si>
  <si>
    <t>Termohirtie compatibila p/u Stat-Fax 4700</t>
  </si>
  <si>
    <t>FlowClean Cleaning Agent</t>
  </si>
  <si>
    <t>IsoFlow Sheath Fluid</t>
  </si>
  <si>
    <t xml:space="preserve">Lot Nr1 Genetica </t>
  </si>
  <si>
    <t xml:space="preserve">Lot Nr 1.1 </t>
  </si>
  <si>
    <t xml:space="preserve">Lot Nr 1.2 </t>
  </si>
  <si>
    <t xml:space="preserve">Lot Nr 1.3 </t>
  </si>
  <si>
    <t xml:space="preserve">Lot Nr 1.4 </t>
  </si>
  <si>
    <t xml:space="preserve">Lot Nr 1.5 </t>
  </si>
  <si>
    <t xml:space="preserve">Lot Nr 1.6 </t>
  </si>
  <si>
    <t xml:space="preserve">Lot Nr 1.7 </t>
  </si>
  <si>
    <t xml:space="preserve">Lot Nr 1.8 </t>
  </si>
  <si>
    <t xml:space="preserve">Lot Nr 1.9 </t>
  </si>
  <si>
    <t xml:space="preserve">Lot Nr 1.10 </t>
  </si>
  <si>
    <t xml:space="preserve">Lot Nr 1.11 </t>
  </si>
  <si>
    <t xml:space="preserve">Lot Nr 1.12 </t>
  </si>
  <si>
    <t xml:space="preserve">Lot Nr 1.13 </t>
  </si>
  <si>
    <t xml:space="preserve">Lot Nr 1.14 </t>
  </si>
  <si>
    <t xml:space="preserve">Lot Nr 1.15 </t>
  </si>
  <si>
    <t xml:space="preserve">Lot Nr 1.16 </t>
  </si>
  <si>
    <t xml:space="preserve">Lot Nr 1.18 </t>
  </si>
  <si>
    <t xml:space="preserve">Lot Nr 1.20 </t>
  </si>
  <si>
    <t xml:space="preserve">Lot Nr 1.21 </t>
  </si>
  <si>
    <t xml:space="preserve">Lot Nr 1.22 </t>
  </si>
  <si>
    <t xml:space="preserve">Lot Nr 1.23 </t>
  </si>
  <si>
    <t>Lot Nr 2 Marcheri Tumorali</t>
  </si>
  <si>
    <t>Lot Nr 2. 1</t>
  </si>
  <si>
    <t xml:space="preserve">Lot Nr 2.2 </t>
  </si>
  <si>
    <t>Lot Nr 2.3</t>
  </si>
  <si>
    <t xml:space="preserve">Lot Nr 2.4 </t>
  </si>
  <si>
    <t xml:space="preserve">Lot Nr 2.5 </t>
  </si>
  <si>
    <t xml:space="preserve">Lot Nr 2.6 </t>
  </si>
  <si>
    <t xml:space="preserve">Lot Nr 2.7 </t>
  </si>
  <si>
    <t xml:space="preserve">Lot Nr 2.8 </t>
  </si>
  <si>
    <t>Lot Nr 3. Hormonii</t>
  </si>
  <si>
    <t xml:space="preserve">Lot Nr 3.1 </t>
  </si>
  <si>
    <t>Lot Nr 3.2</t>
  </si>
  <si>
    <t>Lot Nr 3.3</t>
  </si>
  <si>
    <t>Lot Nr 3.4</t>
  </si>
  <si>
    <t>Lot Nr 3.5</t>
  </si>
  <si>
    <t>Lot Nr 3.6</t>
  </si>
  <si>
    <t>Lot Nr 3.7</t>
  </si>
  <si>
    <t>Lot Nr 3.8</t>
  </si>
  <si>
    <t>Lot Nr 3.9</t>
  </si>
  <si>
    <t>Lot Nr 3.10</t>
  </si>
  <si>
    <t>Lot Nr 3.11</t>
  </si>
  <si>
    <t>Lot Nr 3.12</t>
  </si>
  <si>
    <t>Lot Nr 3.13</t>
  </si>
  <si>
    <t>Lot Nr 3.14</t>
  </si>
  <si>
    <t>Lot Nr 3.15</t>
  </si>
  <si>
    <t>Lot Nr 3.16</t>
  </si>
  <si>
    <t>Lot Nr 3.17</t>
  </si>
  <si>
    <t>Lot Nr 4. Reagenti Imunologici</t>
  </si>
  <si>
    <t>Lot Nr 4.1</t>
  </si>
  <si>
    <t>Lot Nr 4.2</t>
  </si>
  <si>
    <t>Lot Nr 4.3</t>
  </si>
  <si>
    <t>Lot Nr 4.4</t>
  </si>
  <si>
    <t>Lot Nr 4.5</t>
  </si>
  <si>
    <t>Lot Nr 4.6</t>
  </si>
  <si>
    <t>Lot Nr 4.8</t>
  </si>
  <si>
    <t>Lot Nr 4.9</t>
  </si>
  <si>
    <t>Lot Nr 5. Citometrie in flux</t>
  </si>
  <si>
    <t>Lot Nr 5.1</t>
  </si>
  <si>
    <t>Lot Nr 5.2</t>
  </si>
  <si>
    <t>Lot Nr 5.3</t>
  </si>
  <si>
    <t>Lot Nr 6 Consumabile de laborator</t>
  </si>
  <si>
    <t>Lot Nr 6.1</t>
  </si>
  <si>
    <t>Lot Nr 6.2</t>
  </si>
  <si>
    <t>Lot Nr 6.3</t>
  </si>
  <si>
    <t>Lot Nr 6.4</t>
  </si>
  <si>
    <t>Lot Nr 6.5</t>
  </si>
  <si>
    <t>Lot Nr 6.6</t>
  </si>
  <si>
    <t>Lot Nr 6.7</t>
  </si>
  <si>
    <t>Lot Nr 6.8</t>
  </si>
  <si>
    <t>Lot Nr 6.9</t>
  </si>
  <si>
    <t>Lot Nr 6.10</t>
  </si>
  <si>
    <t>Lot Nr 6.11</t>
  </si>
  <si>
    <t>Lot Nr 6.12</t>
  </si>
  <si>
    <t>Lot Nr 6.13</t>
  </si>
  <si>
    <t xml:space="preserve">Cuve pentru probe polisteren volum 3ml  (pentru dizolvarea reagenților)17x38mm, vol. 3.0ml, </t>
  </si>
  <si>
    <t>Set de primeri pentru AML1-ETO t(18:21) (q22;q22)</t>
  </si>
  <si>
    <t>Lot Nr 1.30</t>
  </si>
  <si>
    <t>Set de primeri pentru TEL-AML1 t(12:21) (p13;q22)</t>
  </si>
  <si>
    <t>Lot Nr 1.31</t>
  </si>
  <si>
    <t>Set de primeri pentru PML-RARA t(15:17) (q22;q21)</t>
  </si>
  <si>
    <t>Set de primeri pentru CBFB-MYH11 inv(16) (p13.1q22</t>
  </si>
  <si>
    <t>Lot Nr 1.32</t>
  </si>
  <si>
    <t>Lot Nr 1.33</t>
  </si>
  <si>
    <t>Lot Nr 1.34</t>
  </si>
  <si>
    <t>Lot Nr 1.35</t>
  </si>
  <si>
    <t>Lot Nr 1.36</t>
  </si>
  <si>
    <t>Lot Nr 1.37</t>
  </si>
  <si>
    <t xml:space="preserve">Fwd A GCAGGCAAGGTATATTTGAAGG                     Rev B1 TGAAGCAACTCCTGGGTGTC                                                                  Rev B2  TCCTCTTCTCCTCATTCTGCTC Concentrația 20 - 30 nmol; Purificare Salt free Tuburi separate     </t>
  </si>
  <si>
    <t>Lot Nr 1.38</t>
  </si>
  <si>
    <t>Set primeri pentru ABL</t>
  </si>
  <si>
    <t xml:space="preserve">Fwd A TGTGATTATAGCCTAAGACCCGGAGCTTTT Rev  B TTCAGCGGCCAGTAGCATCTGACTT Concentrația 20 - 30 nmol; Purificare Salt free Tuburi separate </t>
  </si>
  <si>
    <t>Lot Nr 1.39</t>
  </si>
  <si>
    <t>EDTA</t>
  </si>
  <si>
    <t>Agarose</t>
  </si>
  <si>
    <t>Solutie Ethidium Bromide</t>
  </si>
  <si>
    <t>Lot Nr 1.40</t>
  </si>
  <si>
    <t>Lot Nr 1.41</t>
  </si>
  <si>
    <t xml:space="preserve"> Tris </t>
  </si>
  <si>
    <t>Lot Nr 6.14</t>
  </si>
  <si>
    <t>Lot Nr 6.15</t>
  </si>
  <si>
    <t>Lot Nr 6.16</t>
  </si>
  <si>
    <t>Kit de izolare a ARN-ului</t>
  </si>
  <si>
    <t>Tip probă: sânge; Nr izolări: 100; Țintă: ARN total</t>
  </si>
  <si>
    <t>Kit pentru reverstranscrierea ARN-ului în ADNc complementar</t>
  </si>
  <si>
    <t>Cantitatea 500 g; Aplicare: Electroforeza acizilor nucleici în gel; Interval de separare: 100 - ≥ 1.5 kb</t>
  </si>
  <si>
    <t xml:space="preserve">Cantitatea 500 g; Format: pudră; </t>
  </si>
  <si>
    <t xml:space="preserve">Cantitate: 500 - 1000 g; </t>
  </si>
  <si>
    <t>Acid Boric concentrat</t>
  </si>
  <si>
    <t>Volum; 1L</t>
  </si>
  <si>
    <t xml:space="preserve">Master Mix cu tot necesarul pentru o amplificare PCR </t>
  </si>
  <si>
    <t xml:space="preserve">DNA Gel Loading Dye 6X </t>
  </si>
  <si>
    <t>DNA Ladder</t>
  </si>
  <si>
    <t>Tip de gel: agaroză; Gama de dimensiuni: 50 bp - ≥ 1,500 bp; Nr racții: 100 aplicări</t>
  </si>
  <si>
    <t>Compatibilitate gel: agaroză: Concentrație: 6 X: Volum: 5 mL</t>
  </si>
  <si>
    <t>Volum: 5 mL; Pentru utilizare cu (aplicație): amplificare PCR</t>
  </si>
  <si>
    <t>Concentrația: 10 mg/mL, Volum: 10 mL</t>
  </si>
  <si>
    <t>TaqMan Mutation
Detection Assays
p.T790M</t>
  </si>
  <si>
    <t>TaqMan Mutation
Detection Assays
p.L858R</t>
  </si>
  <si>
    <t>TaqMan Mutation
Detection Assays,
EGFR_ex19dels</t>
  </si>
  <si>
    <t>TaqMan Assay BRAF</t>
  </si>
  <si>
    <t>TOTAL</t>
  </si>
  <si>
    <t>Tuburi 0,2 mL, neoptice, 8 tub/strip                                             Set de 120 buc</t>
  </si>
  <si>
    <t>Capace plate pentru tuburi 0,2 mL, neoptice, 8 cap/strip         Set de 120 buc</t>
  </si>
  <si>
    <t xml:space="preserve"> Tuburi 0,2 mL cu capac plat atașat </t>
  </si>
  <si>
    <t xml:space="preserve">Lot Nr 1.17 </t>
  </si>
  <si>
    <t xml:space="preserve">Lot Nr 1.19 </t>
  </si>
  <si>
    <t xml:space="preserve">Kit pentru reverstranscripția ARN «РЕВЕРТА-L»  </t>
  </si>
  <si>
    <t>Lot. Nr 5.7</t>
  </si>
  <si>
    <t>Lot. Nr 5.8</t>
  </si>
  <si>
    <t>Lot. Nr 5.9</t>
  </si>
  <si>
    <t>Lot. Nr 5.10</t>
  </si>
  <si>
    <t>Lot. Nr 5.11</t>
  </si>
  <si>
    <t>Lot. Nr 5.12</t>
  </si>
  <si>
    <t>Lot. Nr 5.13</t>
  </si>
  <si>
    <t>Lot. Nr 5.14</t>
  </si>
  <si>
    <t>Lot. Nr 5.15</t>
  </si>
  <si>
    <t>Lot. Nr 5.16</t>
  </si>
  <si>
    <t>Lot. Nr 5.17</t>
  </si>
  <si>
    <t>Soluție pentu spalarea celulelor</t>
  </si>
  <si>
    <t>Sită pentru celule</t>
  </si>
  <si>
    <t>Tuburi  12 x 75 mm,       5 mL</t>
  </si>
  <si>
    <t>Tub conic pentru centrifugă cu bază de susținere, 50 mL</t>
  </si>
  <si>
    <t>Soluție de liza VersaLyse</t>
  </si>
  <si>
    <t>Fluorosfere Flow-Check Pro</t>
  </si>
  <si>
    <t>Fluorosfere Flow-Set Pro</t>
  </si>
  <si>
    <t>Reactiv de permeabilizare IntraPrep</t>
  </si>
  <si>
    <t xml:space="preserve">Anticorpi monoclonali       anti-cyCD3                        </t>
  </si>
  <si>
    <t>Anticorpi monoclonali       anti-CD34</t>
  </si>
  <si>
    <t xml:space="preserve">Anticorpi monoclonali       anti-cyCD79a                      </t>
  </si>
  <si>
    <t xml:space="preserve">Anticorpi monoclonali       anti-CD7                            </t>
  </si>
  <si>
    <t xml:space="preserve">Anticorpi monoclonali       anti-cyMPO                              </t>
  </si>
  <si>
    <t xml:space="preserve">Anticorpi monoclonali       anti-CD3                           </t>
  </si>
  <si>
    <t xml:space="preserve">Anticorpi monoclonali       anti-CD300e                               </t>
  </si>
  <si>
    <t xml:space="preserve">Anticorpi monoclonali       anti-CD64                              </t>
  </si>
  <si>
    <t xml:space="preserve">Anticorpi monoclonali       anti-CD103                           </t>
  </si>
  <si>
    <t xml:space="preserve">Anticorpi monoclonali       anti-CD81                              </t>
  </si>
  <si>
    <t>Lot Nr 1.24</t>
  </si>
  <si>
    <t>Lot Nr 1.25</t>
  </si>
  <si>
    <t>Lot Nr 1.26</t>
  </si>
  <si>
    <t>Lot Nr 1.27</t>
  </si>
  <si>
    <t>Lot Nr 1.28</t>
  </si>
  <si>
    <t>Lot Nr 1.29</t>
  </si>
  <si>
    <t>Nr. reacții: 100; Produs final: ADNc (prima catenă); Tip probă: ARN; Dimensiune (produs final): 500 - ≥ 1.5 kb.</t>
  </si>
  <si>
    <t xml:space="preserve">Total </t>
  </si>
  <si>
    <t>Total loturi:</t>
  </si>
  <si>
    <t>Lot Nr 1.42</t>
  </si>
  <si>
    <t>Celulare K562</t>
  </si>
  <si>
    <t>Lot Nr 1.43</t>
  </si>
  <si>
    <t>Celule HL60</t>
  </si>
  <si>
    <t>Tuburi 0,2 mL, neoptice, cu capac plat atașat Set de 1000 buc</t>
  </si>
  <si>
    <t xml:space="preserve">Cantitate per set: ≥ 50 buc  Material: polipropilenă.  Material plasă: nailon. Dimensiunea porilor: 100 μm.  Sterilitate: steril.  Aplicare: potrivit pentru tub de centrifugă conic standart de 50 ml. </t>
  </si>
  <si>
    <t>250 tuburi  Cu fund rotund, de unică folosință  Material: polipropilenă. Utilizare cu (echipament): Navios EX</t>
  </si>
  <si>
    <t xml:space="preserve">Gradat, transparent,  cu dop din polipropilenă. Material: polipropilenă Sterilitate:  steril Volum: 50 mL                                                  </t>
  </si>
  <si>
    <t>Eprubete cu fund  conic cu gradatie, volum 10 ml, capac filetabil, PP, 16x105 mm</t>
  </si>
  <si>
    <t xml:space="preserve">Total: </t>
  </si>
  <si>
    <t>Lot Nr 6.17</t>
  </si>
  <si>
    <t>Lot Nr 6.18</t>
  </si>
  <si>
    <t>Lot Nr 6.19</t>
  </si>
  <si>
    <r>
      <rPr>
        <b/>
        <sz val="10"/>
        <color theme="1"/>
        <rFont val="Times New Roman"/>
        <family val="1"/>
      </rPr>
      <t>Volum:</t>
    </r>
    <r>
      <rPr>
        <sz val="10"/>
        <color theme="1"/>
        <rFont val="Times New Roman"/>
        <family val="1"/>
      </rPr>
      <t xml:space="preserve"> 5000 mL
PBS optimizat pentru prepararea și spălarea celulelor
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ctometrie în flux</t>
    </r>
  </si>
  <si>
    <r>
      <rPr>
        <b/>
        <sz val="10"/>
        <color theme="1"/>
        <rFont val="Times New Roman"/>
        <family val="1"/>
      </rPr>
      <t>Volum:</t>
    </r>
    <r>
      <rPr>
        <sz val="10"/>
        <color theme="1"/>
        <rFont val="Times New Roman"/>
        <family val="1"/>
      </rPr>
      <t xml:space="preserve"> 10000 mL.  
Lichid neionic, nefluorescent și azid-free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citometrile de flux.
</t>
    </r>
    <r>
      <rPr>
        <b/>
        <sz val="10"/>
        <color theme="1"/>
        <rFont val="Times New Roman"/>
        <family val="1"/>
      </rPr>
      <t xml:space="preserve">Utilizare cu (echipament): </t>
    </r>
    <r>
      <rPr>
        <sz val="10"/>
        <color theme="1"/>
        <rFont val="Times New Roman"/>
        <family val="1"/>
      </rPr>
      <t>Navios EX.</t>
    </r>
  </si>
  <si>
    <r>
      <rPr>
        <b/>
        <sz val="10"/>
        <color theme="1"/>
        <rFont val="Times New Roman"/>
        <family val="1"/>
      </rPr>
      <t xml:space="preserve">Volum: </t>
    </r>
    <r>
      <rPr>
        <sz val="10"/>
        <color theme="1"/>
        <rFont val="Times New Roman"/>
        <family val="1"/>
      </rPr>
      <t xml:space="preserve">100 mL                                                                                 Solutie de liza a eritrocitelor in probele de sânge integral sau măduvă osoasă ,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pentru utilizarea în citometria în flux.</t>
    </r>
  </si>
  <si>
    <r>
      <rPr>
        <b/>
        <sz val="10"/>
        <color theme="1"/>
        <rFont val="Times New Roman"/>
        <family val="1"/>
      </rPr>
      <t xml:space="preserve">Volum: </t>
    </r>
    <r>
      <rPr>
        <sz val="10"/>
        <color theme="1"/>
        <rFont val="Times New Roman"/>
        <family val="1"/>
      </rPr>
      <t xml:space="preserve">30 mL </t>
    </r>
    <r>
      <rPr>
        <sz val="10"/>
        <color theme="1"/>
        <rFont val="Times New Roman"/>
        <family val="1"/>
      </rPr>
      <t xml:space="preserve"> Suspensie de microsfere fluorescente.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se utilizeaza  pentru verificarea zilnică a alinierii optice și fluidică a citometrelor în flux configurate cu lasere multiple. </t>
    </r>
    <r>
      <rPr>
        <b/>
        <sz val="10"/>
        <color theme="1"/>
        <rFont val="Times New Roman"/>
        <family val="1"/>
      </rPr>
      <t xml:space="preserve"> Utilizare cu (echipament):</t>
    </r>
    <r>
      <rPr>
        <sz val="10"/>
        <color theme="1"/>
        <rFont val="Times New Roman"/>
        <family val="1"/>
      </rPr>
      <t xml:space="preserve"> Navios EX                                                                            </t>
    </r>
  </si>
  <si>
    <r>
      <rPr>
        <b/>
        <sz val="10"/>
        <color theme="1"/>
        <rFont val="Times New Roman"/>
        <family val="1"/>
      </rPr>
      <t xml:space="preserve">Volum: </t>
    </r>
    <r>
      <rPr>
        <sz val="10"/>
        <color theme="1"/>
        <rFont val="Times New Roman"/>
        <family val="1"/>
      </rPr>
      <t xml:space="preserve">30 mL   Suspensie de microsfere fluorescente.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se utilizeaza ca ajutor în standardizarea citometrului de flux Navios EX                                                                     </t>
    </r>
    <r>
      <rPr>
        <b/>
        <sz val="10"/>
        <color theme="1"/>
        <rFont val="Times New Roman"/>
        <family val="1"/>
      </rPr>
      <t>Utilizare cu (echipament):</t>
    </r>
    <r>
      <rPr>
        <sz val="10"/>
        <color theme="1"/>
        <rFont val="Times New Roman"/>
        <family val="1"/>
      </rPr>
      <t xml:space="preserve"> Navios EX</t>
    </r>
  </si>
  <si>
    <r>
      <rPr>
        <b/>
        <sz val="10"/>
        <color theme="1"/>
        <rFont val="Times New Roman"/>
        <family val="1"/>
      </rPr>
      <t xml:space="preserve">Cantitate per set: </t>
    </r>
    <r>
      <rPr>
        <sz val="10"/>
        <color theme="1"/>
        <rFont val="Times New Roman"/>
        <family val="1"/>
      </rPr>
      <t>150 de teste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Un set de doi reactivi gata de utilizare . </t>
    </r>
    <r>
      <rPr>
        <b/>
        <sz val="10"/>
        <color theme="1"/>
        <rFont val="Times New Roman"/>
        <family val="1"/>
      </rPr>
      <t xml:space="preserve">Aplicare: </t>
    </r>
    <r>
      <rPr>
        <sz val="10"/>
        <color theme="1"/>
        <rFont val="Times New Roman"/>
        <family val="1"/>
      </rPr>
      <t xml:space="preserve"> pentru detectarea imunologică a antigenelor leucocitare intracelulare prin citometrie în flux. Constă din </t>
    </r>
    <r>
      <rPr>
        <b/>
        <sz val="10"/>
        <color theme="1"/>
        <rFont val="Times New Roman"/>
        <family val="1"/>
      </rPr>
      <t>reactivul 1</t>
    </r>
    <r>
      <rPr>
        <sz val="10"/>
        <color theme="1"/>
        <rFont val="Times New Roman"/>
        <family val="1"/>
      </rPr>
      <t xml:space="preserve"> pentru fixarea celulelor si </t>
    </r>
    <r>
      <rPr>
        <b/>
        <sz val="10"/>
        <color theme="1"/>
        <rFont val="Times New Roman"/>
        <family val="1"/>
      </rPr>
      <t>reactivul 2</t>
    </r>
    <r>
      <rPr>
        <sz val="10"/>
        <color theme="1"/>
        <rFont val="Times New Roman"/>
        <family val="1"/>
      </rPr>
      <t xml:space="preserve"> pentru permeabilizarea celulelor albe și lizarea celulelor roșii.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</si>
  <si>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PacB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UCHT1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</si>
  <si>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 xml:space="preserve"> 50 teste Fluorocrom:</t>
    </r>
    <r>
      <rPr>
        <sz val="10"/>
        <color theme="1"/>
        <rFont val="Times New Roman"/>
        <family val="1"/>
      </rPr>
      <t xml:space="preserve"> PerCPCy5.5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8G12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</si>
  <si>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APCH7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SK7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</si>
  <si>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PE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HM57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</si>
  <si>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 Fluorocrom:</t>
    </r>
    <r>
      <rPr>
        <sz val="10"/>
        <color theme="1"/>
        <rFont val="Times New Roman"/>
        <family val="1"/>
      </rPr>
      <t xml:space="preserve"> APC 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124-1D1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</si>
  <si>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  Fluorocrom:</t>
    </r>
    <r>
      <rPr>
        <sz val="10"/>
        <color theme="1"/>
        <rFont val="Times New Roman"/>
        <family val="1"/>
      </rPr>
      <t xml:space="preserve"> FITC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MPO-7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</si>
  <si>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APC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UP-H2 </t>
    </r>
    <r>
      <rPr>
        <b/>
        <sz val="10"/>
        <color theme="1"/>
        <rFont val="Times New Roman"/>
        <family val="1"/>
      </rPr>
      <t xml:space="preserve">Aplicare: </t>
    </r>
    <r>
      <rPr>
        <sz val="10"/>
        <color theme="1"/>
        <rFont val="Times New Roman"/>
        <family val="1"/>
      </rPr>
      <t>citometrie in flux ,  panel secundar leucemie acuta mieloblastica, conform  EuroFlow.</t>
    </r>
  </si>
  <si>
    <r>
      <rPr>
        <b/>
        <sz val="10"/>
        <color theme="1"/>
        <rFont val="Times New Roman"/>
        <family val="1"/>
      </rPr>
      <t>50 teste  Fluorocrom:</t>
    </r>
    <r>
      <rPr>
        <sz val="10"/>
        <color theme="1"/>
        <rFont val="Times New Roman"/>
        <family val="1"/>
      </rPr>
      <t xml:space="preserve"> PE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10.1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panel secundar leucemie acuta mieloblastica, conform  EuroFlow.</t>
    </r>
  </si>
  <si>
    <r>
      <rPr>
        <b/>
        <sz val="10"/>
        <color theme="1"/>
        <rFont val="Times New Roman"/>
        <family val="1"/>
      </rPr>
      <t>50 teste  Fluorocrom:</t>
    </r>
    <r>
      <rPr>
        <sz val="10"/>
        <color theme="1"/>
        <rFont val="Times New Roman"/>
        <family val="1"/>
      </rPr>
      <t xml:space="preserve"> FITC 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Ber-ACT8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panel boli proliferative cronice B celulare, conform  EuroFlow..</t>
    </r>
  </si>
  <si>
    <r>
      <rPr>
        <b/>
        <sz val="10"/>
        <color theme="1"/>
        <rFont val="Times New Roman"/>
        <family val="1"/>
      </rPr>
      <t>100 teste  Fluorocrom:</t>
    </r>
    <r>
      <rPr>
        <sz val="10"/>
        <color theme="1"/>
        <rFont val="Times New Roman"/>
        <family val="1"/>
      </rPr>
      <t xml:space="preserve"> APCH7 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JS-81 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panel boli proliferative cronice B celulare, conform  EuroFlow.</t>
    </r>
  </si>
  <si>
    <r>
      <rPr>
        <b/>
        <sz val="10"/>
        <color theme="1"/>
        <rFont val="Times New Roman"/>
        <family val="1"/>
      </rPr>
      <t>Volum:</t>
    </r>
    <r>
      <rPr>
        <sz val="10"/>
        <color theme="1"/>
        <rFont val="Times New Roman"/>
        <family val="1"/>
      </rPr>
      <t xml:space="preserve"> 500 mL 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solutie  de curățare pentru componentele citometrului de flux care vin în contact cu probele de sânge.                                                                                 </t>
    </r>
    <r>
      <rPr>
        <b/>
        <sz val="10"/>
        <color theme="1"/>
        <rFont val="Times New Roman"/>
        <family val="1"/>
      </rPr>
      <t>Utilizare cu (echipament):</t>
    </r>
    <r>
      <rPr>
        <sz val="10"/>
        <color theme="1"/>
        <rFont val="Times New Roman"/>
        <family val="1"/>
      </rPr>
      <t xml:space="preserve"> Navios EX</t>
    </r>
  </si>
  <si>
    <t>Primeri și probe TaqMan pentru identificarea mutației BRAFV600E Nr reacții: 75 Pentru utilizare cu: 7500 Real Time PCR System</t>
  </si>
  <si>
    <t>Primeri și probe TaqMan pentru identificarea genei de referință necesară în analiza mutației BRAF V600E Nr reacții: 75 Pentru utilizare cu: 7500 Real Time PCR System</t>
  </si>
  <si>
    <t>Primeri și probe TaqMan pentru identificarea mutației de rezistență la imatinib ABL1 T315I Nr reacții: 75 Pentru utilizare cu: 7500 Real Time PCR System</t>
  </si>
  <si>
    <t>Primeri și probe TaqMan pentru identificarea genei de referință necesară în analiza mutației ABL1 T315I Nr reacții: 75 Pentru utilizare cu: 7500 Real Time PCR System</t>
  </si>
  <si>
    <t>Primeri și probe TaqMan pentru identificarea genei de referință necesară în analiza mutației delețiile ex.19, L858R, T790M Nr reacții: 75 Pentru utilizare cu: 7500 Real Time PCR System</t>
  </si>
  <si>
    <t>Primeri și probe TaqMan pentru identificarea mutației delețiile ex.19 Nr reacții: 75 Pentru utilizare cu: 7500 Real Time PCR System</t>
  </si>
  <si>
    <t>Primeri și probe TaqMan pentru identificarea mutației p.L858R Nr reacții: 75 Pentru utilizare cu: 7500 Real Time PCR System</t>
  </si>
  <si>
    <t>Primeri și probe TaqMan pentru identificarea mutației p. T790M Nr reacții: 75 Pentru utilizare cu: 7500 Real Time PCR System</t>
  </si>
  <si>
    <t>Utilizare cu: Sistem RT- PCR 7500 Colorant pasiv de referință: ROX (inclus în mix)  Volum: 10 ml Polimeraza: ApliTaq Gold DNA Polymerase</t>
  </si>
  <si>
    <t>Utilizare cu: Sistem RT- PCR 7500 Aplicare: Amplificare  Volum: 5 ml  Polimeraza: ApliTaq Gold DNA Polymerase</t>
  </si>
  <si>
    <t xml:space="preserve">Utilizare cu: Sistem RT- PCR 7500 Aplicare: Izolare de ADN din țesut parafinizat  Nr de reacții: 50                                           </t>
  </si>
  <si>
    <t xml:space="preserve">Fwd A CTACCGCAGCCATGAAGAACC   Rev B AGAGGAAGGCCCATTGCTGAA  Concentrația 20 - 30 nmol; Purificare Salt free; Tuburi separate                                                                                                       </t>
  </si>
  <si>
    <t xml:space="preserve">Fwd A1 CAGTGTACGCCTTCTCCATCA    Fwd A2 CTGCTGGAGGCTGTGGAC   Rev B  GCTTGTAGATGCGGGGTAGA  Concentrația 20 - 30 nmol; Purificare Salt free   Tuburi separate                                  </t>
  </si>
  <si>
    <t xml:space="preserve">Fwd A TGCACCCTCTGATCCTGAAC  Rev B AACGCCTCGCTCATCTTGC Concentrația 20 - 30 nmol; Purificare Salt free Tuburi separate   </t>
  </si>
  <si>
    <r>
      <rPr>
        <b/>
        <sz val="10"/>
        <rFont val="Times New Roman"/>
        <family val="1"/>
      </rPr>
      <t>Descriere:</t>
    </r>
    <r>
      <rPr>
        <sz val="10"/>
        <rFont val="Times New Roman"/>
        <family val="1"/>
      </rPr>
      <t xml:space="preserve"> celule HL60 uscate și înghețate negative pentru fuziunea BCR-ABL1 Conform „1st WHO International Genetic Reference Panel for the quantitation of BCR-ABL1 translocation</t>
    </r>
  </si>
  <si>
    <r>
      <rPr>
        <b/>
        <sz val="10"/>
        <rFont val="Times New Roman"/>
        <family val="1"/>
      </rPr>
      <t>Descriere:</t>
    </r>
    <r>
      <rPr>
        <sz val="10"/>
        <rFont val="Times New Roman"/>
        <family val="1"/>
      </rPr>
      <t xml:space="preserve"> celule K562 uscate și congelate  cu translocația e14a2 (p210) Conform „1st WHO International Genetic Reference Panel for the quantitation of BCR-ABL1 translocation</t>
    </r>
  </si>
  <si>
    <t>Lot. Nr 5.4</t>
  </si>
  <si>
    <t>Lot. Nr 5.5</t>
  </si>
  <si>
    <t>Lot. Nr 5.6</t>
  </si>
  <si>
    <t>Serocluster 96 well "U" Bottom Plate, for in Vitro Diagnostic Use, non-Treated Vinyl Plansete 96 godeuri Flexibile non-Treated Vinyl, set 100 planșete</t>
  </si>
  <si>
    <t>Tuburi Neoptice în stripuri pentru PCR</t>
  </si>
  <si>
    <t>Capace Neoptice în stripuri pentru PCR</t>
  </si>
  <si>
    <t>Tuburi Optice în stripuri pentru PCR</t>
  </si>
  <si>
    <t>Capace Optice în stripuri pentru PCR</t>
  </si>
  <si>
    <t>Microtuburi Eppendorf optice fără capace 0,2ml,
PCR, DNase/Rnase/Pyrogenic-free, PP, 8 buc/strip                 Set de 120 buc</t>
  </si>
  <si>
    <t>Capace plate optice pentru microtuburi Eppendorf 0,2ml,
PCR, DNase/Rnase/Pyrogenic-free, PP, 8 buc/strip                 Set de 120 buc</t>
  </si>
  <si>
    <t>Consumabile de Laborator din cadrul ( Laboratorului genetic și imunologic).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</si>
</sst>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222222"/>
      <name val="Times New Roman"/>
      <family val="1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0"/>
      <color rgb="FF222222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4" fillId="2" borderId="1" xfId="20" applyFont="1" applyFill="1" applyBorder="1" applyAlignment="1">
      <alignment horizontal="center" vertical="center" wrapText="1"/>
      <protection/>
    </xf>
    <xf numFmtId="0" fontId="4" fillId="3" borderId="2" xfId="20" applyFont="1" applyFill="1" applyBorder="1" applyAlignment="1">
      <alignment horizontal="center" vertical="center" wrapText="1"/>
      <protection/>
    </xf>
    <xf numFmtId="0" fontId="5" fillId="0" borderId="0" xfId="0" applyFont="1"/>
    <xf numFmtId="0" fontId="2" fillId="0" borderId="2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Protection="1"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1" fontId="3" fillId="0" borderId="2" xfId="0" applyNumberFormat="1" applyFont="1" applyBorder="1" applyAlignment="1" applyProtection="1">
      <alignment horizontal="left" vertical="top"/>
      <protection locked="0"/>
    </xf>
    <xf numFmtId="1" fontId="2" fillId="0" borderId="2" xfId="0" applyNumberFormat="1" applyFont="1" applyBorder="1" applyAlignment="1" applyProtection="1">
      <alignment horizontal="left" vertical="top" wrapText="1"/>
      <protection locked="0"/>
    </xf>
    <xf numFmtId="1" fontId="5" fillId="0" borderId="2" xfId="0" applyNumberFormat="1" applyFont="1" applyBorder="1" applyProtection="1">
      <protection locked="0"/>
    </xf>
    <xf numFmtId="1" fontId="3" fillId="0" borderId="2" xfId="0" applyNumberFormat="1" applyFont="1" applyBorder="1" applyProtection="1">
      <protection locked="0"/>
    </xf>
    <xf numFmtId="1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Protection="1">
      <protection locked="0"/>
    </xf>
    <xf numFmtId="0" fontId="4" fillId="3" borderId="2" xfId="2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4" fillId="2" borderId="1" xfId="2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20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wrapText="1"/>
    </xf>
    <xf numFmtId="0" fontId="7" fillId="4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/>
    <xf numFmtId="0" fontId="5" fillId="0" borderId="2" xfId="0" applyFont="1" applyBorder="1"/>
    <xf numFmtId="0" fontId="5" fillId="0" borderId="0" xfId="0" applyFont="1" applyAlignment="1">
      <alignment horizontal="left" indent="1"/>
    </xf>
    <xf numFmtId="0" fontId="4" fillId="2" borderId="2" xfId="20" applyFont="1" applyFill="1" applyBorder="1" applyAlignment="1">
      <alignment horizontal="left" vertical="center" indent="1"/>
      <protection/>
    </xf>
    <xf numFmtId="0" fontId="4" fillId="4" borderId="2" xfId="20" applyFont="1" applyFill="1" applyBorder="1" applyAlignment="1">
      <alignment horizontal="center" vertical="center" wrapText="1"/>
      <protection/>
    </xf>
    <xf numFmtId="0" fontId="10" fillId="4" borderId="2" xfId="0" applyFont="1" applyFill="1" applyBorder="1" applyAlignment="1">
      <alignment horizontal="center" vertical="top" wrapText="1"/>
    </xf>
    <xf numFmtId="0" fontId="5" fillId="0" borderId="3" xfId="0" applyFont="1" applyBorder="1" applyProtection="1">
      <protection locked="0"/>
    </xf>
    <xf numFmtId="0" fontId="12" fillId="4" borderId="2" xfId="20" applyFont="1" applyFill="1" applyBorder="1" applyAlignment="1">
      <alignment horizontal="left" vertical="center" wrapText="1"/>
      <protection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2" xfId="2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/>
    <xf numFmtId="0" fontId="6" fillId="4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0" fillId="4" borderId="2" xfId="20" applyFont="1" applyFill="1" applyBorder="1" applyAlignment="1">
      <alignment horizontal="center" vertical="top" wrapText="1"/>
      <protection/>
    </xf>
    <xf numFmtId="0" fontId="6" fillId="0" borderId="2" xfId="0" applyFont="1" applyBorder="1" applyAlignment="1">
      <alignment horizontal="left" vertical="top"/>
    </xf>
    <xf numFmtId="0" fontId="4" fillId="4" borderId="2" xfId="20" applyFont="1" applyFill="1" applyBorder="1" applyAlignment="1">
      <alignment horizontal="center" vertical="center" wrapText="1"/>
      <protection/>
    </xf>
    <xf numFmtId="0" fontId="6" fillId="0" borderId="2" xfId="0" applyFont="1" applyBorder="1" applyProtection="1">
      <protection locked="0"/>
    </xf>
    <xf numFmtId="0" fontId="2" fillId="4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left" vertical="top" wrapText="1"/>
      <protection/>
    </xf>
    <xf numFmtId="1" fontId="4" fillId="2" borderId="5" xfId="2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20" applyFont="1" applyFill="1" applyBorder="1" applyAlignment="1" applyProtection="1">
      <alignment horizontal="center" vertical="center" wrapText="1"/>
      <protection hidden="1"/>
    </xf>
    <xf numFmtId="0" fontId="4" fillId="2" borderId="5" xfId="2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6" fillId="0" borderId="2" xfId="0" applyFont="1" applyBorder="1" applyAlignment="1" applyProtection="1">
      <alignment horizontal="center" vertical="top"/>
      <protection hidden="1"/>
    </xf>
    <xf numFmtId="0" fontId="6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 applyProtection="1">
      <alignment horizontal="center" vertical="top"/>
      <protection locked="0"/>
    </xf>
    <xf numFmtId="1" fontId="2" fillId="0" borderId="2" xfId="0" applyNumberFormat="1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 vertical="top"/>
    </xf>
    <xf numFmtId="1" fontId="6" fillId="0" borderId="2" xfId="0" applyNumberFormat="1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7" fillId="4" borderId="2" xfId="20" applyFont="1" applyFill="1" applyBorder="1" applyAlignment="1">
      <alignment horizontal="center" vertical="top" wrapText="1"/>
      <protection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 applyProtection="1">
      <alignment horizontal="center" vertical="top"/>
      <protection hidden="1"/>
    </xf>
    <xf numFmtId="2" fontId="6" fillId="0" borderId="2" xfId="0" applyNumberFormat="1" applyFont="1" applyBorder="1" applyAlignment="1">
      <alignment horizontal="left" vertical="top" wrapText="1"/>
    </xf>
    <xf numFmtId="0" fontId="4" fillId="4" borderId="2" xfId="20" applyFont="1" applyFill="1" applyBorder="1" applyAlignment="1">
      <alignment horizontal="center" vertical="top" wrapText="1"/>
      <protection/>
    </xf>
    <xf numFmtId="0" fontId="6" fillId="4" borderId="2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5" borderId="2" xfId="0" applyFont="1" applyFill="1" applyBorder="1" applyAlignment="1" applyProtection="1">
      <alignment horizontal="center" vertical="top"/>
      <protection hidden="1"/>
    </xf>
    <xf numFmtId="0" fontId="2" fillId="0" borderId="2" xfId="20" applyFont="1" applyFill="1" applyBorder="1" applyAlignment="1" applyProtection="1">
      <alignment horizontal="center" vertical="top" wrapText="1"/>
      <protection hidden="1"/>
    </xf>
    <xf numFmtId="0" fontId="4" fillId="4" borderId="7" xfId="20" applyFont="1" applyFill="1" applyBorder="1" applyAlignment="1">
      <alignment horizontal="center" vertical="center" wrapText="1"/>
      <protection/>
    </xf>
    <xf numFmtId="0" fontId="4" fillId="4" borderId="8" xfId="20" applyFont="1" applyFill="1" applyBorder="1" applyAlignment="1">
      <alignment horizontal="center" vertical="center" wrapText="1"/>
      <protection/>
    </xf>
    <xf numFmtId="0" fontId="4" fillId="4" borderId="6" xfId="20" applyFont="1" applyFill="1" applyBorder="1" applyAlignment="1">
      <alignment horizontal="center" vertical="center" wrapText="1"/>
      <protection/>
    </xf>
    <xf numFmtId="0" fontId="4" fillId="6" borderId="7" xfId="20" applyFont="1" applyFill="1" applyBorder="1" applyAlignment="1">
      <alignment horizontal="center" vertical="top" wrapText="1"/>
      <protection/>
    </xf>
    <xf numFmtId="0" fontId="4" fillId="6" borderId="8" xfId="20" applyFont="1" applyFill="1" applyBorder="1" applyAlignment="1">
      <alignment horizontal="center" vertical="top" wrapText="1"/>
      <protection/>
    </xf>
    <xf numFmtId="0" fontId="4" fillId="6" borderId="6" xfId="20" applyFont="1" applyFill="1" applyBorder="1" applyAlignment="1">
      <alignment horizontal="center" vertical="top" wrapText="1"/>
      <protection/>
    </xf>
    <xf numFmtId="0" fontId="4" fillId="6" borderId="7" xfId="20" applyFont="1" applyFill="1" applyBorder="1" applyAlignment="1">
      <alignment horizontal="center" vertical="center" wrapText="1"/>
      <protection/>
    </xf>
    <xf numFmtId="0" fontId="4" fillId="6" borderId="8" xfId="20" applyFont="1" applyFill="1" applyBorder="1" applyAlignment="1">
      <alignment horizontal="center" vertical="center" wrapText="1"/>
      <protection/>
    </xf>
    <xf numFmtId="0" fontId="4" fillId="6" borderId="6" xfId="20" applyFont="1" applyFill="1" applyBorder="1" applyAlignment="1">
      <alignment horizontal="center" vertical="center" wrapText="1"/>
      <protection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7" xfId="20" applyFont="1" applyFill="1" applyBorder="1" applyAlignment="1">
      <alignment horizontal="left" vertical="top" wrapText="1"/>
      <protection/>
    </xf>
    <xf numFmtId="0" fontId="4" fillId="0" borderId="8" xfId="20" applyFont="1" applyFill="1" applyBorder="1" applyAlignment="1">
      <alignment horizontal="left" vertical="top" wrapText="1"/>
      <protection/>
    </xf>
    <xf numFmtId="0" fontId="4" fillId="0" borderId="6" xfId="20" applyFont="1" applyFill="1" applyBorder="1" applyAlignment="1">
      <alignment horizontal="left" vertical="top" wrapText="1"/>
      <protection/>
    </xf>
    <xf numFmtId="0" fontId="10" fillId="5" borderId="7" xfId="0" applyFont="1" applyFill="1" applyBorder="1" applyAlignment="1">
      <alignment horizontal="left" vertical="top"/>
    </xf>
    <xf numFmtId="0" fontId="10" fillId="5" borderId="8" xfId="0" applyFont="1" applyFill="1" applyBorder="1" applyAlignment="1">
      <alignment horizontal="left" vertical="top"/>
    </xf>
    <xf numFmtId="0" fontId="10" fillId="5" borderId="6" xfId="0" applyFont="1" applyFill="1" applyBorder="1" applyAlignment="1">
      <alignment horizontal="left" vertical="top"/>
    </xf>
    <xf numFmtId="2" fontId="10" fillId="0" borderId="7" xfId="0" applyNumberFormat="1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left" vertical="top" wrapText="1"/>
    </xf>
    <xf numFmtId="2" fontId="10" fillId="0" borderId="6" xfId="0" applyNumberFormat="1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Обыч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E25" sqref="E25"/>
    </sheetView>
  </sheetViews>
  <sheetFormatPr defaultColWidth="9.140625" defaultRowHeight="22.5" customHeight="1"/>
  <cols>
    <col min="1" max="1" width="3.28125" style="3" customWidth="1"/>
    <col min="2" max="2" width="23.421875" style="12" customWidth="1"/>
    <col min="3" max="3" width="23.00390625" style="3" customWidth="1"/>
    <col min="4" max="4" width="39.28125" style="3" customWidth="1"/>
    <col min="5" max="5" width="14.57421875" style="13" customWidth="1"/>
    <col min="6" max="6" width="15.28125" style="22" customWidth="1"/>
    <col min="7" max="7" width="16.421875" style="27" customWidth="1"/>
    <col min="8" max="8" width="15.28125" style="28" customWidth="1"/>
    <col min="9" max="9" width="30.57421875" style="16" customWidth="1"/>
    <col min="10" max="16384" width="9.140625" style="3" customWidth="1"/>
  </cols>
  <sheetData>
    <row r="1" spans="1:9" ht="22.9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" t="s">
        <v>8</v>
      </c>
      <c r="G1" s="23" t="s">
        <v>5</v>
      </c>
      <c r="H1" s="23" t="s">
        <v>6</v>
      </c>
      <c r="I1" s="2" t="s">
        <v>7</v>
      </c>
    </row>
    <row r="2" spans="1:9" ht="22.95" customHeigh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">
        <v>6</v>
      </c>
      <c r="G2" s="23">
        <v>7</v>
      </c>
      <c r="H2" s="23" t="s">
        <v>10</v>
      </c>
      <c r="I2" s="2">
        <v>9</v>
      </c>
    </row>
    <row r="3" spans="1:9" ht="22.95" customHeight="1">
      <c r="A3" s="4">
        <v>1</v>
      </c>
      <c r="B3" s="5"/>
      <c r="C3" s="5"/>
      <c r="D3" s="6"/>
      <c r="E3" s="7"/>
      <c r="F3" s="17"/>
      <c r="G3" s="24"/>
      <c r="H3" s="25"/>
      <c r="I3" s="14"/>
    </row>
    <row r="4" spans="1:9" ht="22.95" customHeight="1">
      <c r="A4" s="4">
        <v>2</v>
      </c>
      <c r="B4" s="5"/>
      <c r="C4" s="5"/>
      <c r="D4" s="6"/>
      <c r="E4" s="7"/>
      <c r="F4" s="17"/>
      <c r="G4" s="24"/>
      <c r="H4" s="25"/>
      <c r="I4" s="14"/>
    </row>
    <row r="5" spans="1:9" ht="22.95" customHeight="1">
      <c r="A5" s="4">
        <v>3</v>
      </c>
      <c r="B5" s="5"/>
      <c r="C5" s="5"/>
      <c r="D5" s="6"/>
      <c r="E5" s="7"/>
      <c r="F5" s="17"/>
      <c r="G5" s="24"/>
      <c r="H5" s="25"/>
      <c r="I5" s="14"/>
    </row>
    <row r="6" spans="1:9" ht="22.95" customHeight="1">
      <c r="A6" s="4">
        <v>4</v>
      </c>
      <c r="B6" s="5"/>
      <c r="C6" s="5"/>
      <c r="D6" s="6"/>
      <c r="E6" s="7"/>
      <c r="F6" s="18"/>
      <c r="G6" s="24"/>
      <c r="H6" s="25"/>
      <c r="I6" s="14"/>
    </row>
    <row r="7" spans="1:9" ht="22.95" customHeight="1">
      <c r="A7" s="4">
        <v>5</v>
      </c>
      <c r="B7" s="5"/>
      <c r="C7" s="5"/>
      <c r="D7" s="8"/>
      <c r="E7" s="7"/>
      <c r="F7" s="19"/>
      <c r="G7" s="24"/>
      <c r="H7" s="25"/>
      <c r="I7" s="14"/>
    </row>
    <row r="8" spans="1:9" ht="22.95" customHeight="1">
      <c r="A8" s="4">
        <v>6</v>
      </c>
      <c r="B8" s="5"/>
      <c r="C8" s="5"/>
      <c r="D8" s="5"/>
      <c r="E8" s="7"/>
      <c r="F8" s="19"/>
      <c r="G8" s="24"/>
      <c r="H8" s="25"/>
      <c r="I8" s="14"/>
    </row>
    <row r="9" spans="1:9" ht="22.95" customHeight="1">
      <c r="A9" s="4">
        <v>7</v>
      </c>
      <c r="B9" s="5"/>
      <c r="C9" s="5"/>
      <c r="D9" s="5"/>
      <c r="E9" s="7"/>
      <c r="F9" s="19"/>
      <c r="G9" s="24"/>
      <c r="H9" s="25"/>
      <c r="I9" s="14"/>
    </row>
    <row r="10" spans="1:9" ht="22.95" customHeight="1">
      <c r="A10" s="4">
        <v>8</v>
      </c>
      <c r="B10" s="5"/>
      <c r="C10" s="5"/>
      <c r="D10" s="5"/>
      <c r="E10" s="7"/>
      <c r="F10" s="19"/>
      <c r="G10" s="24"/>
      <c r="H10" s="25"/>
      <c r="I10" s="14"/>
    </row>
    <row r="11" spans="1:9" ht="22.95" customHeight="1">
      <c r="A11" s="4">
        <v>9</v>
      </c>
      <c r="B11" s="5"/>
      <c r="C11" s="5"/>
      <c r="D11" s="5"/>
      <c r="E11" s="7"/>
      <c r="F11" s="19"/>
      <c r="G11" s="24"/>
      <c r="H11" s="25"/>
      <c r="I11" s="14"/>
    </row>
    <row r="12" spans="1:9" ht="22.95" customHeight="1">
      <c r="A12" s="4">
        <v>10</v>
      </c>
      <c r="B12" s="5"/>
      <c r="C12" s="5"/>
      <c r="D12" s="5"/>
      <c r="E12" s="7"/>
      <c r="F12" s="19"/>
      <c r="G12" s="24"/>
      <c r="H12" s="25"/>
      <c r="I12" s="14"/>
    </row>
    <row r="13" spans="1:9" ht="22.95" customHeight="1">
      <c r="A13" s="4">
        <v>11</v>
      </c>
      <c r="B13" s="5"/>
      <c r="C13" s="5"/>
      <c r="D13" s="5"/>
      <c r="E13" s="7"/>
      <c r="F13" s="19"/>
      <c r="G13" s="24"/>
      <c r="H13" s="25"/>
      <c r="I13" s="14"/>
    </row>
    <row r="14" spans="1:9" ht="22.95" customHeight="1">
      <c r="A14" s="4">
        <v>12</v>
      </c>
      <c r="B14" s="5"/>
      <c r="C14" s="5"/>
      <c r="D14" s="5"/>
      <c r="E14" s="7"/>
      <c r="F14" s="19"/>
      <c r="G14" s="24"/>
      <c r="H14" s="25"/>
      <c r="I14" s="14"/>
    </row>
    <row r="15" spans="1:9" ht="22.95" customHeight="1">
      <c r="A15" s="4">
        <v>13</v>
      </c>
      <c r="B15" s="5"/>
      <c r="C15" s="5"/>
      <c r="D15" s="5"/>
      <c r="E15" s="7"/>
      <c r="F15" s="19"/>
      <c r="G15" s="24"/>
      <c r="H15" s="25"/>
      <c r="I15" s="14"/>
    </row>
    <row r="16" spans="1:9" ht="22.95" customHeight="1">
      <c r="A16" s="4">
        <v>14</v>
      </c>
      <c r="B16" s="5"/>
      <c r="C16" s="5"/>
      <c r="D16" s="5"/>
      <c r="E16" s="7"/>
      <c r="F16" s="19"/>
      <c r="G16" s="24"/>
      <c r="H16" s="25"/>
      <c r="I16" s="14"/>
    </row>
    <row r="17" spans="1:9" ht="22.95" customHeight="1">
      <c r="A17" s="4">
        <v>15</v>
      </c>
      <c r="B17" s="5"/>
      <c r="C17" s="5"/>
      <c r="D17" s="8"/>
      <c r="E17" s="7"/>
      <c r="F17" s="19"/>
      <c r="G17" s="24"/>
      <c r="H17" s="25"/>
      <c r="I17" s="14"/>
    </row>
    <row r="18" spans="1:9" ht="22.95" customHeight="1">
      <c r="A18" s="4">
        <v>16</v>
      </c>
      <c r="B18" s="5"/>
      <c r="C18" s="5"/>
      <c r="D18" s="5"/>
      <c r="E18" s="7"/>
      <c r="F18" s="19"/>
      <c r="G18" s="24"/>
      <c r="H18" s="25"/>
      <c r="I18" s="14"/>
    </row>
    <row r="19" spans="1:9" ht="22.95" customHeight="1">
      <c r="A19" s="4">
        <v>17</v>
      </c>
      <c r="B19" s="5"/>
      <c r="C19" s="5"/>
      <c r="D19" s="5"/>
      <c r="E19" s="7"/>
      <c r="F19" s="19"/>
      <c r="G19" s="24"/>
      <c r="H19" s="25"/>
      <c r="I19" s="14"/>
    </row>
    <row r="20" spans="1:9" ht="22.95" customHeight="1">
      <c r="A20" s="4">
        <v>18</v>
      </c>
      <c r="B20" s="5"/>
      <c r="C20" s="5"/>
      <c r="D20" s="5"/>
      <c r="E20" s="7"/>
      <c r="F20" s="19"/>
      <c r="G20" s="24"/>
      <c r="H20" s="25"/>
      <c r="I20" s="14"/>
    </row>
    <row r="21" spans="1:9" ht="22.95" customHeight="1">
      <c r="A21" s="4">
        <v>19</v>
      </c>
      <c r="B21" s="5"/>
      <c r="C21" s="5"/>
      <c r="D21" s="5"/>
      <c r="E21" s="7"/>
      <c r="F21" s="19"/>
      <c r="G21" s="24"/>
      <c r="H21" s="25"/>
      <c r="I21" s="14"/>
    </row>
    <row r="22" spans="1:9" ht="22.95" customHeight="1">
      <c r="A22" s="4">
        <v>20</v>
      </c>
      <c r="B22" s="5"/>
      <c r="C22" s="5"/>
      <c r="D22" s="5"/>
      <c r="E22" s="7"/>
      <c r="F22" s="19"/>
      <c r="G22" s="24"/>
      <c r="H22" s="25"/>
      <c r="I22" s="14"/>
    </row>
    <row r="23" spans="1:9" ht="22.95" customHeight="1">
      <c r="A23" s="4">
        <v>21</v>
      </c>
      <c r="B23" s="5"/>
      <c r="C23" s="5"/>
      <c r="D23" s="5"/>
      <c r="E23" s="7"/>
      <c r="F23" s="19"/>
      <c r="G23" s="24"/>
      <c r="H23" s="25"/>
      <c r="I23" s="14"/>
    </row>
    <row r="24" spans="1:9" ht="22.95" customHeight="1">
      <c r="A24" s="4">
        <v>22</v>
      </c>
      <c r="B24" s="5"/>
      <c r="C24" s="5"/>
      <c r="D24" s="5"/>
      <c r="E24" s="7"/>
      <c r="F24" s="19"/>
      <c r="G24" s="24"/>
      <c r="H24" s="25"/>
      <c r="I24" s="14"/>
    </row>
    <row r="25" spans="1:9" ht="22.95" customHeight="1">
      <c r="A25" s="4">
        <v>23</v>
      </c>
      <c r="B25" s="5"/>
      <c r="C25" s="5"/>
      <c r="D25" s="5"/>
      <c r="E25" s="7"/>
      <c r="F25" s="19"/>
      <c r="G25" s="24"/>
      <c r="H25" s="25"/>
      <c r="I25" s="14"/>
    </row>
    <row r="26" spans="1:9" ht="22.95" customHeight="1">
      <c r="A26" s="4">
        <v>24</v>
      </c>
      <c r="B26" s="5"/>
      <c r="C26" s="5"/>
      <c r="D26" s="5"/>
      <c r="E26" s="7"/>
      <c r="F26" s="19"/>
      <c r="G26" s="24"/>
      <c r="H26" s="25"/>
      <c r="I26" s="14"/>
    </row>
    <row r="27" spans="1:9" ht="22.95" customHeight="1">
      <c r="A27" s="4">
        <v>25</v>
      </c>
      <c r="B27" s="5"/>
      <c r="C27" s="5"/>
      <c r="D27" s="5"/>
      <c r="E27" s="7"/>
      <c r="F27" s="19"/>
      <c r="G27" s="24"/>
      <c r="H27" s="25"/>
      <c r="I27" s="14"/>
    </row>
    <row r="28" spans="1:9" ht="22.95" customHeight="1">
      <c r="A28" s="4">
        <v>26</v>
      </c>
      <c r="B28" s="5"/>
      <c r="C28" s="5"/>
      <c r="D28" s="5"/>
      <c r="E28" s="7"/>
      <c r="F28" s="19"/>
      <c r="G28" s="24"/>
      <c r="H28" s="25"/>
      <c r="I28" s="14"/>
    </row>
    <row r="29" spans="1:9" ht="22.95" customHeight="1">
      <c r="A29" s="4">
        <v>27</v>
      </c>
      <c r="B29" s="5"/>
      <c r="C29" s="5"/>
      <c r="D29" s="5"/>
      <c r="E29" s="7"/>
      <c r="F29" s="19"/>
      <c r="G29" s="24"/>
      <c r="H29" s="25"/>
      <c r="I29" s="14"/>
    </row>
    <row r="30" spans="1:9" ht="22.95" customHeight="1">
      <c r="A30" s="4">
        <v>28</v>
      </c>
      <c r="B30" s="5"/>
      <c r="C30" s="9"/>
      <c r="D30" s="9"/>
      <c r="E30" s="7"/>
      <c r="F30" s="19"/>
      <c r="G30" s="24"/>
      <c r="H30" s="25"/>
      <c r="I30" s="14"/>
    </row>
    <row r="31" spans="1:9" ht="22.95" customHeight="1">
      <c r="A31" s="4">
        <v>29</v>
      </c>
      <c r="B31" s="5"/>
      <c r="C31" s="9"/>
      <c r="D31" s="9"/>
      <c r="E31" s="7"/>
      <c r="F31" s="19"/>
      <c r="G31" s="24"/>
      <c r="H31" s="25"/>
      <c r="I31" s="14"/>
    </row>
    <row r="32" spans="1:9" ht="22.95" customHeight="1">
      <c r="A32" s="4">
        <v>30</v>
      </c>
      <c r="B32" s="5"/>
      <c r="C32" s="9"/>
      <c r="D32" s="9"/>
      <c r="E32" s="7"/>
      <c r="F32" s="19"/>
      <c r="G32" s="24"/>
      <c r="H32" s="25"/>
      <c r="I32" s="14"/>
    </row>
    <row r="33" spans="1:9" ht="22.95" customHeight="1">
      <c r="A33" s="4">
        <v>31</v>
      </c>
      <c r="B33" s="5"/>
      <c r="C33" s="9"/>
      <c r="D33" s="9"/>
      <c r="E33" s="7"/>
      <c r="F33" s="19"/>
      <c r="G33" s="24"/>
      <c r="H33" s="25"/>
      <c r="I33" s="14"/>
    </row>
    <row r="34" spans="1:9" ht="22.95" customHeight="1">
      <c r="A34" s="4">
        <v>32</v>
      </c>
      <c r="B34" s="5"/>
      <c r="C34" s="9"/>
      <c r="D34" s="9"/>
      <c r="E34" s="7"/>
      <c r="F34" s="19"/>
      <c r="G34" s="24"/>
      <c r="H34" s="25"/>
      <c r="I34" s="14"/>
    </row>
    <row r="35" spans="1:9" ht="22.95" customHeight="1">
      <c r="A35" s="4">
        <v>33</v>
      </c>
      <c r="B35" s="8"/>
      <c r="C35" s="9"/>
      <c r="D35" s="9"/>
      <c r="E35" s="7"/>
      <c r="F35" s="19"/>
      <c r="G35" s="24"/>
      <c r="H35" s="25"/>
      <c r="I35" s="14"/>
    </row>
    <row r="36" spans="1:9" ht="22.95" customHeight="1">
      <c r="A36" s="4">
        <v>34</v>
      </c>
      <c r="B36" s="8"/>
      <c r="C36" s="9"/>
      <c r="D36" s="9"/>
      <c r="E36" s="7"/>
      <c r="F36" s="19"/>
      <c r="G36" s="24"/>
      <c r="H36" s="25"/>
      <c r="I36" s="14"/>
    </row>
    <row r="37" spans="1:9" ht="22.95" customHeight="1">
      <c r="A37" s="4">
        <v>35</v>
      </c>
      <c r="B37" s="10"/>
      <c r="C37" s="7"/>
      <c r="D37" s="9"/>
      <c r="E37" s="7"/>
      <c r="F37" s="20"/>
      <c r="G37" s="24"/>
      <c r="H37" s="25"/>
      <c r="I37" s="14"/>
    </row>
    <row r="38" spans="1:9" ht="22.95" customHeight="1" thickBot="1">
      <c r="A38" s="4">
        <v>36</v>
      </c>
      <c r="B38" s="11"/>
      <c r="C38" s="7"/>
      <c r="D38" s="9"/>
      <c r="E38" s="7"/>
      <c r="F38" s="20"/>
      <c r="G38" s="24"/>
      <c r="H38" s="25"/>
      <c r="I38" s="14"/>
    </row>
    <row r="39" spans="2:9" ht="22.95" customHeight="1" thickBot="1">
      <c r="B39" s="1" t="s">
        <v>9</v>
      </c>
      <c r="C39" s="1"/>
      <c r="D39" s="1"/>
      <c r="E39" s="1"/>
      <c r="F39" s="21"/>
      <c r="G39" s="26"/>
      <c r="H39" s="26">
        <f>SUM(H3:H38)</f>
        <v>0</v>
      </c>
      <c r="I39" s="15"/>
    </row>
  </sheetData>
  <sheetProtection autoFilter="0" pivotTables="0"/>
  <autoFilter ref="A1:I38">
    <sortState ref="A2:I39">
      <sortCondition sortBy="value" ref="B2:B3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I39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E24" sqref="E24"/>
    </sheetView>
  </sheetViews>
  <sheetFormatPr defaultColWidth="9.140625" defaultRowHeight="30" customHeight="1"/>
  <cols>
    <col min="1" max="1" width="3.28125" style="3" customWidth="1"/>
    <col min="2" max="2" width="23.421875" style="12" customWidth="1"/>
    <col min="3" max="3" width="23.00390625" style="3" customWidth="1"/>
    <col min="4" max="4" width="39.28125" style="3" customWidth="1"/>
    <col min="5" max="5" width="14.57421875" style="13" customWidth="1"/>
    <col min="6" max="6" width="15.28125" style="22" customWidth="1"/>
    <col min="7" max="7" width="16.421875" style="27" customWidth="1"/>
    <col min="8" max="8" width="15.28125" style="28" customWidth="1"/>
    <col min="9" max="9" width="30.57421875" style="16" customWidth="1"/>
    <col min="10" max="16384" width="9.140625" style="3" customWidth="1"/>
  </cols>
  <sheetData>
    <row r="1" spans="1:9" ht="22.9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" t="s">
        <v>8</v>
      </c>
      <c r="G1" s="23" t="s">
        <v>5</v>
      </c>
      <c r="H1" s="23" t="s">
        <v>6</v>
      </c>
      <c r="I1" s="2" t="s">
        <v>7</v>
      </c>
    </row>
    <row r="2" spans="1:9" ht="22.95" customHeigh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">
        <v>6</v>
      </c>
      <c r="G2" s="23">
        <v>7</v>
      </c>
      <c r="H2" s="23" t="s">
        <v>10</v>
      </c>
      <c r="I2" s="2">
        <v>9</v>
      </c>
    </row>
    <row r="3" spans="1:9" ht="22.95" customHeight="1">
      <c r="A3" s="4">
        <v>1</v>
      </c>
      <c r="B3" s="5"/>
      <c r="C3" s="5"/>
      <c r="D3" s="6"/>
      <c r="E3" s="7"/>
      <c r="F3" s="17"/>
      <c r="G3" s="24"/>
      <c r="H3" s="25"/>
      <c r="I3" s="14"/>
    </row>
    <row r="4" spans="1:9" ht="22.95" customHeight="1">
      <c r="A4" s="4">
        <v>2</v>
      </c>
      <c r="B4" s="5"/>
      <c r="C4" s="5"/>
      <c r="D4" s="6"/>
      <c r="E4" s="7"/>
      <c r="F4" s="17"/>
      <c r="G4" s="24"/>
      <c r="H4" s="25"/>
      <c r="I4" s="14"/>
    </row>
    <row r="5" spans="1:9" ht="22.95" customHeight="1">
      <c r="A5" s="4">
        <v>3</v>
      </c>
      <c r="B5" s="5"/>
      <c r="C5" s="5"/>
      <c r="D5" s="6"/>
      <c r="E5" s="7"/>
      <c r="F5" s="17"/>
      <c r="G5" s="24"/>
      <c r="H5" s="25"/>
      <c r="I5" s="14"/>
    </row>
    <row r="6" spans="1:9" ht="22.95" customHeight="1">
      <c r="A6" s="4">
        <v>4</v>
      </c>
      <c r="B6" s="5"/>
      <c r="C6" s="5"/>
      <c r="D6" s="6"/>
      <c r="E6" s="7"/>
      <c r="F6" s="18"/>
      <c r="G6" s="24"/>
      <c r="H6" s="25"/>
      <c r="I6" s="14"/>
    </row>
    <row r="7" spans="1:9" ht="22.95" customHeight="1">
      <c r="A7" s="4">
        <v>5</v>
      </c>
      <c r="B7" s="5"/>
      <c r="C7" s="5"/>
      <c r="D7" s="8"/>
      <c r="E7" s="7"/>
      <c r="F7" s="19"/>
      <c r="G7" s="24"/>
      <c r="H7" s="25"/>
      <c r="I7" s="14"/>
    </row>
    <row r="8" spans="1:9" ht="22.95" customHeight="1">
      <c r="A8" s="4">
        <v>6</v>
      </c>
      <c r="B8" s="5"/>
      <c r="C8" s="5"/>
      <c r="D8" s="5"/>
      <c r="E8" s="7"/>
      <c r="F8" s="19"/>
      <c r="G8" s="24"/>
      <c r="H8" s="25"/>
      <c r="I8" s="14"/>
    </row>
    <row r="9" spans="1:9" ht="22.95" customHeight="1">
      <c r="A9" s="4">
        <v>7</v>
      </c>
      <c r="B9" s="5"/>
      <c r="C9" s="5"/>
      <c r="D9" s="5"/>
      <c r="E9" s="7"/>
      <c r="F9" s="19"/>
      <c r="G9" s="24"/>
      <c r="H9" s="25"/>
      <c r="I9" s="14"/>
    </row>
    <row r="10" spans="1:9" ht="22.95" customHeight="1">
      <c r="A10" s="4">
        <v>8</v>
      </c>
      <c r="B10" s="5"/>
      <c r="C10" s="5"/>
      <c r="D10" s="5"/>
      <c r="E10" s="7"/>
      <c r="F10" s="19"/>
      <c r="G10" s="24"/>
      <c r="H10" s="25"/>
      <c r="I10" s="14"/>
    </row>
    <row r="11" spans="1:9" ht="22.95" customHeight="1">
      <c r="A11" s="4">
        <v>9</v>
      </c>
      <c r="B11" s="5"/>
      <c r="C11" s="5"/>
      <c r="D11" s="5"/>
      <c r="E11" s="7"/>
      <c r="F11" s="19"/>
      <c r="G11" s="24"/>
      <c r="H11" s="25"/>
      <c r="I11" s="14"/>
    </row>
    <row r="12" spans="1:9" ht="22.95" customHeight="1">
      <c r="A12" s="4">
        <v>10</v>
      </c>
      <c r="B12" s="5"/>
      <c r="C12" s="5"/>
      <c r="D12" s="5"/>
      <c r="E12" s="7"/>
      <c r="F12" s="19"/>
      <c r="G12" s="24"/>
      <c r="H12" s="25"/>
      <c r="I12" s="14"/>
    </row>
    <row r="13" spans="1:9" ht="22.95" customHeight="1">
      <c r="A13" s="4">
        <v>11</v>
      </c>
      <c r="B13" s="5"/>
      <c r="C13" s="5"/>
      <c r="D13" s="5"/>
      <c r="E13" s="7"/>
      <c r="F13" s="19"/>
      <c r="G13" s="24"/>
      <c r="H13" s="25"/>
      <c r="I13" s="14"/>
    </row>
    <row r="14" spans="1:9" ht="22.95" customHeight="1">
      <c r="A14" s="4">
        <v>12</v>
      </c>
      <c r="B14" s="5"/>
      <c r="C14" s="5"/>
      <c r="D14" s="5"/>
      <c r="E14" s="7"/>
      <c r="F14" s="19"/>
      <c r="G14" s="24"/>
      <c r="H14" s="25"/>
      <c r="I14" s="14"/>
    </row>
    <row r="15" spans="1:9" ht="22.95" customHeight="1">
      <c r="A15" s="4">
        <v>13</v>
      </c>
      <c r="B15" s="5"/>
      <c r="C15" s="5"/>
      <c r="D15" s="5"/>
      <c r="E15" s="7"/>
      <c r="F15" s="19"/>
      <c r="G15" s="24"/>
      <c r="H15" s="25"/>
      <c r="I15" s="14"/>
    </row>
    <row r="16" spans="1:9" ht="22.95" customHeight="1">
      <c r="A16" s="4">
        <v>14</v>
      </c>
      <c r="B16" s="5"/>
      <c r="C16" s="5"/>
      <c r="D16" s="5"/>
      <c r="E16" s="7"/>
      <c r="F16" s="19"/>
      <c r="G16" s="24"/>
      <c r="H16" s="25"/>
      <c r="I16" s="14"/>
    </row>
    <row r="17" spans="1:9" ht="22.95" customHeight="1">
      <c r="A17" s="4">
        <v>15</v>
      </c>
      <c r="B17" s="5"/>
      <c r="C17" s="5"/>
      <c r="D17" s="8"/>
      <c r="E17" s="7"/>
      <c r="F17" s="19"/>
      <c r="G17" s="24"/>
      <c r="H17" s="25"/>
      <c r="I17" s="14"/>
    </row>
    <row r="18" spans="1:9" ht="22.95" customHeight="1">
      <c r="A18" s="4">
        <v>16</v>
      </c>
      <c r="B18" s="5"/>
      <c r="C18" s="5"/>
      <c r="D18" s="5"/>
      <c r="E18" s="7"/>
      <c r="F18" s="19"/>
      <c r="G18" s="24"/>
      <c r="H18" s="25"/>
      <c r="I18" s="14"/>
    </row>
    <row r="19" spans="1:9" ht="22.95" customHeight="1">
      <c r="A19" s="4">
        <v>17</v>
      </c>
      <c r="B19" s="5"/>
      <c r="C19" s="5"/>
      <c r="D19" s="5"/>
      <c r="E19" s="7"/>
      <c r="F19" s="19"/>
      <c r="G19" s="24"/>
      <c r="H19" s="25"/>
      <c r="I19" s="14"/>
    </row>
    <row r="20" spans="1:9" ht="22.95" customHeight="1">
      <c r="A20" s="4">
        <v>18</v>
      </c>
      <c r="B20" s="5"/>
      <c r="C20" s="5"/>
      <c r="D20" s="5"/>
      <c r="E20" s="7"/>
      <c r="F20" s="19"/>
      <c r="G20" s="24"/>
      <c r="H20" s="25"/>
      <c r="I20" s="14"/>
    </row>
    <row r="21" spans="1:9" ht="22.95" customHeight="1">
      <c r="A21" s="4">
        <v>19</v>
      </c>
      <c r="B21" s="5"/>
      <c r="C21" s="5"/>
      <c r="D21" s="5"/>
      <c r="E21" s="7"/>
      <c r="F21" s="19"/>
      <c r="G21" s="24"/>
      <c r="H21" s="25"/>
      <c r="I21" s="14"/>
    </row>
    <row r="22" spans="1:9" ht="22.95" customHeight="1">
      <c r="A22" s="4">
        <v>20</v>
      </c>
      <c r="B22" s="5"/>
      <c r="C22" s="5"/>
      <c r="D22" s="5"/>
      <c r="E22" s="7"/>
      <c r="F22" s="19"/>
      <c r="G22" s="24"/>
      <c r="H22" s="25"/>
      <c r="I22" s="14"/>
    </row>
    <row r="23" spans="1:9" ht="22.95" customHeight="1">
      <c r="A23" s="4">
        <v>21</v>
      </c>
      <c r="B23" s="5"/>
      <c r="C23" s="5"/>
      <c r="D23" s="5"/>
      <c r="E23" s="7"/>
      <c r="F23" s="19"/>
      <c r="G23" s="24"/>
      <c r="H23" s="25"/>
      <c r="I23" s="14"/>
    </row>
    <row r="24" spans="1:9" ht="22.95" customHeight="1">
      <c r="A24" s="4">
        <v>22</v>
      </c>
      <c r="B24" s="5"/>
      <c r="C24" s="5"/>
      <c r="D24" s="5"/>
      <c r="E24" s="7"/>
      <c r="F24" s="19"/>
      <c r="G24" s="24"/>
      <c r="H24" s="25"/>
      <c r="I24" s="14"/>
    </row>
    <row r="25" spans="1:9" ht="22.95" customHeight="1">
      <c r="A25" s="4">
        <v>23</v>
      </c>
      <c r="B25" s="5"/>
      <c r="C25" s="5"/>
      <c r="D25" s="5"/>
      <c r="E25" s="7"/>
      <c r="F25" s="19"/>
      <c r="G25" s="24"/>
      <c r="H25" s="25"/>
      <c r="I25" s="14"/>
    </row>
    <row r="26" spans="1:9" ht="22.95" customHeight="1">
      <c r="A26" s="4">
        <v>24</v>
      </c>
      <c r="B26" s="5"/>
      <c r="C26" s="5"/>
      <c r="D26" s="5"/>
      <c r="E26" s="7"/>
      <c r="F26" s="19"/>
      <c r="G26" s="24"/>
      <c r="H26" s="25"/>
      <c r="I26" s="14"/>
    </row>
    <row r="27" spans="1:9" ht="22.95" customHeight="1">
      <c r="A27" s="4">
        <v>25</v>
      </c>
      <c r="B27" s="5"/>
      <c r="C27" s="5"/>
      <c r="D27" s="5"/>
      <c r="E27" s="7"/>
      <c r="F27" s="19"/>
      <c r="G27" s="24"/>
      <c r="H27" s="25"/>
      <c r="I27" s="14"/>
    </row>
    <row r="28" spans="1:9" ht="22.95" customHeight="1">
      <c r="A28" s="4">
        <v>26</v>
      </c>
      <c r="B28" s="5"/>
      <c r="C28" s="5"/>
      <c r="D28" s="5"/>
      <c r="E28" s="7"/>
      <c r="F28" s="19"/>
      <c r="G28" s="24"/>
      <c r="H28" s="25"/>
      <c r="I28" s="14"/>
    </row>
    <row r="29" spans="1:9" ht="22.95" customHeight="1">
      <c r="A29" s="4">
        <v>27</v>
      </c>
      <c r="B29" s="5"/>
      <c r="C29" s="5"/>
      <c r="D29" s="5"/>
      <c r="E29" s="7"/>
      <c r="F29" s="19"/>
      <c r="G29" s="24"/>
      <c r="H29" s="25"/>
      <c r="I29" s="14"/>
    </row>
    <row r="30" spans="1:9" ht="22.95" customHeight="1">
      <c r="A30" s="4">
        <v>28</v>
      </c>
      <c r="B30" s="5"/>
      <c r="C30" s="9"/>
      <c r="D30" s="9"/>
      <c r="E30" s="7"/>
      <c r="F30" s="19"/>
      <c r="G30" s="24"/>
      <c r="H30" s="25"/>
      <c r="I30" s="14"/>
    </row>
    <row r="31" spans="1:9" ht="22.95" customHeight="1">
      <c r="A31" s="4">
        <v>29</v>
      </c>
      <c r="B31" s="5"/>
      <c r="C31" s="9"/>
      <c r="D31" s="9"/>
      <c r="E31" s="7"/>
      <c r="F31" s="19"/>
      <c r="G31" s="24"/>
      <c r="H31" s="25"/>
      <c r="I31" s="14"/>
    </row>
    <row r="32" spans="1:9" ht="22.95" customHeight="1">
      <c r="A32" s="4">
        <v>30</v>
      </c>
      <c r="B32" s="5"/>
      <c r="C32" s="9"/>
      <c r="D32" s="9"/>
      <c r="E32" s="7"/>
      <c r="F32" s="19"/>
      <c r="G32" s="24"/>
      <c r="H32" s="25"/>
      <c r="I32" s="14"/>
    </row>
    <row r="33" spans="1:9" ht="22.95" customHeight="1">
      <c r="A33" s="4">
        <v>31</v>
      </c>
      <c r="B33" s="5"/>
      <c r="C33" s="9"/>
      <c r="D33" s="9"/>
      <c r="E33" s="7"/>
      <c r="F33" s="19"/>
      <c r="G33" s="24"/>
      <c r="H33" s="25"/>
      <c r="I33" s="14"/>
    </row>
    <row r="34" spans="1:9" ht="22.95" customHeight="1">
      <c r="A34" s="4">
        <v>32</v>
      </c>
      <c r="B34" s="5"/>
      <c r="C34" s="9"/>
      <c r="D34" s="9"/>
      <c r="E34" s="7"/>
      <c r="F34" s="19"/>
      <c r="G34" s="24"/>
      <c r="H34" s="25"/>
      <c r="I34" s="14"/>
    </row>
    <row r="35" spans="1:9" ht="22.95" customHeight="1">
      <c r="A35" s="4">
        <v>33</v>
      </c>
      <c r="B35" s="8"/>
      <c r="C35" s="9"/>
      <c r="D35" s="9"/>
      <c r="E35" s="7"/>
      <c r="F35" s="19"/>
      <c r="G35" s="24"/>
      <c r="H35" s="25"/>
      <c r="I35" s="14"/>
    </row>
    <row r="36" spans="1:9" ht="22.95" customHeight="1">
      <c r="A36" s="4">
        <v>34</v>
      </c>
      <c r="B36" s="8"/>
      <c r="C36" s="9"/>
      <c r="D36" s="9"/>
      <c r="E36" s="7"/>
      <c r="F36" s="19"/>
      <c r="G36" s="24"/>
      <c r="H36" s="25"/>
      <c r="I36" s="14"/>
    </row>
    <row r="37" spans="1:9" ht="22.95" customHeight="1">
      <c r="A37" s="4">
        <v>35</v>
      </c>
      <c r="B37" s="10"/>
      <c r="C37" s="7"/>
      <c r="D37" s="9"/>
      <c r="E37" s="7"/>
      <c r="F37" s="20"/>
      <c r="G37" s="24"/>
      <c r="H37" s="25"/>
      <c r="I37" s="14"/>
    </row>
    <row r="38" spans="1:9" ht="22.95" customHeight="1" thickBot="1">
      <c r="A38" s="4">
        <v>36</v>
      </c>
      <c r="B38" s="11"/>
      <c r="C38" s="7"/>
      <c r="D38" s="9"/>
      <c r="E38" s="7"/>
      <c r="F38" s="20"/>
      <c r="G38" s="24"/>
      <c r="H38" s="25"/>
      <c r="I38" s="14"/>
    </row>
    <row r="39" spans="2:9" ht="22.95" customHeight="1" thickBot="1">
      <c r="B39" s="1" t="s">
        <v>9</v>
      </c>
      <c r="C39" s="1"/>
      <c r="D39" s="1"/>
      <c r="E39" s="1"/>
      <c r="F39" s="21"/>
      <c r="G39" s="26"/>
      <c r="H39" s="26">
        <f>SUM(H3:H38)</f>
        <v>0</v>
      </c>
      <c r="I39" s="15"/>
    </row>
    <row r="40" ht="22.95" customHeight="1"/>
    <row r="41" ht="22.95" customHeight="1"/>
    <row r="42" ht="22.95" customHeight="1"/>
    <row r="43" ht="22.95" customHeight="1"/>
    <row r="44" ht="22.95" customHeight="1"/>
    <row r="45" ht="22.95" customHeight="1"/>
    <row r="46" ht="22.95" customHeight="1"/>
    <row r="47" ht="22.95" customHeight="1"/>
    <row r="48" ht="22.95" customHeight="1"/>
    <row r="49" ht="22.95" customHeight="1"/>
    <row r="50" ht="22.95" customHeight="1"/>
    <row r="51" ht="22.95" customHeight="1"/>
    <row r="52" ht="22.95" customHeight="1"/>
    <row r="53" ht="22.95" customHeight="1"/>
    <row r="54" ht="22.95" customHeight="1"/>
    <row r="55" ht="22.95" customHeight="1"/>
    <row r="56" ht="22.95" customHeight="1"/>
    <row r="57" ht="22.95" customHeight="1"/>
    <row r="58" ht="22.95" customHeight="1"/>
    <row r="59" ht="22.95" customHeight="1"/>
    <row r="60" ht="22.95" customHeight="1"/>
    <row r="61" ht="22.95" customHeight="1"/>
    <row r="62" ht="22.95" customHeight="1"/>
    <row r="63" ht="22.95" customHeight="1"/>
    <row r="64" ht="22.95" customHeight="1"/>
    <row r="65" ht="22.95" customHeight="1"/>
    <row r="66" ht="22.95" customHeight="1"/>
    <row r="67" ht="22.95" customHeight="1"/>
    <row r="68" ht="22.95" customHeight="1"/>
    <row r="69" ht="22.95" customHeight="1"/>
    <row r="70" ht="22.95" customHeight="1"/>
    <row r="71" ht="22.95" customHeight="1"/>
    <row r="72" ht="22.95" customHeight="1"/>
    <row r="73" ht="22.95" customHeight="1"/>
    <row r="74" ht="22.95" customHeight="1"/>
    <row r="75" ht="22.95" customHeight="1"/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22.95" customHeight="1"/>
    <row r="231" ht="22.95" customHeight="1"/>
    <row r="232" ht="22.95" customHeight="1"/>
    <row r="233" ht="22.95" customHeight="1"/>
    <row r="234" ht="22.95" customHeight="1"/>
    <row r="235" ht="22.95" customHeight="1"/>
    <row r="236" ht="22.95" customHeight="1"/>
    <row r="237" ht="22.95" customHeight="1"/>
    <row r="238" ht="22.95" customHeight="1"/>
    <row r="239" ht="22.95" customHeight="1"/>
    <row r="240" ht="22.95" customHeight="1"/>
    <row r="241" ht="22.95" customHeight="1"/>
    <row r="242" ht="22.95" customHeight="1"/>
    <row r="243" ht="22.95" customHeight="1"/>
    <row r="244" ht="22.95" customHeight="1"/>
    <row r="245" ht="22.95" customHeight="1"/>
    <row r="246" ht="22.95" customHeight="1"/>
    <row r="247" ht="22.95" customHeight="1"/>
    <row r="248" ht="22.95" customHeight="1"/>
    <row r="249" ht="22.95" customHeight="1"/>
    <row r="250" ht="22.95" customHeight="1"/>
    <row r="251" ht="22.95" customHeight="1"/>
    <row r="252" ht="22.95" customHeight="1"/>
    <row r="253" ht="22.95" customHeight="1"/>
    <row r="254" ht="22.95" customHeight="1"/>
    <row r="255" ht="22.95" customHeight="1"/>
    <row r="256" ht="22.95" customHeight="1"/>
    <row r="257" ht="22.95" customHeight="1"/>
    <row r="258" ht="22.95" customHeight="1"/>
    <row r="259" ht="22.95" customHeight="1"/>
    <row r="260" ht="22.95" customHeight="1"/>
    <row r="261" ht="22.95" customHeight="1"/>
    <row r="262" ht="22.95" customHeight="1"/>
    <row r="263" ht="22.95" customHeight="1"/>
    <row r="264" ht="22.95" customHeight="1"/>
    <row r="265" ht="22.95" customHeight="1"/>
    <row r="266" ht="22.95" customHeight="1"/>
    <row r="267" ht="22.95" customHeight="1"/>
    <row r="268" ht="22.95" customHeight="1"/>
    <row r="269" ht="22.95" customHeight="1"/>
    <row r="270" ht="22.95" customHeight="1"/>
    <row r="271" ht="22.95" customHeight="1"/>
    <row r="272" ht="22.95" customHeight="1"/>
    <row r="273" ht="22.95" customHeight="1"/>
    <row r="274" ht="22.95" customHeight="1"/>
    <row r="275" ht="22.95" customHeight="1"/>
    <row r="276" ht="22.95" customHeight="1"/>
    <row r="277" ht="22.95" customHeight="1"/>
    <row r="278" ht="22.95" customHeight="1"/>
    <row r="279" ht="22.95" customHeight="1"/>
    <row r="280" ht="22.95" customHeight="1"/>
    <row r="281" ht="22.95" customHeight="1"/>
    <row r="282" ht="22.95" customHeight="1"/>
    <row r="283" ht="22.95" customHeight="1"/>
    <row r="284" ht="22.95" customHeight="1"/>
    <row r="285" ht="22.95" customHeight="1"/>
    <row r="286" ht="22.95" customHeight="1"/>
    <row r="287" ht="22.95" customHeight="1"/>
    <row r="288" ht="22.95" customHeight="1"/>
    <row r="289" ht="22.95" customHeight="1"/>
    <row r="290" ht="22.95" customHeight="1"/>
    <row r="291" ht="22.95" customHeight="1"/>
    <row r="292" ht="22.95" customHeight="1"/>
    <row r="293" ht="22.95" customHeight="1"/>
  </sheetData>
  <sheetProtection autoFilter="0" pivotTables="0"/>
  <autoFilter ref="A1:J1">
    <sortState ref="A2:J39">
      <sortCondition sortBy="value" ref="B2:B39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9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1" sqref="A1:XFD1048576"/>
    </sheetView>
  </sheetViews>
  <sheetFormatPr defaultColWidth="9.140625" defaultRowHeight="30" customHeight="1"/>
  <cols>
    <col min="1" max="1" width="3.28125" style="3" customWidth="1"/>
    <col min="2" max="2" width="23.421875" style="12" customWidth="1"/>
    <col min="3" max="3" width="23.00390625" style="3" customWidth="1"/>
    <col min="4" max="4" width="39.28125" style="3" customWidth="1"/>
    <col min="5" max="5" width="14.57421875" style="13" customWidth="1"/>
    <col min="6" max="6" width="15.28125" style="22" customWidth="1"/>
    <col min="7" max="7" width="16.421875" style="27" customWidth="1"/>
    <col min="8" max="8" width="15.28125" style="28" customWidth="1"/>
    <col min="9" max="9" width="30.57421875" style="16" customWidth="1"/>
    <col min="10" max="16384" width="9.140625" style="3" customWidth="1"/>
  </cols>
  <sheetData>
    <row r="1" spans="1:9" ht="22.9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" t="s">
        <v>8</v>
      </c>
      <c r="G1" s="23" t="s">
        <v>5</v>
      </c>
      <c r="H1" s="23" t="s">
        <v>6</v>
      </c>
      <c r="I1" s="2" t="s">
        <v>7</v>
      </c>
    </row>
    <row r="2" spans="1:9" ht="22.95" customHeigh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">
        <v>6</v>
      </c>
      <c r="G2" s="23">
        <v>7</v>
      </c>
      <c r="H2" s="23" t="s">
        <v>10</v>
      </c>
      <c r="I2" s="2">
        <v>9</v>
      </c>
    </row>
    <row r="3" spans="1:9" ht="22.95" customHeight="1">
      <c r="A3" s="4">
        <v>1</v>
      </c>
      <c r="B3" s="5"/>
      <c r="C3" s="5"/>
      <c r="D3" s="6"/>
      <c r="E3" s="7"/>
      <c r="F3" s="17"/>
      <c r="G3" s="24"/>
      <c r="H3" s="25"/>
      <c r="I3" s="14"/>
    </row>
    <row r="4" spans="1:9" ht="22.95" customHeight="1">
      <c r="A4" s="4">
        <v>2</v>
      </c>
      <c r="B4" s="5"/>
      <c r="C4" s="5"/>
      <c r="D4" s="6"/>
      <c r="E4" s="7"/>
      <c r="F4" s="17"/>
      <c r="G4" s="24"/>
      <c r="H4" s="25"/>
      <c r="I4" s="14"/>
    </row>
    <row r="5" spans="1:9" ht="22.95" customHeight="1">
      <c r="A5" s="4">
        <v>3</v>
      </c>
      <c r="B5" s="5"/>
      <c r="C5" s="5"/>
      <c r="D5" s="6"/>
      <c r="E5" s="7"/>
      <c r="F5" s="17"/>
      <c r="G5" s="24"/>
      <c r="H5" s="25"/>
      <c r="I5" s="14"/>
    </row>
    <row r="6" spans="1:9" ht="22.95" customHeight="1">
      <c r="A6" s="4">
        <v>4</v>
      </c>
      <c r="B6" s="5"/>
      <c r="C6" s="5"/>
      <c r="D6" s="6"/>
      <c r="E6" s="7"/>
      <c r="F6" s="18"/>
      <c r="G6" s="24"/>
      <c r="H6" s="25"/>
      <c r="I6" s="14"/>
    </row>
    <row r="7" spans="1:9" ht="22.95" customHeight="1">
      <c r="A7" s="4">
        <v>5</v>
      </c>
      <c r="B7" s="5"/>
      <c r="C7" s="5"/>
      <c r="D7" s="8"/>
      <c r="E7" s="7"/>
      <c r="F7" s="19"/>
      <c r="G7" s="24"/>
      <c r="H7" s="25"/>
      <c r="I7" s="14"/>
    </row>
    <row r="8" spans="1:9" ht="22.95" customHeight="1">
      <c r="A8" s="4">
        <v>6</v>
      </c>
      <c r="B8" s="5"/>
      <c r="C8" s="5"/>
      <c r="D8" s="5"/>
      <c r="E8" s="7"/>
      <c r="F8" s="19"/>
      <c r="G8" s="24"/>
      <c r="H8" s="25"/>
      <c r="I8" s="14"/>
    </row>
    <row r="9" spans="1:9" ht="22.95" customHeight="1">
      <c r="A9" s="4">
        <v>7</v>
      </c>
      <c r="B9" s="5"/>
      <c r="C9" s="5"/>
      <c r="D9" s="5"/>
      <c r="E9" s="7"/>
      <c r="F9" s="19"/>
      <c r="G9" s="24"/>
      <c r="H9" s="25"/>
      <c r="I9" s="14"/>
    </row>
    <row r="10" spans="1:9" ht="22.95" customHeight="1">
      <c r="A10" s="4">
        <v>8</v>
      </c>
      <c r="B10" s="5"/>
      <c r="C10" s="5"/>
      <c r="D10" s="5"/>
      <c r="E10" s="7"/>
      <c r="F10" s="19"/>
      <c r="G10" s="24"/>
      <c r="H10" s="25"/>
      <c r="I10" s="14"/>
    </row>
    <row r="11" spans="1:9" ht="22.95" customHeight="1">
      <c r="A11" s="4">
        <v>9</v>
      </c>
      <c r="B11" s="5"/>
      <c r="C11" s="5"/>
      <c r="D11" s="5"/>
      <c r="E11" s="7"/>
      <c r="F11" s="19"/>
      <c r="G11" s="24"/>
      <c r="H11" s="25"/>
      <c r="I11" s="14"/>
    </row>
    <row r="12" spans="1:9" ht="22.95" customHeight="1">
      <c r="A12" s="4">
        <v>10</v>
      </c>
      <c r="B12" s="5"/>
      <c r="C12" s="5"/>
      <c r="D12" s="5"/>
      <c r="E12" s="7"/>
      <c r="F12" s="19"/>
      <c r="G12" s="24"/>
      <c r="H12" s="25"/>
      <c r="I12" s="14"/>
    </row>
    <row r="13" spans="1:9" ht="22.95" customHeight="1">
      <c r="A13" s="4">
        <v>11</v>
      </c>
      <c r="B13" s="5"/>
      <c r="C13" s="5"/>
      <c r="D13" s="5"/>
      <c r="E13" s="7"/>
      <c r="F13" s="19"/>
      <c r="G13" s="24"/>
      <c r="H13" s="25"/>
      <c r="I13" s="14"/>
    </row>
    <row r="14" spans="1:9" ht="22.95" customHeight="1">
      <c r="A14" s="4">
        <v>12</v>
      </c>
      <c r="B14" s="5"/>
      <c r="C14" s="5"/>
      <c r="D14" s="5"/>
      <c r="E14" s="7"/>
      <c r="F14" s="19"/>
      <c r="G14" s="24"/>
      <c r="H14" s="25"/>
      <c r="I14" s="14"/>
    </row>
    <row r="15" spans="1:9" ht="22.95" customHeight="1">
      <c r="A15" s="4">
        <v>13</v>
      </c>
      <c r="B15" s="5"/>
      <c r="C15" s="5"/>
      <c r="D15" s="5"/>
      <c r="E15" s="7"/>
      <c r="F15" s="19"/>
      <c r="G15" s="24"/>
      <c r="H15" s="25"/>
      <c r="I15" s="14"/>
    </row>
    <row r="16" spans="1:9" ht="22.95" customHeight="1">
      <c r="A16" s="4">
        <v>14</v>
      </c>
      <c r="B16" s="5"/>
      <c r="C16" s="5"/>
      <c r="D16" s="5"/>
      <c r="E16" s="7"/>
      <c r="F16" s="19"/>
      <c r="G16" s="24"/>
      <c r="H16" s="25"/>
      <c r="I16" s="14"/>
    </row>
    <row r="17" spans="1:9" ht="22.95" customHeight="1">
      <c r="A17" s="4">
        <v>15</v>
      </c>
      <c r="B17" s="5"/>
      <c r="C17" s="5"/>
      <c r="D17" s="8"/>
      <c r="E17" s="7"/>
      <c r="F17" s="19"/>
      <c r="G17" s="24"/>
      <c r="H17" s="25"/>
      <c r="I17" s="14"/>
    </row>
    <row r="18" spans="1:9" ht="22.95" customHeight="1">
      <c r="A18" s="4">
        <v>16</v>
      </c>
      <c r="B18" s="5"/>
      <c r="C18" s="5"/>
      <c r="D18" s="5"/>
      <c r="E18" s="7"/>
      <c r="F18" s="19"/>
      <c r="G18" s="24"/>
      <c r="H18" s="25"/>
      <c r="I18" s="14"/>
    </row>
    <row r="19" spans="1:9" ht="22.95" customHeight="1">
      <c r="A19" s="4">
        <v>17</v>
      </c>
      <c r="B19" s="5"/>
      <c r="C19" s="5"/>
      <c r="D19" s="5"/>
      <c r="E19" s="7"/>
      <c r="F19" s="19"/>
      <c r="G19" s="24"/>
      <c r="H19" s="25"/>
      <c r="I19" s="14"/>
    </row>
    <row r="20" spans="1:9" ht="22.95" customHeight="1">
      <c r="A20" s="4">
        <v>18</v>
      </c>
      <c r="B20" s="5"/>
      <c r="C20" s="5"/>
      <c r="D20" s="5"/>
      <c r="E20" s="7"/>
      <c r="F20" s="19"/>
      <c r="G20" s="24"/>
      <c r="H20" s="25"/>
      <c r="I20" s="14"/>
    </row>
    <row r="21" spans="1:9" ht="22.95" customHeight="1">
      <c r="A21" s="4">
        <v>19</v>
      </c>
      <c r="B21" s="5"/>
      <c r="C21" s="5"/>
      <c r="D21" s="5"/>
      <c r="E21" s="7"/>
      <c r="F21" s="19"/>
      <c r="G21" s="24"/>
      <c r="H21" s="25"/>
      <c r="I21" s="14"/>
    </row>
    <row r="22" spans="1:9" ht="22.95" customHeight="1">
      <c r="A22" s="4">
        <v>20</v>
      </c>
      <c r="B22" s="5"/>
      <c r="C22" s="5"/>
      <c r="D22" s="5"/>
      <c r="E22" s="7"/>
      <c r="F22" s="19"/>
      <c r="G22" s="24"/>
      <c r="H22" s="25"/>
      <c r="I22" s="14"/>
    </row>
    <row r="23" spans="1:9" ht="22.95" customHeight="1">
      <c r="A23" s="4">
        <v>21</v>
      </c>
      <c r="B23" s="5"/>
      <c r="C23" s="5"/>
      <c r="D23" s="5"/>
      <c r="E23" s="7"/>
      <c r="F23" s="19"/>
      <c r="G23" s="24"/>
      <c r="H23" s="25"/>
      <c r="I23" s="14"/>
    </row>
    <row r="24" spans="1:9" ht="22.95" customHeight="1">
      <c r="A24" s="4">
        <v>22</v>
      </c>
      <c r="B24" s="5"/>
      <c r="C24" s="5"/>
      <c r="D24" s="5"/>
      <c r="E24" s="7"/>
      <c r="F24" s="19"/>
      <c r="G24" s="24"/>
      <c r="H24" s="25"/>
      <c r="I24" s="14"/>
    </row>
    <row r="25" spans="1:9" ht="22.95" customHeight="1">
      <c r="A25" s="4">
        <v>23</v>
      </c>
      <c r="B25" s="5"/>
      <c r="C25" s="5"/>
      <c r="D25" s="5"/>
      <c r="E25" s="7"/>
      <c r="F25" s="19"/>
      <c r="G25" s="24"/>
      <c r="H25" s="25"/>
      <c r="I25" s="14"/>
    </row>
    <row r="26" spans="1:9" ht="22.95" customHeight="1">
      <c r="A26" s="4">
        <v>24</v>
      </c>
      <c r="B26" s="5"/>
      <c r="C26" s="5"/>
      <c r="D26" s="5"/>
      <c r="E26" s="7"/>
      <c r="F26" s="19"/>
      <c r="G26" s="24"/>
      <c r="H26" s="25"/>
      <c r="I26" s="14"/>
    </row>
    <row r="27" spans="1:9" ht="22.95" customHeight="1">
      <c r="A27" s="4">
        <v>25</v>
      </c>
      <c r="B27" s="5"/>
      <c r="C27" s="5"/>
      <c r="D27" s="5"/>
      <c r="E27" s="7"/>
      <c r="F27" s="19"/>
      <c r="G27" s="24"/>
      <c r="H27" s="25"/>
      <c r="I27" s="14"/>
    </row>
    <row r="28" spans="1:9" ht="22.95" customHeight="1">
      <c r="A28" s="4">
        <v>26</v>
      </c>
      <c r="B28" s="5"/>
      <c r="C28" s="5"/>
      <c r="D28" s="5"/>
      <c r="E28" s="7"/>
      <c r="F28" s="19"/>
      <c r="G28" s="24"/>
      <c r="H28" s="25"/>
      <c r="I28" s="14"/>
    </row>
    <row r="29" spans="1:9" ht="22.95" customHeight="1">
      <c r="A29" s="4">
        <v>27</v>
      </c>
      <c r="B29" s="5"/>
      <c r="C29" s="5"/>
      <c r="D29" s="5"/>
      <c r="E29" s="7"/>
      <c r="F29" s="19"/>
      <c r="G29" s="24"/>
      <c r="H29" s="25"/>
      <c r="I29" s="14"/>
    </row>
    <row r="30" spans="1:9" ht="22.95" customHeight="1">
      <c r="A30" s="4">
        <v>28</v>
      </c>
      <c r="B30" s="5"/>
      <c r="C30" s="9"/>
      <c r="D30" s="9"/>
      <c r="E30" s="7"/>
      <c r="F30" s="19"/>
      <c r="G30" s="24"/>
      <c r="H30" s="25"/>
      <c r="I30" s="14"/>
    </row>
    <row r="31" spans="1:9" ht="22.95" customHeight="1">
      <c r="A31" s="4">
        <v>29</v>
      </c>
      <c r="B31" s="5"/>
      <c r="C31" s="9"/>
      <c r="D31" s="9"/>
      <c r="E31" s="7"/>
      <c r="F31" s="19"/>
      <c r="G31" s="24"/>
      <c r="H31" s="25"/>
      <c r="I31" s="14"/>
    </row>
    <row r="32" spans="1:9" ht="22.95" customHeight="1">
      <c r="A32" s="4">
        <v>30</v>
      </c>
      <c r="B32" s="5"/>
      <c r="C32" s="9"/>
      <c r="D32" s="9"/>
      <c r="E32" s="7"/>
      <c r="F32" s="19"/>
      <c r="G32" s="24"/>
      <c r="H32" s="25"/>
      <c r="I32" s="14"/>
    </row>
    <row r="33" spans="1:9" ht="22.95" customHeight="1">
      <c r="A33" s="4">
        <v>31</v>
      </c>
      <c r="B33" s="5"/>
      <c r="C33" s="9"/>
      <c r="D33" s="9"/>
      <c r="E33" s="7"/>
      <c r="F33" s="19"/>
      <c r="G33" s="24"/>
      <c r="H33" s="25"/>
      <c r="I33" s="14"/>
    </row>
    <row r="34" spans="1:9" ht="22.95" customHeight="1">
      <c r="A34" s="4">
        <v>32</v>
      </c>
      <c r="B34" s="5"/>
      <c r="C34" s="9"/>
      <c r="D34" s="9"/>
      <c r="E34" s="7"/>
      <c r="F34" s="19"/>
      <c r="G34" s="24"/>
      <c r="H34" s="25"/>
      <c r="I34" s="14"/>
    </row>
    <row r="35" spans="1:9" ht="22.95" customHeight="1">
      <c r="A35" s="4">
        <v>33</v>
      </c>
      <c r="B35" s="8"/>
      <c r="C35" s="9"/>
      <c r="D35" s="9"/>
      <c r="E35" s="7"/>
      <c r="F35" s="19"/>
      <c r="G35" s="24"/>
      <c r="H35" s="25"/>
      <c r="I35" s="14"/>
    </row>
    <row r="36" spans="1:9" ht="22.95" customHeight="1">
      <c r="A36" s="4">
        <v>34</v>
      </c>
      <c r="B36" s="8"/>
      <c r="C36" s="9"/>
      <c r="D36" s="9"/>
      <c r="E36" s="7"/>
      <c r="F36" s="19"/>
      <c r="G36" s="24"/>
      <c r="H36" s="25"/>
      <c r="I36" s="14"/>
    </row>
    <row r="37" spans="1:9" ht="22.95" customHeight="1">
      <c r="A37" s="4">
        <v>35</v>
      </c>
      <c r="B37" s="10"/>
      <c r="C37" s="7"/>
      <c r="D37" s="9"/>
      <c r="E37" s="7"/>
      <c r="F37" s="20"/>
      <c r="G37" s="24"/>
      <c r="H37" s="25"/>
      <c r="I37" s="14"/>
    </row>
    <row r="38" spans="1:9" ht="22.95" customHeight="1" thickBot="1">
      <c r="A38" s="4">
        <v>36</v>
      </c>
      <c r="B38" s="11"/>
      <c r="C38" s="7"/>
      <c r="D38" s="9"/>
      <c r="E38" s="7"/>
      <c r="F38" s="20"/>
      <c r="G38" s="24"/>
      <c r="H38" s="25"/>
      <c r="I38" s="14"/>
    </row>
    <row r="39" spans="2:9" ht="22.95" customHeight="1" thickBot="1">
      <c r="B39" s="1" t="s">
        <v>9</v>
      </c>
      <c r="C39" s="1"/>
      <c r="D39" s="1"/>
      <c r="E39" s="1"/>
      <c r="F39" s="21"/>
      <c r="G39" s="26"/>
      <c r="H39" s="26">
        <f>SUM(H3:H38)</f>
        <v>0</v>
      </c>
      <c r="I39" s="15"/>
    </row>
    <row r="40" ht="22.95" customHeight="1"/>
    <row r="41" ht="22.95" customHeight="1"/>
    <row r="42" ht="22.95" customHeight="1"/>
    <row r="43" ht="22.95" customHeight="1"/>
    <row r="44" ht="22.95" customHeight="1"/>
    <row r="45" ht="22.95" customHeight="1"/>
    <row r="46" ht="22.95" customHeight="1"/>
    <row r="47" ht="22.95" customHeight="1"/>
    <row r="48" ht="22.95" customHeight="1"/>
    <row r="49" ht="22.95" customHeight="1"/>
    <row r="50" ht="22.95" customHeight="1"/>
    <row r="51" ht="22.95" customHeight="1"/>
    <row r="52" ht="22.95" customHeight="1"/>
    <row r="53" ht="22.95" customHeight="1"/>
    <row r="54" ht="22.95" customHeight="1"/>
    <row r="55" ht="22.95" customHeight="1"/>
    <row r="56" ht="22.95" customHeight="1"/>
    <row r="57" ht="22.95" customHeight="1"/>
    <row r="58" ht="22.95" customHeight="1"/>
    <row r="59" ht="22.95" customHeight="1"/>
    <row r="60" ht="22.95" customHeight="1"/>
    <row r="61" ht="22.95" customHeight="1"/>
    <row r="62" ht="22.95" customHeight="1"/>
    <row r="63" ht="22.95" customHeight="1"/>
    <row r="64" ht="22.95" customHeight="1"/>
    <row r="65" ht="22.95" customHeight="1"/>
    <row r="66" ht="22.95" customHeight="1"/>
    <row r="67" ht="22.95" customHeight="1"/>
    <row r="68" ht="22.95" customHeight="1"/>
    <row r="69" ht="22.95" customHeight="1"/>
    <row r="70" ht="22.95" customHeight="1"/>
    <row r="71" ht="22.95" customHeight="1"/>
    <row r="72" ht="22.95" customHeight="1"/>
    <row r="73" ht="22.95" customHeight="1"/>
    <row r="74" ht="22.95" customHeight="1"/>
    <row r="75" ht="22.95" customHeight="1"/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</sheetData>
  <sheetProtection autoFilter="0" pivotTables="0"/>
  <autoFilter ref="A1:J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9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1" sqref="A1:XFD1048576"/>
    </sheetView>
  </sheetViews>
  <sheetFormatPr defaultColWidth="9.140625" defaultRowHeight="15"/>
  <cols>
    <col min="1" max="1" width="3.28125" style="3" customWidth="1"/>
    <col min="2" max="2" width="23.421875" style="12" customWidth="1"/>
    <col min="3" max="3" width="23.00390625" style="3" customWidth="1"/>
    <col min="4" max="4" width="39.28125" style="3" customWidth="1"/>
    <col min="5" max="5" width="14.57421875" style="13" customWidth="1"/>
    <col min="6" max="6" width="15.28125" style="22" customWidth="1"/>
    <col min="7" max="7" width="16.421875" style="27" customWidth="1"/>
    <col min="8" max="8" width="15.28125" style="28" customWidth="1"/>
    <col min="9" max="9" width="30.57421875" style="16" customWidth="1"/>
    <col min="10" max="16384" width="9.140625" style="3" customWidth="1"/>
  </cols>
  <sheetData>
    <row r="1" spans="1:9" ht="22.9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" t="s">
        <v>8</v>
      </c>
      <c r="G1" s="23" t="s">
        <v>5</v>
      </c>
      <c r="H1" s="23" t="s">
        <v>6</v>
      </c>
      <c r="I1" s="2" t="s">
        <v>7</v>
      </c>
    </row>
    <row r="2" spans="1:9" ht="22.95" customHeigh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">
        <v>6</v>
      </c>
      <c r="G2" s="23">
        <v>7</v>
      </c>
      <c r="H2" s="23" t="s">
        <v>10</v>
      </c>
      <c r="I2" s="2">
        <v>9</v>
      </c>
    </row>
    <row r="3" spans="1:9" ht="22.95" customHeight="1">
      <c r="A3" s="4">
        <v>1</v>
      </c>
      <c r="B3" s="5"/>
      <c r="C3" s="5"/>
      <c r="D3" s="6"/>
      <c r="E3" s="7"/>
      <c r="F3" s="17"/>
      <c r="G3" s="24"/>
      <c r="H3" s="25"/>
      <c r="I3" s="14"/>
    </row>
    <row r="4" spans="1:9" ht="22.95" customHeight="1">
      <c r="A4" s="4">
        <v>2</v>
      </c>
      <c r="B4" s="5"/>
      <c r="C4" s="5"/>
      <c r="D4" s="6"/>
      <c r="E4" s="7"/>
      <c r="F4" s="17"/>
      <c r="G4" s="24"/>
      <c r="H4" s="25"/>
      <c r="I4" s="14"/>
    </row>
    <row r="5" spans="1:9" ht="22.95" customHeight="1">
      <c r="A5" s="4">
        <v>3</v>
      </c>
      <c r="B5" s="5"/>
      <c r="C5" s="5"/>
      <c r="D5" s="6"/>
      <c r="E5" s="7"/>
      <c r="F5" s="17"/>
      <c r="G5" s="24"/>
      <c r="H5" s="25"/>
      <c r="I5" s="14"/>
    </row>
    <row r="6" spans="1:9" ht="22.95" customHeight="1">
      <c r="A6" s="4">
        <v>4</v>
      </c>
      <c r="B6" s="5"/>
      <c r="C6" s="5"/>
      <c r="D6" s="6"/>
      <c r="E6" s="7"/>
      <c r="F6" s="18"/>
      <c r="G6" s="24"/>
      <c r="H6" s="25"/>
      <c r="I6" s="14"/>
    </row>
    <row r="7" spans="1:9" ht="22.95" customHeight="1">
      <c r="A7" s="4">
        <v>5</v>
      </c>
      <c r="B7" s="5"/>
      <c r="C7" s="5"/>
      <c r="D7" s="8"/>
      <c r="E7" s="7"/>
      <c r="F7" s="19"/>
      <c r="G7" s="24"/>
      <c r="H7" s="25"/>
      <c r="I7" s="14"/>
    </row>
    <row r="8" spans="1:9" ht="22.95" customHeight="1">
      <c r="A8" s="4">
        <v>6</v>
      </c>
      <c r="B8" s="5"/>
      <c r="C8" s="5"/>
      <c r="D8" s="5"/>
      <c r="E8" s="7"/>
      <c r="F8" s="19"/>
      <c r="G8" s="24"/>
      <c r="H8" s="25"/>
      <c r="I8" s="14"/>
    </row>
    <row r="9" spans="1:9" ht="22.95" customHeight="1">
      <c r="A9" s="4">
        <v>7</v>
      </c>
      <c r="B9" s="5"/>
      <c r="C9" s="5"/>
      <c r="D9" s="5"/>
      <c r="E9" s="7"/>
      <c r="F9" s="19"/>
      <c r="G9" s="24"/>
      <c r="H9" s="25"/>
      <c r="I9" s="14"/>
    </row>
    <row r="10" spans="1:9" ht="22.95" customHeight="1">
      <c r="A10" s="4">
        <v>8</v>
      </c>
      <c r="B10" s="5"/>
      <c r="C10" s="5"/>
      <c r="D10" s="5"/>
      <c r="E10" s="7"/>
      <c r="F10" s="19"/>
      <c r="G10" s="24"/>
      <c r="H10" s="25"/>
      <c r="I10" s="14"/>
    </row>
    <row r="11" spans="1:9" ht="22.95" customHeight="1">
      <c r="A11" s="4">
        <v>9</v>
      </c>
      <c r="B11" s="5"/>
      <c r="C11" s="5"/>
      <c r="D11" s="5"/>
      <c r="E11" s="7"/>
      <c r="F11" s="19"/>
      <c r="G11" s="24"/>
      <c r="H11" s="25"/>
      <c r="I11" s="14"/>
    </row>
    <row r="12" spans="1:9" ht="22.95" customHeight="1">
      <c r="A12" s="4">
        <v>10</v>
      </c>
      <c r="B12" s="5"/>
      <c r="C12" s="5"/>
      <c r="D12" s="5"/>
      <c r="E12" s="7"/>
      <c r="F12" s="19"/>
      <c r="G12" s="24"/>
      <c r="H12" s="25"/>
      <c r="I12" s="14"/>
    </row>
    <row r="13" spans="1:9" ht="22.95" customHeight="1">
      <c r="A13" s="4">
        <v>11</v>
      </c>
      <c r="B13" s="5"/>
      <c r="C13" s="5"/>
      <c r="D13" s="5"/>
      <c r="E13" s="7"/>
      <c r="F13" s="19"/>
      <c r="G13" s="24"/>
      <c r="H13" s="25"/>
      <c r="I13" s="14"/>
    </row>
    <row r="14" spans="1:9" ht="22.95" customHeight="1">
      <c r="A14" s="4">
        <v>12</v>
      </c>
      <c r="B14" s="5"/>
      <c r="C14" s="5"/>
      <c r="D14" s="5"/>
      <c r="E14" s="7"/>
      <c r="F14" s="19"/>
      <c r="G14" s="24"/>
      <c r="H14" s="25"/>
      <c r="I14" s="14"/>
    </row>
    <row r="15" spans="1:9" ht="22.95" customHeight="1">
      <c r="A15" s="4">
        <v>13</v>
      </c>
      <c r="B15" s="5"/>
      <c r="C15" s="5"/>
      <c r="D15" s="5"/>
      <c r="E15" s="7"/>
      <c r="F15" s="19"/>
      <c r="G15" s="24"/>
      <c r="H15" s="25"/>
      <c r="I15" s="14"/>
    </row>
    <row r="16" spans="1:9" ht="22.95" customHeight="1">
      <c r="A16" s="4">
        <v>14</v>
      </c>
      <c r="B16" s="5"/>
      <c r="C16" s="5"/>
      <c r="D16" s="5"/>
      <c r="E16" s="7"/>
      <c r="F16" s="19"/>
      <c r="G16" s="24"/>
      <c r="H16" s="25"/>
      <c r="I16" s="14"/>
    </row>
    <row r="17" spans="1:9" ht="22.95" customHeight="1">
      <c r="A17" s="4">
        <v>15</v>
      </c>
      <c r="B17" s="5"/>
      <c r="C17" s="5"/>
      <c r="D17" s="8"/>
      <c r="E17" s="7"/>
      <c r="F17" s="19"/>
      <c r="G17" s="24"/>
      <c r="H17" s="25"/>
      <c r="I17" s="14"/>
    </row>
    <row r="18" spans="1:9" ht="22.95" customHeight="1">
      <c r="A18" s="4">
        <v>16</v>
      </c>
      <c r="B18" s="5"/>
      <c r="C18" s="5"/>
      <c r="D18" s="5"/>
      <c r="E18" s="7"/>
      <c r="F18" s="19"/>
      <c r="G18" s="24"/>
      <c r="H18" s="25"/>
      <c r="I18" s="14"/>
    </row>
    <row r="19" spans="1:9" ht="22.95" customHeight="1">
      <c r="A19" s="4">
        <v>17</v>
      </c>
      <c r="B19" s="5"/>
      <c r="C19" s="5"/>
      <c r="D19" s="5"/>
      <c r="E19" s="7"/>
      <c r="F19" s="19"/>
      <c r="G19" s="24"/>
      <c r="H19" s="25"/>
      <c r="I19" s="14"/>
    </row>
    <row r="20" spans="1:9" ht="22.95" customHeight="1">
      <c r="A20" s="4">
        <v>18</v>
      </c>
      <c r="B20" s="5"/>
      <c r="C20" s="5"/>
      <c r="D20" s="5"/>
      <c r="E20" s="7"/>
      <c r="F20" s="19"/>
      <c r="G20" s="24"/>
      <c r="H20" s="25"/>
      <c r="I20" s="14"/>
    </row>
    <row r="21" spans="1:9" ht="22.95" customHeight="1">
      <c r="A21" s="4">
        <v>19</v>
      </c>
      <c r="B21" s="5"/>
      <c r="C21" s="5"/>
      <c r="D21" s="5"/>
      <c r="E21" s="7"/>
      <c r="F21" s="19"/>
      <c r="G21" s="24"/>
      <c r="H21" s="25"/>
      <c r="I21" s="14"/>
    </row>
    <row r="22" spans="1:9" ht="22.95" customHeight="1">
      <c r="A22" s="4">
        <v>20</v>
      </c>
      <c r="B22" s="5"/>
      <c r="C22" s="5"/>
      <c r="D22" s="5"/>
      <c r="E22" s="7"/>
      <c r="F22" s="19"/>
      <c r="G22" s="24"/>
      <c r="H22" s="25"/>
      <c r="I22" s="14"/>
    </row>
    <row r="23" spans="1:9" ht="22.95" customHeight="1">
      <c r="A23" s="4">
        <v>21</v>
      </c>
      <c r="B23" s="5"/>
      <c r="C23" s="5"/>
      <c r="D23" s="5"/>
      <c r="E23" s="7"/>
      <c r="F23" s="19"/>
      <c r="G23" s="24"/>
      <c r="H23" s="25"/>
      <c r="I23" s="14"/>
    </row>
    <row r="24" spans="1:9" ht="22.95" customHeight="1">
      <c r="A24" s="4">
        <v>22</v>
      </c>
      <c r="B24" s="5"/>
      <c r="C24" s="5"/>
      <c r="D24" s="5"/>
      <c r="E24" s="7"/>
      <c r="F24" s="19"/>
      <c r="G24" s="24"/>
      <c r="H24" s="25"/>
      <c r="I24" s="14"/>
    </row>
    <row r="25" spans="1:9" ht="22.95" customHeight="1">
      <c r="A25" s="4">
        <v>23</v>
      </c>
      <c r="B25" s="5"/>
      <c r="C25" s="5"/>
      <c r="D25" s="5"/>
      <c r="E25" s="7"/>
      <c r="F25" s="19"/>
      <c r="G25" s="24"/>
      <c r="H25" s="25"/>
      <c r="I25" s="14"/>
    </row>
    <row r="26" spans="1:9" ht="22.95" customHeight="1">
      <c r="A26" s="4">
        <v>24</v>
      </c>
      <c r="B26" s="5"/>
      <c r="C26" s="5"/>
      <c r="D26" s="5"/>
      <c r="E26" s="7"/>
      <c r="F26" s="19"/>
      <c r="G26" s="24"/>
      <c r="H26" s="25"/>
      <c r="I26" s="14"/>
    </row>
    <row r="27" spans="1:9" ht="22.95" customHeight="1">
      <c r="A27" s="4">
        <v>25</v>
      </c>
      <c r="B27" s="5"/>
      <c r="C27" s="5"/>
      <c r="D27" s="5"/>
      <c r="E27" s="7"/>
      <c r="F27" s="19"/>
      <c r="G27" s="24"/>
      <c r="H27" s="25"/>
      <c r="I27" s="14"/>
    </row>
    <row r="28" spans="1:9" ht="22.95" customHeight="1">
      <c r="A28" s="4">
        <v>26</v>
      </c>
      <c r="B28" s="5"/>
      <c r="C28" s="5"/>
      <c r="D28" s="5"/>
      <c r="E28" s="7"/>
      <c r="F28" s="19"/>
      <c r="G28" s="24"/>
      <c r="H28" s="25"/>
      <c r="I28" s="14"/>
    </row>
    <row r="29" spans="1:9" ht="22.95" customHeight="1">
      <c r="A29" s="4">
        <v>27</v>
      </c>
      <c r="B29" s="5"/>
      <c r="C29" s="5"/>
      <c r="D29" s="5"/>
      <c r="E29" s="7"/>
      <c r="F29" s="19"/>
      <c r="G29" s="24"/>
      <c r="H29" s="25"/>
      <c r="I29" s="14"/>
    </row>
    <row r="30" spans="1:9" ht="22.95" customHeight="1">
      <c r="A30" s="4">
        <v>28</v>
      </c>
      <c r="B30" s="5"/>
      <c r="C30" s="9"/>
      <c r="D30" s="9"/>
      <c r="E30" s="7"/>
      <c r="F30" s="19"/>
      <c r="G30" s="24"/>
      <c r="H30" s="25"/>
      <c r="I30" s="14"/>
    </row>
    <row r="31" spans="1:9" ht="22.95" customHeight="1">
      <c r="A31" s="4">
        <v>29</v>
      </c>
      <c r="B31" s="5"/>
      <c r="C31" s="9"/>
      <c r="D31" s="9"/>
      <c r="E31" s="7"/>
      <c r="F31" s="19"/>
      <c r="G31" s="24"/>
      <c r="H31" s="25"/>
      <c r="I31" s="14"/>
    </row>
    <row r="32" spans="1:9" ht="22.95" customHeight="1">
      <c r="A32" s="4">
        <v>30</v>
      </c>
      <c r="B32" s="5"/>
      <c r="C32" s="9"/>
      <c r="D32" s="9"/>
      <c r="E32" s="7"/>
      <c r="F32" s="19"/>
      <c r="G32" s="24"/>
      <c r="H32" s="25"/>
      <c r="I32" s="14"/>
    </row>
    <row r="33" spans="1:9" ht="22.95" customHeight="1">
      <c r="A33" s="4">
        <v>31</v>
      </c>
      <c r="B33" s="5"/>
      <c r="C33" s="9"/>
      <c r="D33" s="9"/>
      <c r="E33" s="7"/>
      <c r="F33" s="19"/>
      <c r="G33" s="24"/>
      <c r="H33" s="25"/>
      <c r="I33" s="14"/>
    </row>
    <row r="34" spans="1:9" ht="22.95" customHeight="1">
      <c r="A34" s="4">
        <v>32</v>
      </c>
      <c r="B34" s="5"/>
      <c r="C34" s="9"/>
      <c r="D34" s="9"/>
      <c r="E34" s="7"/>
      <c r="F34" s="19"/>
      <c r="G34" s="24"/>
      <c r="H34" s="25"/>
      <c r="I34" s="14"/>
    </row>
    <row r="35" spans="1:9" ht="22.95" customHeight="1">
      <c r="A35" s="4">
        <v>33</v>
      </c>
      <c r="B35" s="8"/>
      <c r="C35" s="9"/>
      <c r="D35" s="9"/>
      <c r="E35" s="7"/>
      <c r="F35" s="19"/>
      <c r="G35" s="24"/>
      <c r="H35" s="25"/>
      <c r="I35" s="14"/>
    </row>
    <row r="36" spans="1:9" ht="22.95" customHeight="1">
      <c r="A36" s="4">
        <v>34</v>
      </c>
      <c r="B36" s="8"/>
      <c r="C36" s="9"/>
      <c r="D36" s="9"/>
      <c r="E36" s="7"/>
      <c r="F36" s="19"/>
      <c r="G36" s="24"/>
      <c r="H36" s="25"/>
      <c r="I36" s="14"/>
    </row>
    <row r="37" spans="1:9" ht="22.95" customHeight="1">
      <c r="A37" s="4">
        <v>35</v>
      </c>
      <c r="B37" s="10"/>
      <c r="C37" s="7"/>
      <c r="D37" s="9"/>
      <c r="E37" s="7"/>
      <c r="F37" s="20"/>
      <c r="G37" s="24"/>
      <c r="H37" s="25"/>
      <c r="I37" s="14"/>
    </row>
    <row r="38" spans="1:9" ht="22.95" customHeight="1" thickBot="1">
      <c r="A38" s="4">
        <v>36</v>
      </c>
      <c r="B38" s="11"/>
      <c r="C38" s="7"/>
      <c r="D38" s="9"/>
      <c r="E38" s="7"/>
      <c r="F38" s="20"/>
      <c r="G38" s="24"/>
      <c r="H38" s="25"/>
      <c r="I38" s="14"/>
    </row>
    <row r="39" spans="2:9" ht="22.95" customHeight="1" thickBot="1">
      <c r="B39" s="1" t="s">
        <v>9</v>
      </c>
      <c r="C39" s="1"/>
      <c r="D39" s="1"/>
      <c r="E39" s="1"/>
      <c r="F39" s="21"/>
      <c r="G39" s="26"/>
      <c r="H39" s="26">
        <f>SUM(H3:H38)</f>
        <v>0</v>
      </c>
      <c r="I39" s="15"/>
    </row>
    <row r="40" ht="22.95" customHeight="1"/>
    <row r="41" ht="22.95" customHeight="1"/>
    <row r="42" ht="22.95" customHeight="1"/>
    <row r="43" ht="22.95" customHeight="1"/>
    <row r="44" ht="22.95" customHeight="1"/>
    <row r="45" ht="22.95" customHeight="1"/>
    <row r="46" ht="22.95" customHeight="1"/>
    <row r="47" ht="22.95" customHeight="1"/>
    <row r="48" ht="22.95" customHeight="1"/>
    <row r="49" ht="22.95" customHeight="1"/>
    <row r="50" ht="22.95" customHeight="1"/>
    <row r="51" ht="22.95" customHeight="1"/>
    <row r="52" ht="22.95" customHeight="1"/>
    <row r="53" ht="22.95" customHeight="1"/>
    <row r="54" ht="22.95" customHeight="1"/>
    <row r="55" ht="22.95" customHeight="1"/>
    <row r="56" ht="22.95" customHeight="1"/>
    <row r="57" ht="22.95" customHeight="1"/>
    <row r="58" ht="22.95" customHeight="1"/>
    <row r="59" ht="22.95" customHeight="1"/>
    <row r="60" ht="22.95" customHeight="1"/>
    <row r="61" ht="22.95" customHeight="1"/>
    <row r="62" ht="22.95" customHeight="1"/>
    <row r="63" ht="22.95" customHeight="1"/>
    <row r="64" ht="22.95" customHeight="1"/>
    <row r="65" ht="22.95" customHeight="1"/>
    <row r="66" ht="22.95" customHeight="1"/>
    <row r="67" ht="22.95" customHeight="1"/>
    <row r="68" ht="22.95" customHeight="1"/>
    <row r="69" ht="22.95" customHeight="1"/>
    <row r="70" ht="22.95" customHeight="1"/>
    <row r="71" ht="22.95" customHeight="1"/>
    <row r="72" ht="22.95" customHeight="1"/>
    <row r="73" ht="22.95" customHeight="1"/>
    <row r="74" ht="22.95" customHeight="1"/>
    <row r="75" ht="22.95" customHeight="1"/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22.95" customHeight="1"/>
    <row r="231" ht="22.95" customHeight="1"/>
    <row r="232" ht="22.95" customHeight="1"/>
    <row r="233" ht="22.95" customHeight="1"/>
    <row r="234" ht="22.95" customHeight="1"/>
    <row r="235" ht="22.95" customHeight="1"/>
    <row r="236" ht="22.95" customHeight="1"/>
    <row r="237" ht="22.95" customHeight="1"/>
    <row r="238" ht="22.95" customHeight="1"/>
    <row r="239" ht="22.95" customHeight="1"/>
    <row r="240" ht="22.95" customHeight="1"/>
    <row r="241" ht="22.95" customHeight="1"/>
    <row r="242" ht="22.95" customHeight="1"/>
    <row r="243" ht="22.95" customHeight="1"/>
    <row r="244" ht="22.95" customHeight="1"/>
    <row r="245" ht="22.95" customHeight="1"/>
    <row r="246" ht="22.95" customHeight="1"/>
    <row r="247" ht="22.95" customHeight="1"/>
    <row r="248" ht="22.95" customHeight="1"/>
    <row r="249" ht="22.95" customHeight="1"/>
    <row r="250" ht="22.95" customHeight="1"/>
    <row r="251" ht="22.95" customHeight="1"/>
    <row r="252" ht="22.95" customHeight="1"/>
    <row r="253" ht="22.95" customHeight="1"/>
    <row r="254" ht="22.95" customHeight="1"/>
    <row r="255" ht="22.95" customHeight="1"/>
    <row r="256" ht="22.95" customHeight="1"/>
    <row r="257" ht="22.95" customHeight="1"/>
    <row r="258" ht="22.95" customHeight="1"/>
    <row r="259" ht="22.95" customHeight="1"/>
    <row r="260" ht="22.95" customHeight="1"/>
    <row r="261" ht="22.95" customHeight="1"/>
    <row r="262" ht="22.95" customHeight="1"/>
    <row r="263" ht="22.95" customHeight="1"/>
    <row r="264" ht="22.95" customHeight="1"/>
    <row r="265" ht="22.95" customHeight="1"/>
    <row r="266" ht="22.95" customHeight="1"/>
    <row r="267" ht="22.95" customHeight="1"/>
    <row r="268" ht="22.95" customHeight="1"/>
    <row r="269" ht="22.95" customHeight="1"/>
    <row r="270" ht="22.95" customHeight="1"/>
    <row r="271" ht="22.95" customHeight="1"/>
    <row r="272" ht="22.95" customHeight="1"/>
    <row r="273" ht="22.95" customHeight="1"/>
    <row r="274" ht="22.95" customHeight="1"/>
    <row r="275" ht="22.95" customHeight="1"/>
    <row r="276" ht="22.95" customHeight="1"/>
    <row r="277" ht="22.95" customHeight="1"/>
    <row r="278" ht="22.95" customHeight="1"/>
    <row r="279" ht="22.95" customHeight="1"/>
    <row r="280" ht="22.95" customHeight="1"/>
    <row r="281" ht="22.95" customHeight="1"/>
    <row r="282" ht="22.95" customHeight="1"/>
    <row r="283" ht="22.95" customHeight="1"/>
    <row r="284" ht="22.95" customHeight="1"/>
    <row r="285" ht="22.95" customHeight="1"/>
    <row r="286" ht="22.95" customHeight="1"/>
    <row r="287" ht="22.95" customHeight="1"/>
    <row r="288" ht="22.95" customHeight="1"/>
    <row r="289" ht="22.95" customHeight="1"/>
    <row r="290" ht="22.95" customHeight="1"/>
    <row r="291" ht="22.95" customHeight="1"/>
    <row r="292" ht="22.95" customHeight="1"/>
    <row r="293" ht="22.95" customHeight="1"/>
  </sheetData>
  <sheetProtection autoFilter="0" pivotTable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8"/>
  <sheetViews>
    <sheetView tabSelected="1" workbookViewId="0" topLeftCell="A1">
      <pane xSplit="1" ySplit="2" topLeftCell="D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ColWidth="9.140625" defaultRowHeight="15"/>
  <cols>
    <col min="1" max="1" width="3.28125" style="3" customWidth="1"/>
    <col min="2" max="2" width="15.421875" style="12" customWidth="1"/>
    <col min="3" max="3" width="43.00390625" style="3" customWidth="1"/>
    <col min="4" max="4" width="47.8515625" style="3" customWidth="1"/>
    <col min="5" max="5" width="14.57421875" style="13" customWidth="1"/>
    <col min="6" max="6" width="15.28125" style="22" customWidth="1"/>
    <col min="7" max="7" width="16.421875" style="27" customWidth="1"/>
    <col min="8" max="8" width="15.28125" style="28" customWidth="1"/>
    <col min="9" max="9" width="30.57421875" style="16" customWidth="1"/>
    <col min="10" max="16384" width="9.140625" style="3" customWidth="1"/>
  </cols>
  <sheetData>
    <row r="1" spans="1:9" ht="22.9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" t="s">
        <v>8</v>
      </c>
      <c r="G1" s="23"/>
      <c r="H1" s="23"/>
      <c r="I1" s="2" t="s">
        <v>7</v>
      </c>
    </row>
    <row r="2" spans="1:9" ht="22.95" customHeigh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">
        <v>6</v>
      </c>
      <c r="G2" s="23"/>
      <c r="H2" s="23"/>
      <c r="I2" s="2">
        <v>9</v>
      </c>
    </row>
    <row r="3" spans="1:9" ht="22.95" customHeight="1">
      <c r="A3" s="51"/>
      <c r="B3" s="95" t="s">
        <v>189</v>
      </c>
      <c r="C3" s="96"/>
      <c r="D3" s="96"/>
      <c r="E3" s="96"/>
      <c r="F3" s="96"/>
      <c r="G3" s="96"/>
      <c r="H3" s="97"/>
      <c r="I3" s="51"/>
    </row>
    <row r="4" spans="1:9" ht="31.5" customHeight="1">
      <c r="A4" s="4">
        <v>1</v>
      </c>
      <c r="B4" s="66" t="s">
        <v>190</v>
      </c>
      <c r="C4" s="61" t="s">
        <v>109</v>
      </c>
      <c r="D4" s="61" t="s">
        <v>123</v>
      </c>
      <c r="E4" s="77" t="s">
        <v>13</v>
      </c>
      <c r="F4" s="78">
        <v>100</v>
      </c>
      <c r="G4" s="75"/>
      <c r="H4" s="76">
        <f>G4*F4</f>
        <v>0</v>
      </c>
      <c r="I4" s="67"/>
    </row>
    <row r="5" spans="1:9" ht="31.5" customHeight="1">
      <c r="A5" s="4">
        <v>2</v>
      </c>
      <c r="B5" s="66" t="s">
        <v>191</v>
      </c>
      <c r="C5" s="61" t="s">
        <v>121</v>
      </c>
      <c r="D5" s="61" t="s">
        <v>124</v>
      </c>
      <c r="E5" s="77" t="s">
        <v>13</v>
      </c>
      <c r="F5" s="78">
        <v>50</v>
      </c>
      <c r="G5" s="75"/>
      <c r="H5" s="76">
        <f aca="true" t="shared" si="0" ref="H5:H19">G5*F5</f>
        <v>0</v>
      </c>
      <c r="I5" s="67"/>
    </row>
    <row r="6" spans="1:9" ht="33.75" customHeight="1">
      <c r="A6" s="4">
        <v>3</v>
      </c>
      <c r="B6" s="66" t="s">
        <v>192</v>
      </c>
      <c r="C6" s="61" t="s">
        <v>110</v>
      </c>
      <c r="D6" s="68" t="s">
        <v>119</v>
      </c>
      <c r="E6" s="77" t="s">
        <v>13</v>
      </c>
      <c r="F6" s="78">
        <v>15</v>
      </c>
      <c r="G6" s="75"/>
      <c r="H6" s="76">
        <f t="shared" si="0"/>
        <v>0</v>
      </c>
      <c r="I6" s="67"/>
    </row>
    <row r="7" spans="1:9" ht="38.25" customHeight="1">
      <c r="A7" s="4">
        <v>4</v>
      </c>
      <c r="B7" s="66" t="s">
        <v>193</v>
      </c>
      <c r="C7" s="61" t="s">
        <v>111</v>
      </c>
      <c r="D7" s="69" t="s">
        <v>120</v>
      </c>
      <c r="E7" s="77" t="s">
        <v>117</v>
      </c>
      <c r="F7" s="78">
        <v>40</v>
      </c>
      <c r="G7" s="75"/>
      <c r="H7" s="76">
        <f t="shared" si="0"/>
        <v>0</v>
      </c>
      <c r="I7" s="67"/>
    </row>
    <row r="8" spans="1:9" ht="38.25" customHeight="1">
      <c r="A8" s="4">
        <v>5</v>
      </c>
      <c r="B8" s="66" t="s">
        <v>194</v>
      </c>
      <c r="C8" s="62" t="s">
        <v>122</v>
      </c>
      <c r="D8" s="69" t="s">
        <v>302</v>
      </c>
      <c r="E8" s="77" t="s">
        <v>13</v>
      </c>
      <c r="F8" s="78">
        <v>1000</v>
      </c>
      <c r="G8" s="75"/>
      <c r="H8" s="76">
        <f t="shared" si="0"/>
        <v>0</v>
      </c>
      <c r="I8" s="67"/>
    </row>
    <row r="9" spans="1:9" ht="38.25" customHeight="1">
      <c r="A9" s="4">
        <v>6</v>
      </c>
      <c r="B9" s="66" t="s">
        <v>195</v>
      </c>
      <c r="C9" s="62" t="s">
        <v>118</v>
      </c>
      <c r="D9" s="69" t="s">
        <v>203</v>
      </c>
      <c r="E9" s="77" t="s">
        <v>13</v>
      </c>
      <c r="F9" s="79">
        <v>10000</v>
      </c>
      <c r="G9" s="75"/>
      <c r="H9" s="76">
        <f t="shared" si="0"/>
        <v>0</v>
      </c>
      <c r="I9" s="67"/>
    </row>
    <row r="10" spans="1:9" ht="38.25" customHeight="1">
      <c r="A10" s="4">
        <v>7</v>
      </c>
      <c r="B10" s="66" t="s">
        <v>196</v>
      </c>
      <c r="C10" s="62" t="s">
        <v>112</v>
      </c>
      <c r="D10" s="62" t="s">
        <v>112</v>
      </c>
      <c r="E10" s="77" t="s">
        <v>16</v>
      </c>
      <c r="F10" s="80">
        <v>1</v>
      </c>
      <c r="G10" s="75"/>
      <c r="H10" s="76">
        <f t="shared" si="0"/>
        <v>0</v>
      </c>
      <c r="I10" s="67"/>
    </row>
    <row r="11" spans="1:9" ht="39.75" customHeight="1">
      <c r="A11" s="4">
        <v>8</v>
      </c>
      <c r="B11" s="66" t="s">
        <v>197</v>
      </c>
      <c r="C11" s="61" t="s">
        <v>346</v>
      </c>
      <c r="D11" s="69" t="s">
        <v>348</v>
      </c>
      <c r="E11" s="77" t="s">
        <v>16</v>
      </c>
      <c r="F11" s="80">
        <v>3</v>
      </c>
      <c r="G11" s="75"/>
      <c r="H11" s="76">
        <f t="shared" si="0"/>
        <v>0</v>
      </c>
      <c r="I11" s="67"/>
    </row>
    <row r="12" spans="1:9" ht="42" customHeight="1">
      <c r="A12" s="4">
        <v>9</v>
      </c>
      <c r="B12" s="66" t="s">
        <v>198</v>
      </c>
      <c r="C12" s="61" t="s">
        <v>347</v>
      </c>
      <c r="D12" s="69" t="s">
        <v>349</v>
      </c>
      <c r="E12" s="77" t="s">
        <v>16</v>
      </c>
      <c r="F12" s="80">
        <v>3</v>
      </c>
      <c r="G12" s="75"/>
      <c r="H12" s="76">
        <f t="shared" si="0"/>
        <v>0</v>
      </c>
      <c r="I12" s="67"/>
    </row>
    <row r="13" spans="1:9" ht="22.95" customHeight="1">
      <c r="A13" s="4">
        <v>10</v>
      </c>
      <c r="B13" s="66" t="s">
        <v>199</v>
      </c>
      <c r="C13" s="61" t="s">
        <v>113</v>
      </c>
      <c r="D13" s="61" t="s">
        <v>113</v>
      </c>
      <c r="E13" s="77" t="s">
        <v>16</v>
      </c>
      <c r="F13" s="80">
        <v>500</v>
      </c>
      <c r="G13" s="75"/>
      <c r="H13" s="76">
        <f t="shared" si="0"/>
        <v>0</v>
      </c>
      <c r="I13" s="67"/>
    </row>
    <row r="14" spans="1:9" ht="22.95" customHeight="1">
      <c r="A14" s="4">
        <v>11</v>
      </c>
      <c r="B14" s="66" t="s">
        <v>200</v>
      </c>
      <c r="C14" s="61" t="s">
        <v>114</v>
      </c>
      <c r="D14" s="61" t="s">
        <v>114</v>
      </c>
      <c r="E14" s="77" t="s">
        <v>16</v>
      </c>
      <c r="F14" s="80">
        <v>1000</v>
      </c>
      <c r="G14" s="75"/>
      <c r="H14" s="76">
        <f t="shared" si="0"/>
        <v>0</v>
      </c>
      <c r="I14" s="67"/>
    </row>
    <row r="15" spans="1:9" ht="45" customHeight="1">
      <c r="A15" s="4">
        <v>12</v>
      </c>
      <c r="B15" s="66" t="s">
        <v>201</v>
      </c>
      <c r="C15" s="61" t="s">
        <v>115</v>
      </c>
      <c r="D15" s="61" t="s">
        <v>343</v>
      </c>
      <c r="E15" s="77" t="s">
        <v>16</v>
      </c>
      <c r="F15" s="80">
        <v>1</v>
      </c>
      <c r="G15" s="75"/>
      <c r="H15" s="76">
        <f t="shared" si="0"/>
        <v>0</v>
      </c>
      <c r="I15" s="67"/>
    </row>
    <row r="16" spans="1:9" ht="30.75" customHeight="1">
      <c r="A16" s="4">
        <v>13</v>
      </c>
      <c r="B16" s="66" t="s">
        <v>202</v>
      </c>
      <c r="C16" s="61" t="s">
        <v>116</v>
      </c>
      <c r="D16" s="61" t="s">
        <v>116</v>
      </c>
      <c r="E16" s="77" t="s">
        <v>16</v>
      </c>
      <c r="F16" s="80">
        <v>2</v>
      </c>
      <c r="G16" s="75"/>
      <c r="H16" s="76">
        <f t="shared" si="0"/>
        <v>0</v>
      </c>
      <c r="I16" s="67"/>
    </row>
    <row r="17" spans="1:9" ht="30" customHeight="1">
      <c r="A17" s="4">
        <v>14</v>
      </c>
      <c r="B17" s="52" t="s">
        <v>227</v>
      </c>
      <c r="C17" s="61" t="s">
        <v>344</v>
      </c>
      <c r="D17" s="60" t="s">
        <v>250</v>
      </c>
      <c r="E17" s="77" t="s">
        <v>16</v>
      </c>
      <c r="F17" s="81">
        <v>2</v>
      </c>
      <c r="G17" s="75"/>
      <c r="H17" s="76">
        <f t="shared" si="0"/>
        <v>0</v>
      </c>
      <c r="I17" s="67"/>
    </row>
    <row r="18" spans="1:9" ht="32.25" customHeight="1">
      <c r="A18" s="4">
        <v>15</v>
      </c>
      <c r="B18" s="52" t="s">
        <v>228</v>
      </c>
      <c r="C18" s="61" t="s">
        <v>345</v>
      </c>
      <c r="D18" s="60" t="s">
        <v>251</v>
      </c>
      <c r="E18" s="77" t="s">
        <v>16</v>
      </c>
      <c r="F18" s="81">
        <v>2</v>
      </c>
      <c r="G18" s="75"/>
      <c r="H18" s="76">
        <f t="shared" si="0"/>
        <v>0</v>
      </c>
      <c r="I18" s="67"/>
    </row>
    <row r="19" spans="1:9" ht="28.5" customHeight="1">
      <c r="A19" s="4">
        <v>16</v>
      </c>
      <c r="B19" s="52" t="s">
        <v>229</v>
      </c>
      <c r="C19" s="63" t="s">
        <v>252</v>
      </c>
      <c r="D19" s="60" t="s">
        <v>298</v>
      </c>
      <c r="E19" s="77" t="s">
        <v>16</v>
      </c>
      <c r="F19" s="81">
        <v>2</v>
      </c>
      <c r="G19" s="75"/>
      <c r="H19" s="76"/>
      <c r="I19" s="67"/>
    </row>
    <row r="20" spans="1:9" ht="50.25" customHeight="1">
      <c r="A20" s="4">
        <v>17</v>
      </c>
      <c r="B20" s="64" t="s">
        <v>304</v>
      </c>
      <c r="C20" s="61" t="s">
        <v>268</v>
      </c>
      <c r="D20" s="61" t="s">
        <v>299</v>
      </c>
      <c r="E20" s="82" t="s">
        <v>16</v>
      </c>
      <c r="F20" s="77">
        <v>1</v>
      </c>
      <c r="G20" s="82"/>
      <c r="H20" s="76"/>
      <c r="I20" s="67"/>
    </row>
    <row r="21" spans="1:9" ht="35.25" customHeight="1">
      <c r="A21" s="4">
        <v>18</v>
      </c>
      <c r="B21" s="64" t="s">
        <v>305</v>
      </c>
      <c r="C21" s="60" t="s">
        <v>269</v>
      </c>
      <c r="D21" s="61" t="s">
        <v>300</v>
      </c>
      <c r="E21" s="82" t="s">
        <v>16</v>
      </c>
      <c r="F21" s="82">
        <v>2</v>
      </c>
      <c r="G21" s="82"/>
      <c r="H21" s="76"/>
      <c r="I21" s="67"/>
    </row>
    <row r="22" spans="1:9" ht="28.5" customHeight="1">
      <c r="A22" s="4">
        <v>19</v>
      </c>
      <c r="B22" s="64" t="s">
        <v>306</v>
      </c>
      <c r="C22" s="60" t="s">
        <v>270</v>
      </c>
      <c r="D22" s="61" t="s">
        <v>301</v>
      </c>
      <c r="E22" s="82" t="s">
        <v>13</v>
      </c>
      <c r="F22" s="81">
        <v>100</v>
      </c>
      <c r="G22" s="82"/>
      <c r="H22" s="76"/>
      <c r="I22" s="67"/>
    </row>
    <row r="23" spans="2:9" ht="22.95" customHeight="1" thickBot="1">
      <c r="B23" s="70" t="s">
        <v>303</v>
      </c>
      <c r="C23" s="71"/>
      <c r="D23" s="71"/>
      <c r="E23" s="71"/>
      <c r="F23" s="72"/>
      <c r="G23" s="73"/>
      <c r="H23" s="73"/>
      <c r="I23" s="74"/>
    </row>
    <row r="24" ht="22.95" customHeight="1"/>
    <row r="25" ht="22.95" customHeight="1"/>
    <row r="26" ht="22.95" customHeight="1"/>
    <row r="27" ht="22.95" customHeight="1"/>
    <row r="28" ht="22.95" customHeight="1">
      <c r="D28" s="3" t="s">
        <v>350</v>
      </c>
    </row>
    <row r="29" ht="22.95" customHeight="1"/>
    <row r="30" ht="22.95" customHeight="1"/>
    <row r="31" ht="22.95" customHeight="1"/>
    <row r="32" ht="22.95" customHeight="1"/>
    <row r="33" ht="22.95" customHeight="1"/>
    <row r="34" ht="22.95" customHeight="1"/>
    <row r="35" ht="22.95" customHeight="1"/>
    <row r="36" ht="22.95" customHeight="1"/>
    <row r="37" ht="22.95" customHeight="1"/>
    <row r="38" ht="22.95" customHeight="1"/>
    <row r="39" ht="22.95" customHeight="1"/>
    <row r="40" ht="22.95" customHeight="1"/>
    <row r="41" ht="22.95" customHeight="1"/>
    <row r="42" ht="22.95" customHeight="1"/>
    <row r="43" ht="22.95" customHeight="1"/>
    <row r="44" ht="22.95" customHeight="1"/>
    <row r="45" ht="22.95" customHeight="1"/>
    <row r="46" ht="22.95" customHeight="1"/>
    <row r="47" ht="22.95" customHeight="1"/>
    <row r="48" ht="22.95" customHeight="1"/>
    <row r="49" ht="22.95" customHeight="1"/>
    <row r="50" ht="22.95" customHeight="1"/>
    <row r="51" ht="22.95" customHeight="1"/>
    <row r="52" ht="22.95" customHeight="1"/>
    <row r="53" ht="22.95" customHeight="1"/>
    <row r="54" ht="22.95" customHeight="1"/>
    <row r="55" ht="22.95" customHeight="1"/>
    <row r="56" ht="22.95" customHeight="1"/>
    <row r="57" ht="22.95" customHeight="1"/>
    <row r="58" ht="22.95" customHeight="1"/>
    <row r="59" ht="22.95" customHeight="1"/>
    <row r="60" ht="22.95" customHeight="1"/>
    <row r="61" ht="22.95" customHeight="1"/>
    <row r="62" ht="22.95" customHeight="1"/>
    <row r="63" ht="22.95" customHeight="1"/>
    <row r="64" ht="22.95" customHeight="1"/>
    <row r="65" ht="22.95" customHeight="1"/>
    <row r="66" ht="22.95" customHeight="1"/>
    <row r="67" ht="22.95" customHeight="1"/>
    <row r="68" ht="22.95" customHeight="1"/>
    <row r="69" ht="22.95" customHeight="1"/>
    <row r="70" ht="22.95" customHeight="1"/>
    <row r="71" ht="22.95" customHeight="1"/>
    <row r="72" ht="22.95" customHeight="1"/>
    <row r="73" ht="22.95" customHeight="1"/>
    <row r="74" ht="22.95" customHeight="1"/>
    <row r="75" ht="22.95" customHeight="1"/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22.95" customHeight="1"/>
    <row r="231" ht="22.95" customHeight="1"/>
    <row r="232" ht="22.95" customHeight="1"/>
    <row r="233" ht="22.95" customHeight="1"/>
    <row r="234" ht="22.95" customHeight="1"/>
    <row r="235" ht="22.95" customHeight="1"/>
    <row r="236" ht="22.95" customHeight="1"/>
    <row r="237" ht="22.95" customHeight="1"/>
    <row r="238" ht="22.95" customHeight="1"/>
    <row r="239" ht="22.95" customHeight="1"/>
    <row r="240" ht="22.95" customHeight="1"/>
    <row r="241" ht="22.95" customHeight="1"/>
    <row r="242" ht="22.95" customHeight="1"/>
    <row r="243" ht="22.95" customHeight="1"/>
    <row r="244" ht="22.95" customHeight="1"/>
    <row r="245" ht="22.95" customHeight="1"/>
    <row r="246" ht="22.95" customHeight="1"/>
    <row r="247" ht="22.95" customHeight="1"/>
    <row r="248" ht="22.95" customHeight="1"/>
    <row r="249" ht="22.95" customHeight="1"/>
    <row r="250" ht="22.95" customHeight="1"/>
    <row r="251" ht="22.95" customHeight="1"/>
    <row r="252" ht="22.95" customHeight="1"/>
    <row r="253" ht="22.95" customHeight="1"/>
    <row r="254" ht="22.95" customHeight="1"/>
    <row r="255" ht="22.95" customHeight="1"/>
    <row r="256" ht="22.95" customHeight="1"/>
    <row r="257" ht="22.95" customHeight="1"/>
    <row r="258" ht="22.95" customHeight="1"/>
    <row r="259" ht="22.95" customHeight="1"/>
    <row r="260" ht="22.95" customHeight="1"/>
    <row r="261" ht="22.95" customHeight="1"/>
    <row r="262" ht="22.95" customHeight="1"/>
    <row r="263" ht="22.95" customHeight="1"/>
    <row r="264" ht="22.95" customHeight="1"/>
    <row r="265" ht="22.95" customHeight="1"/>
    <row r="266" ht="22.95" customHeight="1"/>
    <row r="267" ht="22.95" customHeight="1"/>
    <row r="268" ht="22.95" customHeight="1"/>
    <row r="269" ht="22.95" customHeight="1"/>
    <row r="270" ht="22.95" customHeight="1"/>
    <row r="271" ht="22.95" customHeight="1"/>
    <row r="272" ht="22.95" customHeight="1"/>
    <row r="273" ht="22.95" customHeight="1"/>
    <row r="274" ht="22.95" customHeight="1"/>
    <row r="275" ht="22.95" customHeight="1"/>
    <row r="276" ht="22.95" customHeight="1"/>
    <row r="277" ht="22.95" customHeight="1"/>
    <row r="278" ht="22.95" customHeight="1"/>
    <row r="279" ht="22.95" customHeight="1"/>
    <row r="280" ht="22.95" customHeight="1"/>
    <row r="281" ht="22.95" customHeight="1"/>
    <row r="282" ht="22.95" customHeight="1"/>
    <row r="283" ht="22.95" customHeight="1"/>
    <row r="284" ht="22.95" customHeight="1"/>
    <row r="285" ht="22.95" customHeight="1"/>
    <row r="286" ht="22.95" customHeight="1"/>
    <row r="287" ht="22.95" customHeight="1"/>
    <row r="288" ht="22.95" customHeight="1"/>
    <row r="289" ht="22.95" customHeight="1"/>
    <row r="290" ht="22.95" customHeight="1"/>
    <row r="291" ht="22.95" customHeight="1"/>
    <row r="292" ht="22.95" customHeight="1"/>
    <row r="293" ht="22.95" customHeight="1"/>
    <row r="294" ht="22.95" customHeight="1"/>
    <row r="295" ht="22.95" customHeight="1"/>
    <row r="296" ht="22.95" customHeight="1"/>
    <row r="297" ht="22.95" customHeight="1"/>
    <row r="298" ht="22.95" customHeight="1"/>
    <row r="299" ht="22.95" customHeight="1"/>
  </sheetData>
  <sheetProtection autoFilter="0" pivotTables="0"/>
  <autoFilter ref="A1:J1">
    <sortState ref="A2:J28">
      <sortCondition sortBy="value" ref="B2:B28"/>
    </sortState>
  </autoFilter>
  <mergeCells count="1">
    <mergeCell ref="B3:H3"/>
  </mergeCells>
  <printOptions/>
  <pageMargins left="0.25" right="0.25" top="0.75" bottom="0.75" header="0.3" footer="0.3"/>
  <pageSetup fitToHeight="1" fitToWidth="1" horizontalDpi="600" verticalDpi="600" orientation="landscape" paperSize="11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5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D55" sqref="D55"/>
    </sheetView>
  </sheetViews>
  <sheetFormatPr defaultColWidth="9.140625" defaultRowHeight="15"/>
  <cols>
    <col min="1" max="1" width="3.28125" style="3" customWidth="1"/>
    <col min="2" max="2" width="19.28125" style="12" customWidth="1"/>
    <col min="3" max="3" width="33.7109375" style="3" customWidth="1"/>
    <col min="4" max="4" width="44.140625" style="3" customWidth="1"/>
    <col min="5" max="5" width="14.57421875" style="13" customWidth="1"/>
    <col min="6" max="6" width="15.28125" style="22" customWidth="1"/>
    <col min="7" max="7" width="16.421875" style="27" customWidth="1"/>
    <col min="8" max="8" width="15.28125" style="28" customWidth="1"/>
    <col min="9" max="9" width="30.57421875" style="16" customWidth="1"/>
    <col min="10" max="16384" width="9.140625" style="3" customWidth="1"/>
  </cols>
  <sheetData>
    <row r="1" spans="1:9" ht="22.9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" t="s">
        <v>8</v>
      </c>
      <c r="G1" s="23" t="s">
        <v>5</v>
      </c>
      <c r="H1" s="23" t="s">
        <v>6</v>
      </c>
      <c r="I1" s="2" t="s">
        <v>7</v>
      </c>
    </row>
    <row r="2" spans="1:9" ht="22.95" customHeigh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">
        <v>6</v>
      </c>
      <c r="G2" s="23">
        <v>7</v>
      </c>
      <c r="H2" s="23" t="s">
        <v>10</v>
      </c>
      <c r="I2" s="2">
        <v>9</v>
      </c>
    </row>
    <row r="3" spans="1:9" ht="63" customHeight="1">
      <c r="A3" s="4">
        <v>1</v>
      </c>
      <c r="B3" s="5"/>
      <c r="C3" s="40"/>
      <c r="D3" s="30"/>
      <c r="E3" s="31"/>
      <c r="F3" s="31"/>
      <c r="G3" s="31"/>
      <c r="H3" s="25"/>
      <c r="I3" s="14"/>
    </row>
    <row r="4" spans="1:9" ht="55.5" customHeight="1">
      <c r="A4" s="4">
        <v>2</v>
      </c>
      <c r="B4" s="5"/>
      <c r="C4" s="34"/>
      <c r="D4" s="30"/>
      <c r="E4" s="31"/>
      <c r="F4" s="31"/>
      <c r="G4" s="31"/>
      <c r="H4" s="25"/>
      <c r="I4" s="14"/>
    </row>
    <row r="5" spans="1:9" ht="46.5" customHeight="1">
      <c r="A5" s="4">
        <v>3</v>
      </c>
      <c r="B5" s="5"/>
      <c r="C5" s="41"/>
      <c r="D5" s="34"/>
      <c r="E5" s="31"/>
      <c r="F5" s="31"/>
      <c r="G5" s="31"/>
      <c r="H5" s="25"/>
      <c r="I5" s="14"/>
    </row>
    <row r="6" spans="1:9" ht="45.75" customHeight="1">
      <c r="A6" s="4">
        <v>4</v>
      </c>
      <c r="B6" s="5"/>
      <c r="C6" s="30"/>
      <c r="D6" s="30"/>
      <c r="E6" s="31"/>
      <c r="F6" s="31"/>
      <c r="G6" s="31"/>
      <c r="H6" s="25"/>
      <c r="I6" s="14"/>
    </row>
    <row r="7" spans="1:9" ht="41.25" customHeight="1">
      <c r="A7" s="4">
        <v>5</v>
      </c>
      <c r="B7" s="5"/>
      <c r="C7" s="34"/>
      <c r="D7" s="34"/>
      <c r="E7" s="31"/>
      <c r="F7" s="31"/>
      <c r="G7" s="31"/>
      <c r="H7" s="25"/>
      <c r="I7" s="14"/>
    </row>
    <row r="8" spans="1:9" ht="48" customHeight="1">
      <c r="A8" s="4">
        <v>6</v>
      </c>
      <c r="B8" s="5"/>
      <c r="C8" s="35"/>
      <c r="D8" s="30"/>
      <c r="E8" s="31"/>
      <c r="F8" s="31"/>
      <c r="G8" s="31"/>
      <c r="H8" s="25"/>
      <c r="I8" s="14"/>
    </row>
    <row r="9" spans="1:9" ht="75.75" customHeight="1">
      <c r="A9" s="4">
        <v>7</v>
      </c>
      <c r="B9" s="5"/>
      <c r="C9" s="36"/>
      <c r="D9" s="30"/>
      <c r="E9" s="31"/>
      <c r="F9" s="31"/>
      <c r="G9" s="31"/>
      <c r="H9" s="25"/>
      <c r="I9" s="14"/>
    </row>
    <row r="10" spans="1:9" ht="59.25" customHeight="1">
      <c r="A10" s="4">
        <v>8</v>
      </c>
      <c r="B10" s="5"/>
      <c r="C10" s="35"/>
      <c r="D10" s="30"/>
      <c r="E10" s="31"/>
      <c r="F10" s="31"/>
      <c r="G10" s="31"/>
      <c r="H10" s="25"/>
      <c r="I10" s="14"/>
    </row>
    <row r="11" spans="1:9" ht="48.75" customHeight="1">
      <c r="A11" s="4">
        <v>9</v>
      </c>
      <c r="B11" s="5"/>
      <c r="C11" s="35"/>
      <c r="D11" s="30"/>
      <c r="E11" s="31"/>
      <c r="F11" s="31"/>
      <c r="G11" s="31"/>
      <c r="H11" s="25"/>
      <c r="I11" s="14"/>
    </row>
    <row r="12" spans="1:9" ht="49.5" customHeight="1">
      <c r="A12" s="4">
        <v>10</v>
      </c>
      <c r="B12" s="5"/>
      <c r="C12" s="35"/>
      <c r="D12" s="30"/>
      <c r="E12" s="31"/>
      <c r="F12" s="31"/>
      <c r="G12" s="31"/>
      <c r="H12" s="25"/>
      <c r="I12" s="14"/>
    </row>
    <row r="13" spans="1:9" ht="48" customHeight="1">
      <c r="A13" s="4">
        <v>11</v>
      </c>
      <c r="B13" s="5"/>
      <c r="C13" s="35"/>
      <c r="D13" s="30"/>
      <c r="E13" s="31"/>
      <c r="F13" s="31"/>
      <c r="G13" s="31"/>
      <c r="H13" s="25"/>
      <c r="I13" s="14"/>
    </row>
    <row r="14" spans="1:9" ht="48" customHeight="1">
      <c r="A14" s="4">
        <v>12</v>
      </c>
      <c r="B14" s="5"/>
      <c r="C14" s="35"/>
      <c r="D14" s="30"/>
      <c r="E14" s="31"/>
      <c r="F14" s="31"/>
      <c r="G14" s="31"/>
      <c r="H14" s="25"/>
      <c r="I14" s="14"/>
    </row>
    <row r="15" spans="1:9" ht="41.25" customHeight="1">
      <c r="A15" s="4">
        <v>13</v>
      </c>
      <c r="B15" s="5"/>
      <c r="C15" s="35"/>
      <c r="D15" s="30"/>
      <c r="E15" s="31"/>
      <c r="F15" s="31"/>
      <c r="G15" s="31"/>
      <c r="H15" s="25"/>
      <c r="I15" s="14"/>
    </row>
    <row r="16" spans="1:9" ht="50.25" customHeight="1">
      <c r="A16" s="4">
        <v>14</v>
      </c>
      <c r="B16" s="5"/>
      <c r="C16" s="37"/>
      <c r="D16" s="42"/>
      <c r="E16" s="38"/>
      <c r="F16" s="38"/>
      <c r="G16" s="38"/>
      <c r="H16" s="25"/>
      <c r="I16" s="14"/>
    </row>
    <row r="17" spans="1:9" ht="46.5" customHeight="1">
      <c r="A17" s="4">
        <v>15</v>
      </c>
      <c r="B17" s="5"/>
      <c r="C17" s="37"/>
      <c r="D17" s="42"/>
      <c r="E17" s="38"/>
      <c r="F17" s="38"/>
      <c r="G17" s="38"/>
      <c r="H17" s="25"/>
      <c r="I17" s="14"/>
    </row>
    <row r="18" spans="1:9" ht="39" customHeight="1">
      <c r="A18" s="4">
        <v>16</v>
      </c>
      <c r="B18" s="5"/>
      <c r="C18" s="37"/>
      <c r="D18" s="42"/>
      <c r="E18" s="38"/>
      <c r="F18" s="38"/>
      <c r="G18" s="38"/>
      <c r="H18" s="25"/>
      <c r="I18" s="14"/>
    </row>
    <row r="19" spans="1:9" ht="43.5" customHeight="1">
      <c r="A19" s="4">
        <v>17</v>
      </c>
      <c r="B19" s="5"/>
      <c r="C19" s="37"/>
      <c r="D19" s="42"/>
      <c r="E19" s="38"/>
      <c r="F19" s="38"/>
      <c r="G19" s="38"/>
      <c r="H19" s="25"/>
      <c r="I19" s="14"/>
    </row>
    <row r="20" spans="1:9" ht="73.5" customHeight="1">
      <c r="A20" s="4">
        <v>18</v>
      </c>
      <c r="B20" s="5"/>
      <c r="C20" s="39"/>
      <c r="D20" s="30"/>
      <c r="E20" s="33"/>
      <c r="F20" s="33"/>
      <c r="G20" s="33"/>
      <c r="H20" s="25"/>
      <c r="I20" s="14"/>
    </row>
    <row r="21" spans="1:9" ht="59.25" customHeight="1">
      <c r="A21" s="4">
        <v>19</v>
      </c>
      <c r="B21" s="5"/>
      <c r="C21" s="35"/>
      <c r="D21" s="30"/>
      <c r="E21" s="33"/>
      <c r="F21" s="33"/>
      <c r="G21" s="33"/>
      <c r="H21" s="25"/>
      <c r="I21" s="14"/>
    </row>
    <row r="22" spans="1:9" ht="50.25" customHeight="1">
      <c r="A22" s="4">
        <v>20</v>
      </c>
      <c r="B22" s="5"/>
      <c r="C22" s="35"/>
      <c r="D22" s="30"/>
      <c r="E22" s="33"/>
      <c r="F22" s="33"/>
      <c r="G22" s="33"/>
      <c r="H22" s="25"/>
      <c r="I22" s="14"/>
    </row>
    <row r="23" spans="1:9" ht="56.25" customHeight="1">
      <c r="A23" s="4">
        <v>21</v>
      </c>
      <c r="B23" s="5"/>
      <c r="C23" s="35"/>
      <c r="D23" s="30"/>
      <c r="E23" s="33"/>
      <c r="F23" s="33"/>
      <c r="G23" s="33"/>
      <c r="H23" s="25"/>
      <c r="I23" s="14"/>
    </row>
    <row r="24" spans="1:9" ht="42" customHeight="1">
      <c r="A24" s="4">
        <v>22</v>
      </c>
      <c r="B24" s="5"/>
      <c r="C24" s="35"/>
      <c r="D24" s="30"/>
      <c r="E24" s="32"/>
      <c r="F24" s="32"/>
      <c r="G24" s="32"/>
      <c r="H24" s="25"/>
      <c r="I24" s="14"/>
    </row>
    <row r="25" spans="1:9" ht="40.5" customHeight="1">
      <c r="A25" s="4">
        <v>23</v>
      </c>
      <c r="B25" s="5"/>
      <c r="C25" s="35"/>
      <c r="D25" s="30"/>
      <c r="E25" s="32"/>
      <c r="F25" s="32"/>
      <c r="G25" s="32"/>
      <c r="H25" s="25"/>
      <c r="I25" s="14"/>
    </row>
    <row r="26" spans="1:9" ht="31.5" customHeight="1">
      <c r="A26" s="4">
        <v>24</v>
      </c>
      <c r="B26" s="5"/>
      <c r="C26" s="35"/>
      <c r="D26" s="30"/>
      <c r="E26" s="32"/>
      <c r="F26" s="32"/>
      <c r="G26" s="32"/>
      <c r="H26" s="25"/>
      <c r="I26" s="14"/>
    </row>
    <row r="27" spans="1:9" ht="59.25" customHeight="1">
      <c r="A27" s="4">
        <v>25</v>
      </c>
      <c r="B27" s="5"/>
      <c r="C27" s="35"/>
      <c r="D27" s="30"/>
      <c r="E27" s="32"/>
      <c r="F27" s="32"/>
      <c r="G27" s="32"/>
      <c r="H27" s="25"/>
      <c r="I27" s="14"/>
    </row>
    <row r="28" spans="1:9" ht="58.5" customHeight="1">
      <c r="A28" s="4">
        <v>26</v>
      </c>
      <c r="B28" s="5"/>
      <c r="C28" s="35"/>
      <c r="D28" s="30"/>
      <c r="E28" s="32"/>
      <c r="F28" s="32"/>
      <c r="G28" s="32"/>
      <c r="H28" s="25"/>
      <c r="I28" s="14"/>
    </row>
    <row r="29" spans="1:9" ht="60.75" customHeight="1">
      <c r="A29" s="4">
        <v>27</v>
      </c>
      <c r="B29" s="5"/>
      <c r="C29" s="35"/>
      <c r="D29" s="30"/>
      <c r="E29" s="32"/>
      <c r="F29" s="32"/>
      <c r="G29" s="32"/>
      <c r="H29" s="25"/>
      <c r="I29" s="14"/>
    </row>
    <row r="30" spans="1:9" ht="63" customHeight="1">
      <c r="A30" s="4">
        <v>28</v>
      </c>
      <c r="B30" s="5"/>
      <c r="C30" s="35"/>
      <c r="D30" s="30"/>
      <c r="E30" s="32"/>
      <c r="F30" s="32"/>
      <c r="G30" s="32"/>
      <c r="H30" s="25"/>
      <c r="I30" s="14"/>
    </row>
    <row r="31" spans="1:9" ht="63" customHeight="1">
      <c r="A31" s="4">
        <v>29</v>
      </c>
      <c r="B31" s="5"/>
      <c r="C31" s="35"/>
      <c r="D31" s="30"/>
      <c r="E31" s="32"/>
      <c r="F31" s="32"/>
      <c r="G31" s="32"/>
      <c r="H31" s="25"/>
      <c r="I31" s="14"/>
    </row>
    <row r="32" spans="1:9" ht="51" customHeight="1">
      <c r="A32" s="4">
        <v>30</v>
      </c>
      <c r="B32" s="5"/>
      <c r="C32" s="35"/>
      <c r="D32" s="30"/>
      <c r="E32" s="32"/>
      <c r="F32" s="32"/>
      <c r="G32" s="32"/>
      <c r="H32" s="25"/>
      <c r="I32" s="14"/>
    </row>
    <row r="33" spans="1:9" ht="51.75" customHeight="1">
      <c r="A33" s="4">
        <v>31</v>
      </c>
      <c r="B33" s="5"/>
      <c r="C33" s="35"/>
      <c r="D33" s="30"/>
      <c r="E33" s="32"/>
      <c r="F33" s="32"/>
      <c r="G33" s="32"/>
      <c r="H33" s="25"/>
      <c r="I33" s="14"/>
    </row>
    <row r="34" spans="1:9" ht="46.5" customHeight="1">
      <c r="A34" s="4">
        <v>32</v>
      </c>
      <c r="B34" s="5"/>
      <c r="C34" s="36"/>
      <c r="D34" s="30"/>
      <c r="E34" s="32"/>
      <c r="F34" s="32"/>
      <c r="G34" s="32"/>
      <c r="H34" s="25"/>
      <c r="I34" s="14"/>
    </row>
    <row r="35" spans="1:9" ht="48" customHeight="1">
      <c r="A35" s="4">
        <v>33</v>
      </c>
      <c r="B35" s="8"/>
      <c r="C35" s="35"/>
      <c r="D35" s="30"/>
      <c r="E35" s="32"/>
      <c r="F35" s="32"/>
      <c r="G35" s="32"/>
      <c r="H35" s="25"/>
      <c r="I35" s="14"/>
    </row>
    <row r="36" spans="1:9" ht="45" customHeight="1">
      <c r="A36" s="4">
        <v>34</v>
      </c>
      <c r="B36" s="8"/>
      <c r="C36" s="45"/>
      <c r="D36" s="43"/>
      <c r="E36" s="44"/>
      <c r="F36" s="44"/>
      <c r="G36" s="44"/>
      <c r="H36" s="25"/>
      <c r="I36" s="14"/>
    </row>
    <row r="37" spans="1:9" ht="40.5" customHeight="1">
      <c r="A37" s="4">
        <v>35</v>
      </c>
      <c r="B37" s="10"/>
      <c r="C37" s="45"/>
      <c r="D37" s="43"/>
      <c r="E37" s="44"/>
      <c r="F37" s="44"/>
      <c r="G37" s="44"/>
      <c r="H37" s="25"/>
      <c r="I37" s="14"/>
    </row>
    <row r="38" spans="1:9" ht="42.75" customHeight="1">
      <c r="A38" s="4">
        <v>36</v>
      </c>
      <c r="B38" s="11"/>
      <c r="C38" s="45"/>
      <c r="D38" s="43"/>
      <c r="E38" s="44"/>
      <c r="F38" s="44"/>
      <c r="G38" s="44"/>
      <c r="H38" s="25"/>
      <c r="I38" s="14"/>
    </row>
    <row r="39" spans="1:9" ht="44.25" customHeight="1">
      <c r="A39" s="4">
        <v>37</v>
      </c>
      <c r="B39" s="10"/>
      <c r="C39" s="45"/>
      <c r="D39" s="43"/>
      <c r="E39" s="44"/>
      <c r="F39" s="44"/>
      <c r="G39" s="44"/>
      <c r="H39" s="25"/>
      <c r="I39" s="14"/>
    </row>
    <row r="40" spans="1:9" ht="42.75" customHeight="1">
      <c r="A40" s="4">
        <v>38</v>
      </c>
      <c r="B40" s="11"/>
      <c r="C40" s="45"/>
      <c r="D40" s="43"/>
      <c r="E40" s="44"/>
      <c r="F40" s="44"/>
      <c r="G40" s="44"/>
      <c r="H40" s="25"/>
      <c r="I40" s="14"/>
    </row>
    <row r="41" spans="1:9" ht="42" customHeight="1">
      <c r="A41" s="4">
        <v>39</v>
      </c>
      <c r="B41" s="10"/>
      <c r="C41" s="45"/>
      <c r="D41" s="43"/>
      <c r="E41" s="44"/>
      <c r="F41" s="44"/>
      <c r="G41" s="44"/>
      <c r="H41" s="25"/>
      <c r="I41" s="14"/>
    </row>
    <row r="42" spans="1:9" ht="48.75" customHeight="1">
      <c r="A42" s="4">
        <v>40</v>
      </c>
      <c r="B42" s="11"/>
      <c r="C42" s="45"/>
      <c r="D42" s="43"/>
      <c r="E42" s="44"/>
      <c r="F42" s="44"/>
      <c r="G42" s="44"/>
      <c r="H42" s="25"/>
      <c r="I42" s="14"/>
    </row>
    <row r="43" spans="1:9" ht="50.25" customHeight="1">
      <c r="A43" s="4">
        <v>41</v>
      </c>
      <c r="B43" s="10"/>
      <c r="C43" s="45"/>
      <c r="D43" s="43"/>
      <c r="E43" s="44"/>
      <c r="F43" s="44"/>
      <c r="G43" s="44"/>
      <c r="H43" s="25"/>
      <c r="I43" s="14"/>
    </row>
    <row r="44" spans="1:9" ht="45.75" customHeight="1">
      <c r="A44" s="4">
        <v>42</v>
      </c>
      <c r="B44" s="11"/>
      <c r="C44" s="45"/>
      <c r="D44" s="43"/>
      <c r="E44" s="44"/>
      <c r="F44" s="44"/>
      <c r="G44" s="44"/>
      <c r="H44" s="25"/>
      <c r="I44" s="14"/>
    </row>
    <row r="45" spans="1:9" ht="45" customHeight="1">
      <c r="A45" s="4">
        <v>43</v>
      </c>
      <c r="B45" s="10"/>
      <c r="C45" s="45"/>
      <c r="D45" s="43"/>
      <c r="E45" s="44"/>
      <c r="F45" s="44"/>
      <c r="G45" s="44"/>
      <c r="H45" s="25"/>
      <c r="I45" s="14"/>
    </row>
    <row r="46" spans="1:9" ht="41.25" customHeight="1">
      <c r="A46" s="4">
        <v>44</v>
      </c>
      <c r="B46" s="11"/>
      <c r="C46" s="45"/>
      <c r="D46" s="43"/>
      <c r="E46" s="44"/>
      <c r="F46" s="44"/>
      <c r="G46" s="44"/>
      <c r="H46" s="25"/>
      <c r="I46" s="14"/>
    </row>
    <row r="47" spans="1:9" ht="44.25" customHeight="1">
      <c r="A47" s="4">
        <v>45</v>
      </c>
      <c r="B47" s="10"/>
      <c r="C47" s="45"/>
      <c r="D47" s="43"/>
      <c r="E47" s="44"/>
      <c r="F47" s="44"/>
      <c r="G47" s="44"/>
      <c r="H47" s="25"/>
      <c r="I47" s="14"/>
    </row>
    <row r="48" spans="1:9" ht="48.75" customHeight="1">
      <c r="A48" s="4">
        <v>46</v>
      </c>
      <c r="B48" s="11"/>
      <c r="C48" s="45"/>
      <c r="D48" s="43"/>
      <c r="E48" s="44"/>
      <c r="F48" s="44"/>
      <c r="G48" s="44"/>
      <c r="H48" s="25"/>
      <c r="I48" s="14"/>
    </row>
    <row r="49" spans="1:9" ht="50.25" customHeight="1">
      <c r="A49" s="4">
        <v>47</v>
      </c>
      <c r="B49" s="10"/>
      <c r="C49" s="45"/>
      <c r="D49" s="46"/>
      <c r="E49" s="44"/>
      <c r="F49" s="44"/>
      <c r="G49" s="44"/>
      <c r="H49" s="25"/>
      <c r="I49" s="14"/>
    </row>
    <row r="50" spans="1:9" ht="41.25" customHeight="1">
      <c r="A50" s="4">
        <v>48</v>
      </c>
      <c r="B50" s="11"/>
      <c r="C50" s="45"/>
      <c r="D50" s="43"/>
      <c r="E50" s="44"/>
      <c r="F50" s="44"/>
      <c r="G50" s="44"/>
      <c r="H50" s="25"/>
      <c r="I50" s="14"/>
    </row>
    <row r="51" spans="1:9" ht="48.75" customHeight="1">
      <c r="A51" s="4">
        <v>49</v>
      </c>
      <c r="B51" s="10"/>
      <c r="C51" s="45"/>
      <c r="D51" s="43"/>
      <c r="E51" s="44"/>
      <c r="F51" s="44"/>
      <c r="G51" s="44"/>
      <c r="H51" s="25"/>
      <c r="I51" s="14"/>
    </row>
    <row r="52" spans="1:9" ht="49.5" customHeight="1">
      <c r="A52" s="4">
        <v>50</v>
      </c>
      <c r="B52" s="11"/>
      <c r="C52" s="45"/>
      <c r="D52" s="46"/>
      <c r="E52" s="44"/>
      <c r="F52" s="44"/>
      <c r="G52" s="44"/>
      <c r="H52" s="25"/>
      <c r="I52" s="14"/>
    </row>
    <row r="53" spans="1:9" ht="55.5" customHeight="1">
      <c r="A53" s="4">
        <v>51</v>
      </c>
      <c r="B53" s="10"/>
      <c r="C53" s="45"/>
      <c r="D53" s="46"/>
      <c r="E53" s="44"/>
      <c r="F53" s="44"/>
      <c r="G53" s="44"/>
      <c r="H53" s="25"/>
      <c r="I53" s="14"/>
    </row>
    <row r="54" spans="1:9" ht="48.75" customHeight="1">
      <c r="A54" s="4">
        <v>52</v>
      </c>
      <c r="B54" s="11"/>
      <c r="C54" s="45"/>
      <c r="D54" s="43"/>
      <c r="E54" s="44"/>
      <c r="F54" s="44"/>
      <c r="G54" s="44"/>
      <c r="H54" s="25"/>
      <c r="I54" s="14"/>
    </row>
    <row r="55" spans="1:9" ht="51.75" customHeight="1">
      <c r="A55" s="4">
        <v>53</v>
      </c>
      <c r="B55" s="10"/>
      <c r="C55" s="45"/>
      <c r="D55" s="43"/>
      <c r="E55" s="44"/>
      <c r="F55" s="44"/>
      <c r="G55" s="44"/>
      <c r="H55" s="25"/>
      <c r="I55" s="14"/>
    </row>
    <row r="56" spans="1:9" ht="52.5" customHeight="1">
      <c r="A56" s="4">
        <v>54</v>
      </c>
      <c r="B56" s="11"/>
      <c r="C56" s="45"/>
      <c r="D56" s="43"/>
      <c r="E56" s="44"/>
      <c r="F56" s="44"/>
      <c r="G56" s="44"/>
      <c r="H56" s="25"/>
      <c r="I56" s="14"/>
    </row>
    <row r="57" spans="1:9" ht="22.5" customHeight="1">
      <c r="A57" s="4">
        <v>55</v>
      </c>
      <c r="B57" s="10"/>
      <c r="C57" s="45"/>
      <c r="D57" s="47"/>
      <c r="E57" s="44"/>
      <c r="F57" s="44"/>
      <c r="G57" s="44"/>
      <c r="H57" s="25"/>
      <c r="I57" s="14"/>
    </row>
    <row r="58" spans="1:9" ht="21.75" customHeight="1">
      <c r="A58" s="4">
        <v>56</v>
      </c>
      <c r="B58" s="11"/>
      <c r="C58" s="7"/>
      <c r="D58" s="9"/>
      <c r="E58" s="7"/>
      <c r="F58" s="20"/>
      <c r="G58" s="24"/>
      <c r="H58" s="25"/>
      <c r="I58" s="14"/>
    </row>
    <row r="59" spans="1:9" ht="22.5" customHeight="1">
      <c r="A59" s="4">
        <v>57</v>
      </c>
      <c r="B59" s="10"/>
      <c r="C59" s="7"/>
      <c r="D59" s="9"/>
      <c r="E59" s="7"/>
      <c r="F59" s="20"/>
      <c r="G59" s="24"/>
      <c r="H59" s="25"/>
      <c r="I59" s="14"/>
    </row>
    <row r="60" spans="1:9" ht="21.75" customHeight="1">
      <c r="A60" s="4">
        <v>58</v>
      </c>
      <c r="B60" s="11"/>
      <c r="C60" s="7"/>
      <c r="D60" s="9"/>
      <c r="E60" s="7"/>
      <c r="F60" s="20"/>
      <c r="G60" s="24"/>
      <c r="H60" s="25"/>
      <c r="I60" s="14"/>
    </row>
    <row r="61" spans="1:9" ht="22.5" customHeight="1">
      <c r="A61" s="4">
        <v>59</v>
      </c>
      <c r="B61" s="10"/>
      <c r="C61" s="7"/>
      <c r="D61" s="9"/>
      <c r="E61" s="7"/>
      <c r="F61" s="20"/>
      <c r="G61" s="24"/>
      <c r="H61" s="25"/>
      <c r="I61" s="14"/>
    </row>
    <row r="62" spans="1:9" ht="21.75" customHeight="1">
      <c r="A62" s="4">
        <v>60</v>
      </c>
      <c r="B62" s="11"/>
      <c r="C62" s="7"/>
      <c r="D62" s="9"/>
      <c r="E62" s="7"/>
      <c r="F62" s="20"/>
      <c r="G62" s="24"/>
      <c r="H62" s="25"/>
      <c r="I62" s="14"/>
    </row>
    <row r="63" spans="1:9" ht="22.5" customHeight="1">
      <c r="A63" s="4">
        <v>61</v>
      </c>
      <c r="B63" s="10"/>
      <c r="C63" s="7"/>
      <c r="D63" s="9"/>
      <c r="E63" s="7"/>
      <c r="F63" s="20"/>
      <c r="G63" s="24"/>
      <c r="H63" s="25"/>
      <c r="I63" s="14"/>
    </row>
    <row r="64" spans="1:9" ht="21.75" customHeight="1">
      <c r="A64" s="4">
        <v>62</v>
      </c>
      <c r="B64" s="11"/>
      <c r="C64" s="7"/>
      <c r="D64" s="9"/>
      <c r="E64" s="7"/>
      <c r="F64" s="20"/>
      <c r="G64" s="24"/>
      <c r="H64" s="25"/>
      <c r="I64" s="14"/>
    </row>
    <row r="65" spans="1:9" ht="22.5" customHeight="1">
      <c r="A65" s="4">
        <v>63</v>
      </c>
      <c r="B65" s="10"/>
      <c r="C65" s="7"/>
      <c r="D65" s="9"/>
      <c r="E65" s="7"/>
      <c r="F65" s="20"/>
      <c r="G65" s="24"/>
      <c r="H65" s="25"/>
      <c r="I65" s="14"/>
    </row>
    <row r="66" spans="1:9" ht="21.75" customHeight="1">
      <c r="A66" s="4">
        <v>64</v>
      </c>
      <c r="B66" s="11"/>
      <c r="C66" s="7"/>
      <c r="D66" s="9"/>
      <c r="E66" s="7"/>
      <c r="F66" s="20"/>
      <c r="G66" s="24"/>
      <c r="H66" s="25"/>
      <c r="I66" s="14"/>
    </row>
    <row r="67" spans="1:9" ht="22.5" customHeight="1">
      <c r="A67" s="4">
        <v>65</v>
      </c>
      <c r="B67" s="10"/>
      <c r="C67" s="7"/>
      <c r="D67" s="9"/>
      <c r="E67" s="7"/>
      <c r="F67" s="20"/>
      <c r="G67" s="24"/>
      <c r="H67" s="25"/>
      <c r="I67" s="14"/>
    </row>
    <row r="68" spans="1:9" ht="21.75" customHeight="1">
      <c r="A68" s="4">
        <v>66</v>
      </c>
      <c r="B68" s="11"/>
      <c r="C68" s="7"/>
      <c r="D68" s="9"/>
      <c r="E68" s="7"/>
      <c r="F68" s="20"/>
      <c r="G68" s="24"/>
      <c r="H68" s="25"/>
      <c r="I68" s="14"/>
    </row>
    <row r="69" spans="1:9" ht="22.5" customHeight="1">
      <c r="A69" s="4">
        <v>67</v>
      </c>
      <c r="B69" s="10"/>
      <c r="C69" s="7"/>
      <c r="D69" s="9"/>
      <c r="E69" s="7"/>
      <c r="F69" s="20"/>
      <c r="G69" s="24"/>
      <c r="H69" s="25"/>
      <c r="I69" s="14"/>
    </row>
    <row r="70" spans="1:9" ht="21.75" customHeight="1">
      <c r="A70" s="4">
        <v>68</v>
      </c>
      <c r="B70" s="11"/>
      <c r="C70" s="7"/>
      <c r="D70" s="9"/>
      <c r="E70" s="7"/>
      <c r="F70" s="20"/>
      <c r="G70" s="24"/>
      <c r="H70" s="25"/>
      <c r="I70" s="14"/>
    </row>
    <row r="71" spans="1:9" ht="22.5" customHeight="1">
      <c r="A71" s="4">
        <v>69</v>
      </c>
      <c r="B71" s="10"/>
      <c r="C71" s="7"/>
      <c r="D71" s="9"/>
      <c r="E71" s="7"/>
      <c r="F71" s="20"/>
      <c r="G71" s="24"/>
      <c r="H71" s="25"/>
      <c r="I71" s="14"/>
    </row>
    <row r="72" spans="1:9" ht="21.75" customHeight="1">
      <c r="A72" s="4">
        <v>70</v>
      </c>
      <c r="B72" s="11"/>
      <c r="C72" s="7"/>
      <c r="D72" s="9"/>
      <c r="E72" s="7"/>
      <c r="F72" s="20"/>
      <c r="G72" s="24"/>
      <c r="H72" s="25"/>
      <c r="I72" s="14"/>
    </row>
    <row r="73" spans="1:9" ht="22.5" customHeight="1">
      <c r="A73" s="4">
        <v>71</v>
      </c>
      <c r="B73" s="10"/>
      <c r="C73" s="7"/>
      <c r="D73" s="9"/>
      <c r="E73" s="7"/>
      <c r="F73" s="20"/>
      <c r="G73" s="24"/>
      <c r="H73" s="25"/>
      <c r="I73" s="14"/>
    </row>
    <row r="74" spans="1:9" ht="21.75" customHeight="1" thickBot="1">
      <c r="A74" s="4">
        <v>72</v>
      </c>
      <c r="B74" s="11"/>
      <c r="C74" s="7"/>
      <c r="D74" s="9"/>
      <c r="E74" s="7"/>
      <c r="F74" s="20"/>
      <c r="G74" s="24"/>
      <c r="H74" s="25"/>
      <c r="I74" s="14"/>
    </row>
    <row r="75" spans="2:9" ht="22.5" customHeight="1" thickBot="1">
      <c r="B75" s="1" t="s">
        <v>9</v>
      </c>
      <c r="C75" s="1"/>
      <c r="D75" s="1"/>
      <c r="E75" s="1"/>
      <c r="F75" s="21"/>
      <c r="G75" s="26">
        <f>SUM(G3:G74)</f>
        <v>0</v>
      </c>
      <c r="H75" s="26">
        <f>SUM(H3:H74)</f>
        <v>0</v>
      </c>
      <c r="I75" s="15"/>
    </row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22.95" customHeight="1"/>
    <row r="231" ht="22.95" customHeight="1"/>
    <row r="232" ht="22.95" customHeight="1"/>
    <row r="233" ht="22.95" customHeight="1"/>
    <row r="234" ht="22.95" customHeight="1"/>
    <row r="235" ht="22.95" customHeight="1"/>
    <row r="236" ht="22.95" customHeight="1"/>
    <row r="237" ht="22.95" customHeight="1"/>
    <row r="238" ht="22.95" customHeight="1"/>
    <row r="239" ht="22.95" customHeight="1"/>
    <row r="240" ht="22.95" customHeight="1"/>
    <row r="241" ht="22.95" customHeight="1"/>
    <row r="242" ht="22.95" customHeight="1"/>
    <row r="243" ht="22.95" customHeight="1"/>
    <row r="244" ht="22.95" customHeight="1"/>
    <row r="245" ht="22.95" customHeight="1"/>
    <row r="246" ht="22.95" customHeight="1"/>
    <row r="247" ht="22.95" customHeight="1"/>
    <row r="248" ht="22.95" customHeight="1"/>
    <row r="249" ht="22.95" customHeight="1"/>
    <row r="250" ht="22.95" customHeight="1"/>
    <row r="251" ht="22.95" customHeight="1"/>
    <row r="252" ht="22.95" customHeight="1"/>
    <row r="253" ht="22.95" customHeight="1"/>
    <row r="254" ht="22.95" customHeight="1"/>
    <row r="255" ht="22.95" customHeight="1"/>
    <row r="256" ht="22.95" customHeight="1"/>
    <row r="257" ht="22.95" customHeight="1"/>
    <row r="258" ht="22.95" customHeight="1"/>
    <row r="259" ht="22.95" customHeight="1"/>
    <row r="260" ht="22.95" customHeight="1"/>
    <row r="261" ht="22.95" customHeight="1"/>
    <row r="262" ht="22.95" customHeight="1"/>
    <row r="263" ht="22.95" customHeight="1"/>
    <row r="264" ht="22.95" customHeight="1"/>
    <row r="265" ht="22.95" customHeight="1"/>
    <row r="266" ht="22.95" customHeight="1"/>
    <row r="267" ht="22.95" customHeight="1"/>
    <row r="268" ht="22.95" customHeight="1"/>
    <row r="269" ht="22.95" customHeight="1"/>
    <row r="270" ht="22.95" customHeight="1"/>
    <row r="271" ht="22.95" customHeight="1"/>
    <row r="272" ht="22.95" customHeight="1"/>
    <row r="273" ht="22.95" customHeight="1"/>
    <row r="274" ht="22.95" customHeight="1"/>
    <row r="275" ht="22.95" customHeight="1"/>
    <row r="276" ht="22.95" customHeight="1"/>
    <row r="277" ht="22.95" customHeight="1"/>
    <row r="278" ht="22.95" customHeight="1"/>
    <row r="279" ht="22.95" customHeight="1"/>
    <row r="280" ht="22.95" customHeight="1"/>
    <row r="281" ht="22.95" customHeight="1"/>
    <row r="282" ht="22.95" customHeight="1"/>
    <row r="283" ht="22.95" customHeight="1"/>
    <row r="284" ht="22.95" customHeight="1"/>
    <row r="285" ht="22.95" customHeight="1"/>
    <row r="286" ht="22.95" customHeight="1"/>
    <row r="287" ht="22.95" customHeight="1"/>
    <row r="288" ht="22.95" customHeight="1"/>
    <row r="289" ht="22.95" customHeight="1"/>
    <row r="290" ht="22.95" customHeight="1"/>
    <row r="291" ht="22.95" customHeight="1"/>
    <row r="292" ht="22.95" customHeight="1"/>
    <row r="293" ht="22.95" customHeight="1"/>
  </sheetData>
  <sheetProtection autoFilter="0" pivotTables="0"/>
  <autoFilter ref="A1:J1">
    <sortState ref="A2:J75">
      <sortCondition sortBy="value" ref="B2:B75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9"/>
  <sheetViews>
    <sheetView workbookViewId="0" topLeftCell="A1">
      <selection activeCell="E12" sqref="E12"/>
    </sheetView>
  </sheetViews>
  <sheetFormatPr defaultColWidth="9.140625" defaultRowHeight="15"/>
  <cols>
    <col min="1" max="1" width="3.28125" style="3" customWidth="1"/>
    <col min="2" max="2" width="23.421875" style="12" customWidth="1"/>
    <col min="3" max="3" width="23.00390625" style="3" customWidth="1"/>
    <col min="4" max="4" width="39.28125" style="3" customWidth="1"/>
    <col min="5" max="5" width="14.57421875" style="13" customWidth="1"/>
    <col min="6" max="6" width="15.28125" style="22" customWidth="1"/>
    <col min="7" max="7" width="16.421875" style="27" customWidth="1"/>
    <col min="8" max="8" width="15.28125" style="28" customWidth="1"/>
    <col min="9" max="9" width="30.57421875" style="16" customWidth="1"/>
    <col min="10" max="16384" width="9.140625" style="3" customWidth="1"/>
  </cols>
  <sheetData>
    <row r="1" spans="1:9" ht="22.9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" t="s">
        <v>8</v>
      </c>
      <c r="G1" s="23" t="s">
        <v>5</v>
      </c>
      <c r="H1" s="23" t="s">
        <v>6</v>
      </c>
      <c r="I1" s="2" t="s">
        <v>7</v>
      </c>
    </row>
    <row r="2" spans="1:9" ht="22.95" customHeigh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">
        <v>6</v>
      </c>
      <c r="G2" s="23">
        <v>7</v>
      </c>
      <c r="H2" s="23" t="s">
        <v>10</v>
      </c>
      <c r="I2" s="2">
        <v>9</v>
      </c>
    </row>
    <row r="3" spans="1:9" ht="22.95" customHeight="1">
      <c r="A3" s="4">
        <v>1</v>
      </c>
      <c r="B3" s="5"/>
      <c r="C3" s="5"/>
      <c r="D3" s="6"/>
      <c r="E3" s="7"/>
      <c r="F3" s="17"/>
      <c r="G3" s="24"/>
      <c r="H3" s="25"/>
      <c r="I3" s="14"/>
    </row>
    <row r="4" spans="1:9" ht="22.95" customHeight="1">
      <c r="A4" s="4">
        <v>2</v>
      </c>
      <c r="B4" s="5"/>
      <c r="C4" s="5"/>
      <c r="D4" s="6"/>
      <c r="E4" s="7"/>
      <c r="F4" s="17"/>
      <c r="G4" s="24"/>
      <c r="H4" s="25"/>
      <c r="I4" s="14"/>
    </row>
    <row r="5" spans="1:9" ht="22.95" customHeight="1">
      <c r="A5" s="4">
        <v>3</v>
      </c>
      <c r="B5" s="5"/>
      <c r="C5" s="5"/>
      <c r="D5" s="6"/>
      <c r="E5" s="7"/>
      <c r="F5" s="17"/>
      <c r="G5" s="24"/>
      <c r="H5" s="25"/>
      <c r="I5" s="14"/>
    </row>
    <row r="6" spans="1:9" ht="22.95" customHeight="1">
      <c r="A6" s="4">
        <v>4</v>
      </c>
      <c r="B6" s="5"/>
      <c r="C6" s="5"/>
      <c r="D6" s="6"/>
      <c r="E6" s="7"/>
      <c r="F6" s="18"/>
      <c r="G6" s="24"/>
      <c r="H6" s="25"/>
      <c r="I6" s="14"/>
    </row>
    <row r="7" spans="1:9" ht="22.95" customHeight="1">
      <c r="A7" s="4">
        <v>5</v>
      </c>
      <c r="B7" s="5"/>
      <c r="C7" s="5"/>
      <c r="D7" s="8"/>
      <c r="E7" s="7"/>
      <c r="F7" s="19"/>
      <c r="G7" s="24"/>
      <c r="H7" s="25"/>
      <c r="I7" s="14"/>
    </row>
    <row r="8" spans="1:9" ht="22.95" customHeight="1">
      <c r="A8" s="4">
        <v>6</v>
      </c>
      <c r="B8" s="5"/>
      <c r="C8" s="5"/>
      <c r="D8" s="5"/>
      <c r="E8" s="7"/>
      <c r="F8" s="19"/>
      <c r="G8" s="24"/>
      <c r="H8" s="25"/>
      <c r="I8" s="14"/>
    </row>
    <row r="9" spans="1:9" ht="22.95" customHeight="1">
      <c r="A9" s="4">
        <v>7</v>
      </c>
      <c r="B9" s="5"/>
      <c r="C9" s="5"/>
      <c r="D9" s="5"/>
      <c r="E9" s="7"/>
      <c r="F9" s="19"/>
      <c r="G9" s="24"/>
      <c r="H9" s="25"/>
      <c r="I9" s="14"/>
    </row>
    <row r="10" spans="1:9" ht="22.95" customHeight="1">
      <c r="A10" s="4">
        <v>8</v>
      </c>
      <c r="B10" s="5"/>
      <c r="C10" s="5"/>
      <c r="D10" s="5"/>
      <c r="E10" s="7"/>
      <c r="F10" s="19"/>
      <c r="G10" s="24"/>
      <c r="H10" s="25"/>
      <c r="I10" s="14"/>
    </row>
    <row r="11" spans="1:9" ht="22.95" customHeight="1">
      <c r="A11" s="4">
        <v>9</v>
      </c>
      <c r="B11" s="5"/>
      <c r="C11" s="5"/>
      <c r="D11" s="5"/>
      <c r="E11" s="7"/>
      <c r="F11" s="19"/>
      <c r="G11" s="24"/>
      <c r="H11" s="25"/>
      <c r="I11" s="14"/>
    </row>
    <row r="12" spans="1:9" ht="22.95" customHeight="1">
      <c r="A12" s="4">
        <v>10</v>
      </c>
      <c r="B12" s="5"/>
      <c r="C12" s="5"/>
      <c r="D12" s="5"/>
      <c r="E12" s="7"/>
      <c r="F12" s="19"/>
      <c r="G12" s="24"/>
      <c r="H12" s="25"/>
      <c r="I12" s="14"/>
    </row>
    <row r="13" spans="1:9" ht="22.95" customHeight="1">
      <c r="A13" s="4">
        <v>11</v>
      </c>
      <c r="B13" s="5"/>
      <c r="C13" s="5"/>
      <c r="D13" s="5"/>
      <c r="E13" s="7"/>
      <c r="F13" s="19"/>
      <c r="G13" s="24"/>
      <c r="H13" s="25"/>
      <c r="I13" s="14"/>
    </row>
    <row r="14" spans="1:9" ht="22.95" customHeight="1">
      <c r="A14" s="4">
        <v>12</v>
      </c>
      <c r="B14" s="5"/>
      <c r="C14" s="5"/>
      <c r="D14" s="5"/>
      <c r="E14" s="7"/>
      <c r="F14" s="19"/>
      <c r="G14" s="24"/>
      <c r="H14" s="25"/>
      <c r="I14" s="14"/>
    </row>
    <row r="15" spans="1:9" ht="22.95" customHeight="1">
      <c r="A15" s="4">
        <v>13</v>
      </c>
      <c r="B15" s="5"/>
      <c r="C15" s="5"/>
      <c r="D15" s="5"/>
      <c r="E15" s="7"/>
      <c r="F15" s="19"/>
      <c r="G15" s="24"/>
      <c r="H15" s="25"/>
      <c r="I15" s="14"/>
    </row>
    <row r="16" spans="1:9" ht="22.95" customHeight="1">
      <c r="A16" s="4">
        <v>14</v>
      </c>
      <c r="B16" s="5"/>
      <c r="C16" s="5"/>
      <c r="D16" s="5"/>
      <c r="E16" s="7"/>
      <c r="F16" s="19"/>
      <c r="G16" s="24"/>
      <c r="H16" s="25"/>
      <c r="I16" s="14"/>
    </row>
    <row r="17" spans="1:9" ht="22.95" customHeight="1">
      <c r="A17" s="4">
        <v>15</v>
      </c>
      <c r="B17" s="5"/>
      <c r="C17" s="5"/>
      <c r="D17" s="8"/>
      <c r="E17" s="7"/>
      <c r="F17" s="19"/>
      <c r="G17" s="24"/>
      <c r="H17" s="25"/>
      <c r="I17" s="14"/>
    </row>
    <row r="18" spans="1:9" ht="22.95" customHeight="1">
      <c r="A18" s="4">
        <v>16</v>
      </c>
      <c r="B18" s="5"/>
      <c r="C18" s="5"/>
      <c r="D18" s="5"/>
      <c r="E18" s="7"/>
      <c r="F18" s="19"/>
      <c r="G18" s="24"/>
      <c r="H18" s="25"/>
      <c r="I18" s="14"/>
    </row>
    <row r="19" spans="1:9" ht="22.95" customHeight="1">
      <c r="A19" s="4">
        <v>17</v>
      </c>
      <c r="B19" s="5"/>
      <c r="C19" s="5"/>
      <c r="D19" s="5"/>
      <c r="E19" s="7"/>
      <c r="F19" s="19"/>
      <c r="G19" s="24"/>
      <c r="H19" s="25"/>
      <c r="I19" s="14"/>
    </row>
    <row r="20" spans="1:9" ht="22.95" customHeight="1">
      <c r="A20" s="4">
        <v>18</v>
      </c>
      <c r="B20" s="5"/>
      <c r="C20" s="5"/>
      <c r="D20" s="5"/>
      <c r="E20" s="7"/>
      <c r="F20" s="19"/>
      <c r="G20" s="24"/>
      <c r="H20" s="25"/>
      <c r="I20" s="14"/>
    </row>
    <row r="21" spans="1:9" ht="22.95" customHeight="1">
      <c r="A21" s="4">
        <v>19</v>
      </c>
      <c r="B21" s="5"/>
      <c r="C21" s="5"/>
      <c r="D21" s="5"/>
      <c r="E21" s="7"/>
      <c r="F21" s="19"/>
      <c r="G21" s="24"/>
      <c r="H21" s="25"/>
      <c r="I21" s="14"/>
    </row>
    <row r="22" spans="1:9" ht="22.95" customHeight="1">
      <c r="A22" s="4">
        <v>20</v>
      </c>
      <c r="B22" s="5"/>
      <c r="C22" s="5"/>
      <c r="D22" s="5"/>
      <c r="E22" s="7"/>
      <c r="F22" s="19"/>
      <c r="G22" s="24"/>
      <c r="H22" s="25"/>
      <c r="I22" s="14"/>
    </row>
    <row r="23" spans="1:9" ht="22.95" customHeight="1">
      <c r="A23" s="4">
        <v>21</v>
      </c>
      <c r="B23" s="5"/>
      <c r="C23" s="5"/>
      <c r="D23" s="5"/>
      <c r="E23" s="7"/>
      <c r="F23" s="19"/>
      <c r="G23" s="24"/>
      <c r="H23" s="25"/>
      <c r="I23" s="14"/>
    </row>
    <row r="24" spans="1:9" ht="22.95" customHeight="1">
      <c r="A24" s="4">
        <v>22</v>
      </c>
      <c r="B24" s="5"/>
      <c r="C24" s="5"/>
      <c r="D24" s="5"/>
      <c r="E24" s="7"/>
      <c r="F24" s="19"/>
      <c r="G24" s="24"/>
      <c r="H24" s="25"/>
      <c r="I24" s="14"/>
    </row>
    <row r="25" spans="1:9" ht="22.95" customHeight="1">
      <c r="A25" s="4">
        <v>23</v>
      </c>
      <c r="B25" s="5"/>
      <c r="C25" s="5"/>
      <c r="D25" s="5"/>
      <c r="E25" s="7"/>
      <c r="F25" s="19"/>
      <c r="G25" s="24"/>
      <c r="H25" s="25"/>
      <c r="I25" s="14"/>
    </row>
    <row r="26" spans="1:9" ht="22.95" customHeight="1">
      <c r="A26" s="4">
        <v>24</v>
      </c>
      <c r="B26" s="5"/>
      <c r="C26" s="5"/>
      <c r="D26" s="5"/>
      <c r="E26" s="7"/>
      <c r="F26" s="19"/>
      <c r="G26" s="24"/>
      <c r="H26" s="25"/>
      <c r="I26" s="14"/>
    </row>
    <row r="27" spans="1:9" ht="22.95" customHeight="1">
      <c r="A27" s="4">
        <v>25</v>
      </c>
      <c r="B27" s="5"/>
      <c r="C27" s="5"/>
      <c r="D27" s="5"/>
      <c r="E27" s="7"/>
      <c r="F27" s="19"/>
      <c r="G27" s="24"/>
      <c r="H27" s="25"/>
      <c r="I27" s="14"/>
    </row>
    <row r="28" spans="1:9" ht="22.95" customHeight="1">
      <c r="A28" s="4">
        <v>26</v>
      </c>
      <c r="B28" s="5"/>
      <c r="C28" s="5"/>
      <c r="D28" s="5"/>
      <c r="E28" s="7"/>
      <c r="F28" s="19"/>
      <c r="G28" s="24"/>
      <c r="H28" s="25"/>
      <c r="I28" s="14"/>
    </row>
    <row r="29" spans="1:9" ht="22.95" customHeight="1">
      <c r="A29" s="4">
        <v>27</v>
      </c>
      <c r="B29" s="5"/>
      <c r="C29" s="5"/>
      <c r="D29" s="5"/>
      <c r="E29" s="7"/>
      <c r="F29" s="19"/>
      <c r="G29" s="24"/>
      <c r="H29" s="25"/>
      <c r="I29" s="14"/>
    </row>
    <row r="30" spans="1:9" ht="22.95" customHeight="1">
      <c r="A30" s="4">
        <v>28</v>
      </c>
      <c r="B30" s="5"/>
      <c r="C30" s="9"/>
      <c r="D30" s="9"/>
      <c r="E30" s="7"/>
      <c r="F30" s="19"/>
      <c r="G30" s="24"/>
      <c r="H30" s="25"/>
      <c r="I30" s="14"/>
    </row>
    <row r="31" spans="1:9" ht="22.95" customHeight="1">
      <c r="A31" s="4">
        <v>29</v>
      </c>
      <c r="B31" s="5"/>
      <c r="C31" s="9"/>
      <c r="D31" s="9"/>
      <c r="E31" s="7"/>
      <c r="F31" s="19"/>
      <c r="G31" s="24"/>
      <c r="H31" s="25"/>
      <c r="I31" s="14"/>
    </row>
    <row r="32" spans="1:9" ht="22.95" customHeight="1">
      <c r="A32" s="4">
        <v>30</v>
      </c>
      <c r="B32" s="5"/>
      <c r="C32" s="9"/>
      <c r="D32" s="9"/>
      <c r="E32" s="7"/>
      <c r="F32" s="19"/>
      <c r="G32" s="24"/>
      <c r="H32" s="25"/>
      <c r="I32" s="14"/>
    </row>
    <row r="33" spans="1:9" ht="22.95" customHeight="1">
      <c r="A33" s="4">
        <v>31</v>
      </c>
      <c r="B33" s="5"/>
      <c r="C33" s="9"/>
      <c r="D33" s="9"/>
      <c r="E33" s="7"/>
      <c r="F33" s="19"/>
      <c r="G33" s="24"/>
      <c r="H33" s="25"/>
      <c r="I33" s="14"/>
    </row>
    <row r="34" spans="1:9" ht="22.95" customHeight="1">
      <c r="A34" s="4">
        <v>32</v>
      </c>
      <c r="B34" s="5"/>
      <c r="C34" s="9"/>
      <c r="D34" s="9"/>
      <c r="E34" s="7"/>
      <c r="F34" s="19"/>
      <c r="G34" s="24"/>
      <c r="H34" s="25"/>
      <c r="I34" s="14"/>
    </row>
    <row r="35" spans="1:9" ht="22.95" customHeight="1">
      <c r="A35" s="4">
        <v>33</v>
      </c>
      <c r="B35" s="8"/>
      <c r="C35" s="9"/>
      <c r="D35" s="9"/>
      <c r="E35" s="7"/>
      <c r="F35" s="19"/>
      <c r="G35" s="24"/>
      <c r="H35" s="25"/>
      <c r="I35" s="14"/>
    </row>
    <row r="36" spans="1:9" ht="22.95" customHeight="1">
      <c r="A36" s="4">
        <v>34</v>
      </c>
      <c r="B36" s="8"/>
      <c r="C36" s="9"/>
      <c r="D36" s="9"/>
      <c r="E36" s="7"/>
      <c r="F36" s="19"/>
      <c r="G36" s="24"/>
      <c r="H36" s="25"/>
      <c r="I36" s="14"/>
    </row>
    <row r="37" spans="1:9" ht="22.95" customHeight="1">
      <c r="A37" s="4">
        <v>35</v>
      </c>
      <c r="B37" s="10"/>
      <c r="C37" s="7"/>
      <c r="D37" s="9"/>
      <c r="E37" s="7"/>
      <c r="F37" s="20"/>
      <c r="G37" s="24"/>
      <c r="H37" s="25"/>
      <c r="I37" s="14"/>
    </row>
    <row r="38" spans="1:9" ht="22.95" customHeight="1" thickBot="1">
      <c r="A38" s="4">
        <v>36</v>
      </c>
      <c r="B38" s="11"/>
      <c r="C38" s="7"/>
      <c r="D38" s="9"/>
      <c r="E38" s="7"/>
      <c r="F38" s="20"/>
      <c r="G38" s="24"/>
      <c r="H38" s="25"/>
      <c r="I38" s="14"/>
    </row>
    <row r="39" spans="2:9" ht="22.95" customHeight="1" thickBot="1">
      <c r="B39" s="1" t="s">
        <v>9</v>
      </c>
      <c r="C39" s="1"/>
      <c r="D39" s="1"/>
      <c r="E39" s="1"/>
      <c r="F39" s="21"/>
      <c r="G39" s="26"/>
      <c r="H39" s="26">
        <f>SUM(H3:H38)</f>
        <v>0</v>
      </c>
      <c r="I39" s="15"/>
    </row>
    <row r="40" ht="22.95" customHeight="1"/>
    <row r="41" ht="22.95" customHeight="1"/>
    <row r="42" ht="22.95" customHeight="1"/>
    <row r="43" ht="22.95" customHeight="1"/>
    <row r="44" ht="22.95" customHeight="1"/>
    <row r="45" ht="22.95" customHeight="1"/>
    <row r="46" ht="22.95" customHeight="1"/>
    <row r="47" ht="22.95" customHeight="1"/>
    <row r="48" ht="22.95" customHeight="1"/>
    <row r="49" ht="22.95" customHeight="1"/>
    <row r="50" ht="22.95" customHeight="1"/>
    <row r="51" ht="22.95" customHeight="1"/>
    <row r="52" ht="22.95" customHeight="1"/>
    <row r="53" ht="22.95" customHeight="1"/>
    <row r="54" ht="22.95" customHeight="1"/>
    <row r="55" ht="22.95" customHeight="1"/>
    <row r="56" ht="22.95" customHeight="1"/>
    <row r="57" ht="22.95" customHeight="1"/>
    <row r="58" ht="22.95" customHeight="1"/>
    <row r="59" ht="22.95" customHeight="1"/>
    <row r="60" ht="22.95" customHeight="1"/>
    <row r="61" ht="22.95" customHeight="1"/>
    <row r="62" ht="22.95" customHeight="1"/>
    <row r="63" ht="22.95" customHeight="1"/>
    <row r="64" ht="22.95" customHeight="1"/>
    <row r="65" ht="22.95" customHeight="1"/>
    <row r="66" ht="22.95" customHeight="1"/>
    <row r="67" ht="22.95" customHeight="1"/>
    <row r="68" ht="22.95" customHeight="1"/>
    <row r="69" ht="22.95" customHeight="1"/>
    <row r="70" ht="22.95" customHeight="1"/>
    <row r="71" ht="22.95" customHeight="1"/>
    <row r="72" ht="22.95" customHeight="1"/>
    <row r="73" ht="22.95" customHeight="1"/>
    <row r="74" ht="22.95" customHeight="1"/>
    <row r="75" ht="22.95" customHeight="1"/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22.95" customHeight="1"/>
    <row r="231" ht="22.95" customHeight="1"/>
    <row r="232" ht="22.95" customHeight="1"/>
    <row r="233" ht="22.95" customHeight="1"/>
    <row r="234" ht="22.95" customHeight="1"/>
    <row r="235" ht="22.95" customHeight="1"/>
    <row r="236" ht="22.95" customHeight="1"/>
    <row r="237" ht="22.95" customHeight="1"/>
    <row r="238" ht="22.95" customHeight="1"/>
    <row r="239" ht="22.95" customHeight="1"/>
    <row r="240" ht="22.95" customHeight="1"/>
    <row r="241" ht="22.95" customHeight="1"/>
    <row r="242" ht="22.95" customHeight="1"/>
    <row r="243" ht="22.95" customHeight="1"/>
    <row r="244" ht="22.95" customHeight="1"/>
    <row r="245" ht="22.95" customHeight="1"/>
    <row r="246" ht="22.95" customHeight="1"/>
    <row r="247" ht="22.95" customHeight="1"/>
    <row r="248" ht="22.95" customHeight="1"/>
    <row r="249" ht="22.95" customHeight="1"/>
    <row r="250" ht="22.95" customHeight="1"/>
    <row r="251" ht="22.95" customHeight="1"/>
    <row r="252" ht="22.95" customHeight="1"/>
    <row r="253" ht="22.95" customHeight="1"/>
    <row r="254" ht="22.95" customHeight="1"/>
    <row r="255" ht="22.95" customHeight="1"/>
    <row r="256" ht="22.95" customHeight="1"/>
    <row r="257" ht="22.95" customHeight="1"/>
    <row r="258" ht="22.95" customHeight="1"/>
    <row r="259" ht="22.95" customHeight="1"/>
    <row r="260" ht="22.95" customHeight="1"/>
    <row r="261" ht="22.95" customHeight="1"/>
    <row r="262" ht="22.95" customHeight="1"/>
    <row r="263" ht="22.95" customHeight="1"/>
    <row r="264" ht="22.95" customHeight="1"/>
    <row r="265" ht="22.95" customHeight="1"/>
    <row r="266" ht="22.95" customHeight="1"/>
    <row r="267" ht="22.95" customHeight="1"/>
    <row r="268" ht="22.95" customHeight="1"/>
    <row r="269" ht="22.95" customHeight="1"/>
    <row r="270" ht="22.95" customHeight="1"/>
    <row r="271" ht="22.95" customHeight="1"/>
    <row r="272" ht="22.95" customHeight="1"/>
    <row r="273" ht="22.95" customHeight="1"/>
    <row r="274" ht="22.95" customHeight="1"/>
    <row r="275" ht="22.95" customHeight="1"/>
    <row r="276" ht="22.95" customHeight="1"/>
    <row r="277" ht="22.95" customHeight="1"/>
    <row r="278" ht="22.95" customHeight="1"/>
    <row r="279" ht="22.95" customHeight="1"/>
    <row r="280" ht="22.95" customHeight="1"/>
    <row r="281" ht="22.95" customHeight="1"/>
    <row r="282" ht="22.95" customHeight="1"/>
    <row r="283" ht="22.95" customHeight="1"/>
    <row r="284" ht="22.95" customHeight="1"/>
    <row r="285" ht="22.95" customHeight="1"/>
    <row r="286" ht="22.95" customHeight="1"/>
    <row r="287" ht="22.95" customHeight="1"/>
    <row r="288" ht="22.95" customHeight="1"/>
    <row r="289" ht="22.95" customHeight="1"/>
    <row r="290" ht="22.95" customHeight="1"/>
    <row r="291" ht="22.95" customHeight="1"/>
    <row r="292" ht="22.95" customHeight="1"/>
    <row r="293" ht="22.95" customHeight="1"/>
  </sheetData>
  <sheetProtection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QG106"/>
  <sheetViews>
    <sheetView workbookViewId="0" topLeftCell="A1">
      <pane xSplit="1" ySplit="1" topLeftCell="B74" activePane="bottomRight" state="frozen"/>
      <selection pane="topRight" activeCell="B1" sqref="B1"/>
      <selection pane="bottomLeft" activeCell="A2" sqref="A2"/>
      <selection pane="bottomRight" activeCell="H47" sqref="H47"/>
    </sheetView>
  </sheetViews>
  <sheetFormatPr defaultColWidth="9.140625" defaultRowHeight="15"/>
  <cols>
    <col min="1" max="1" width="3.28125" style="3" customWidth="1"/>
    <col min="2" max="2" width="12.421875" style="12" customWidth="1"/>
    <col min="3" max="3" width="28.57421875" style="3" customWidth="1"/>
    <col min="4" max="4" width="46.7109375" style="49" customWidth="1"/>
    <col min="5" max="5" width="14.57421875" style="13" customWidth="1"/>
    <col min="6" max="6" width="13.421875" style="22" customWidth="1"/>
    <col min="7" max="7" width="12.28125" style="27" customWidth="1"/>
    <col min="8" max="8" width="13.00390625" style="28" customWidth="1"/>
    <col min="9" max="9" width="30.57421875" style="16" customWidth="1"/>
    <col min="10" max="16384" width="9.140625" style="3" customWidth="1"/>
  </cols>
  <sheetData>
    <row r="1" spans="1:9" ht="22.95" customHeight="1">
      <c r="A1" s="29" t="s">
        <v>0</v>
      </c>
      <c r="B1" s="29" t="s">
        <v>1</v>
      </c>
      <c r="C1" s="29" t="s">
        <v>2</v>
      </c>
      <c r="D1" s="50" t="s">
        <v>3</v>
      </c>
      <c r="E1" s="29" t="s">
        <v>4</v>
      </c>
      <c r="F1" s="2" t="s">
        <v>8</v>
      </c>
      <c r="G1" s="23" t="s">
        <v>5</v>
      </c>
      <c r="H1" s="23" t="s">
        <v>6</v>
      </c>
      <c r="I1" s="2" t="s">
        <v>7</v>
      </c>
    </row>
    <row r="2" spans="1:9" ht="22.95" customHeight="1">
      <c r="A2" s="29">
        <v>1</v>
      </c>
      <c r="B2" s="29">
        <v>2</v>
      </c>
      <c r="C2" s="29">
        <v>3</v>
      </c>
      <c r="D2" s="50">
        <v>4</v>
      </c>
      <c r="E2" s="29">
        <v>5</v>
      </c>
      <c r="F2" s="2">
        <v>6</v>
      </c>
      <c r="G2" s="23">
        <v>7</v>
      </c>
      <c r="H2" s="23" t="s">
        <v>10</v>
      </c>
      <c r="I2" s="2">
        <v>9</v>
      </c>
    </row>
    <row r="3" spans="1:9" ht="22.95" customHeight="1">
      <c r="A3" s="54"/>
      <c r="B3" s="101" t="s">
        <v>127</v>
      </c>
      <c r="C3" s="102"/>
      <c r="D3" s="102"/>
      <c r="E3" s="102"/>
      <c r="F3" s="102"/>
      <c r="G3" s="102"/>
      <c r="H3" s="103"/>
      <c r="I3" s="51"/>
    </row>
    <row r="4" spans="1:9" ht="43.5" customHeight="1">
      <c r="A4" s="55">
        <v>1</v>
      </c>
      <c r="B4" s="89" t="s">
        <v>128</v>
      </c>
      <c r="C4" s="65" t="s">
        <v>11</v>
      </c>
      <c r="D4" s="61" t="s">
        <v>12</v>
      </c>
      <c r="E4" s="77" t="s">
        <v>13</v>
      </c>
      <c r="F4" s="77">
        <v>16</v>
      </c>
      <c r="G4" s="77">
        <v>720</v>
      </c>
      <c r="H4" s="76">
        <f>G4*F4</f>
        <v>11520</v>
      </c>
      <c r="I4" s="14"/>
    </row>
    <row r="5" spans="1:9" ht="42" customHeight="1">
      <c r="A5" s="55">
        <v>2</v>
      </c>
      <c r="B5" s="89" t="s">
        <v>129</v>
      </c>
      <c r="C5" s="61" t="s">
        <v>14</v>
      </c>
      <c r="D5" s="61" t="s">
        <v>15</v>
      </c>
      <c r="E5" s="77" t="s">
        <v>16</v>
      </c>
      <c r="F5" s="77">
        <v>1</v>
      </c>
      <c r="G5" s="77">
        <v>20000</v>
      </c>
      <c r="H5" s="76">
        <f aca="true" t="shared" si="0" ref="H5:H46">G5*F5</f>
        <v>20000</v>
      </c>
      <c r="I5" s="14"/>
    </row>
    <row r="6" spans="1:9" ht="40.5" customHeight="1">
      <c r="A6" s="55">
        <v>3</v>
      </c>
      <c r="B6" s="89" t="s">
        <v>130</v>
      </c>
      <c r="C6" s="61" t="s">
        <v>17</v>
      </c>
      <c r="D6" s="61" t="s">
        <v>18</v>
      </c>
      <c r="E6" s="77" t="s">
        <v>13</v>
      </c>
      <c r="F6" s="77">
        <v>2</v>
      </c>
      <c r="G6" s="77">
        <v>1480</v>
      </c>
      <c r="H6" s="76">
        <f t="shared" si="0"/>
        <v>2960</v>
      </c>
      <c r="I6" s="14"/>
    </row>
    <row r="7" spans="1:9" ht="49.5" customHeight="1">
      <c r="A7" s="55">
        <v>4</v>
      </c>
      <c r="B7" s="89" t="s">
        <v>131</v>
      </c>
      <c r="C7" s="61" t="s">
        <v>19</v>
      </c>
      <c r="D7" s="61" t="s">
        <v>20</v>
      </c>
      <c r="E7" s="77" t="s">
        <v>13</v>
      </c>
      <c r="F7" s="77">
        <v>2</v>
      </c>
      <c r="G7" s="77">
        <v>804</v>
      </c>
      <c r="H7" s="76">
        <f t="shared" si="0"/>
        <v>1608</v>
      </c>
      <c r="I7" s="14"/>
    </row>
    <row r="8" spans="1:9" ht="39.75" customHeight="1">
      <c r="A8" s="55">
        <v>5</v>
      </c>
      <c r="B8" s="89" t="s">
        <v>132</v>
      </c>
      <c r="C8" s="61" t="s">
        <v>21</v>
      </c>
      <c r="D8" s="61" t="s">
        <v>22</v>
      </c>
      <c r="E8" s="77" t="s">
        <v>16</v>
      </c>
      <c r="F8" s="77">
        <v>1</v>
      </c>
      <c r="G8" s="77">
        <v>3486</v>
      </c>
      <c r="H8" s="76">
        <f t="shared" si="0"/>
        <v>3486</v>
      </c>
      <c r="I8" s="14"/>
    </row>
    <row r="9" spans="1:9" ht="39.75" customHeight="1">
      <c r="A9" s="55">
        <v>6</v>
      </c>
      <c r="B9" s="89" t="s">
        <v>133</v>
      </c>
      <c r="C9" s="83" t="s">
        <v>23</v>
      </c>
      <c r="D9" s="61" t="s">
        <v>24</v>
      </c>
      <c r="E9" s="77" t="s">
        <v>13</v>
      </c>
      <c r="F9" s="77">
        <v>4</v>
      </c>
      <c r="G9" s="77">
        <v>9600</v>
      </c>
      <c r="H9" s="76">
        <f t="shared" si="0"/>
        <v>38400</v>
      </c>
      <c r="I9" s="14"/>
    </row>
    <row r="10" spans="1:9" ht="29.25" customHeight="1">
      <c r="A10" s="55">
        <v>7</v>
      </c>
      <c r="B10" s="89" t="s">
        <v>134</v>
      </c>
      <c r="C10" s="61" t="s">
        <v>25</v>
      </c>
      <c r="D10" s="61" t="s">
        <v>26</v>
      </c>
      <c r="E10" s="77" t="s">
        <v>16</v>
      </c>
      <c r="F10" s="77">
        <v>2</v>
      </c>
      <c r="G10" s="77">
        <v>14100</v>
      </c>
      <c r="H10" s="76">
        <f t="shared" si="0"/>
        <v>28200</v>
      </c>
      <c r="I10" s="14"/>
    </row>
    <row r="11" spans="1:9" ht="41.25" customHeight="1">
      <c r="A11" s="55">
        <v>8</v>
      </c>
      <c r="B11" s="89" t="s">
        <v>135</v>
      </c>
      <c r="C11" s="61" t="s">
        <v>27</v>
      </c>
      <c r="D11" s="61" t="s">
        <v>28</v>
      </c>
      <c r="E11" s="77" t="s">
        <v>16</v>
      </c>
      <c r="F11" s="77">
        <v>5</v>
      </c>
      <c r="G11" s="77">
        <v>30100</v>
      </c>
      <c r="H11" s="76">
        <f t="shared" si="0"/>
        <v>150500</v>
      </c>
      <c r="I11" s="14"/>
    </row>
    <row r="12" spans="1:9" ht="40.5" customHeight="1">
      <c r="A12" s="55">
        <v>9</v>
      </c>
      <c r="B12" s="89" t="s">
        <v>136</v>
      </c>
      <c r="C12" s="61" t="s">
        <v>29</v>
      </c>
      <c r="D12" s="61" t="s">
        <v>30</v>
      </c>
      <c r="E12" s="77" t="s">
        <v>16</v>
      </c>
      <c r="F12" s="77">
        <v>4</v>
      </c>
      <c r="G12" s="77">
        <v>37345</v>
      </c>
      <c r="H12" s="76">
        <f t="shared" si="0"/>
        <v>149380</v>
      </c>
      <c r="I12" s="14"/>
    </row>
    <row r="13" spans="1:9" ht="41.25" customHeight="1">
      <c r="A13" s="55">
        <v>10</v>
      </c>
      <c r="B13" s="89" t="s">
        <v>137</v>
      </c>
      <c r="C13" s="61" t="s">
        <v>31</v>
      </c>
      <c r="D13" s="61" t="s">
        <v>32</v>
      </c>
      <c r="E13" s="77" t="s">
        <v>16</v>
      </c>
      <c r="F13" s="77">
        <v>2</v>
      </c>
      <c r="G13" s="77">
        <v>29802</v>
      </c>
      <c r="H13" s="76">
        <f t="shared" si="0"/>
        <v>59604</v>
      </c>
      <c r="I13" s="14"/>
    </row>
    <row r="14" spans="1:9" ht="27" customHeight="1">
      <c r="A14" s="55">
        <v>11</v>
      </c>
      <c r="B14" s="89" t="s">
        <v>138</v>
      </c>
      <c r="C14" s="61" t="s">
        <v>255</v>
      </c>
      <c r="D14" s="61" t="s">
        <v>33</v>
      </c>
      <c r="E14" s="77" t="s">
        <v>16</v>
      </c>
      <c r="F14" s="77">
        <v>1</v>
      </c>
      <c r="G14" s="77">
        <v>1535</v>
      </c>
      <c r="H14" s="76">
        <f t="shared" si="0"/>
        <v>1535</v>
      </c>
      <c r="I14" s="14"/>
    </row>
    <row r="15" spans="1:9" ht="27" customHeight="1">
      <c r="A15" s="55">
        <v>12</v>
      </c>
      <c r="B15" s="89" t="s">
        <v>139</v>
      </c>
      <c r="C15" s="61" t="s">
        <v>34</v>
      </c>
      <c r="D15" s="61" t="s">
        <v>35</v>
      </c>
      <c r="E15" s="77" t="s">
        <v>16</v>
      </c>
      <c r="F15" s="77">
        <v>3</v>
      </c>
      <c r="G15" s="77">
        <v>1248</v>
      </c>
      <c r="H15" s="76">
        <f t="shared" si="0"/>
        <v>3744</v>
      </c>
      <c r="I15" s="14"/>
    </row>
    <row r="16" spans="1:9" ht="40.5" customHeight="1">
      <c r="A16" s="55">
        <v>13</v>
      </c>
      <c r="B16" s="89" t="s">
        <v>140</v>
      </c>
      <c r="C16" s="60" t="s">
        <v>36</v>
      </c>
      <c r="D16" s="60" t="s">
        <v>37</v>
      </c>
      <c r="E16" s="90" t="s">
        <v>13</v>
      </c>
      <c r="F16" s="90">
        <v>1</v>
      </c>
      <c r="G16" s="90">
        <v>5130</v>
      </c>
      <c r="H16" s="76">
        <f t="shared" si="0"/>
        <v>5130</v>
      </c>
      <c r="I16" s="14"/>
    </row>
    <row r="17" spans="1:9" ht="41.25" customHeight="1">
      <c r="A17" s="55">
        <v>14</v>
      </c>
      <c r="B17" s="89" t="s">
        <v>141</v>
      </c>
      <c r="C17" s="60" t="s">
        <v>38</v>
      </c>
      <c r="D17" s="60" t="s">
        <v>39</v>
      </c>
      <c r="E17" s="90" t="s">
        <v>13</v>
      </c>
      <c r="F17" s="90">
        <v>1</v>
      </c>
      <c r="G17" s="90">
        <v>5130</v>
      </c>
      <c r="H17" s="76">
        <f t="shared" si="0"/>
        <v>5130</v>
      </c>
      <c r="I17" s="14"/>
    </row>
    <row r="18" spans="1:9" ht="44.25" customHeight="1">
      <c r="A18" s="55">
        <v>15</v>
      </c>
      <c r="B18" s="89" t="s">
        <v>142</v>
      </c>
      <c r="C18" s="60" t="s">
        <v>40</v>
      </c>
      <c r="D18" s="60" t="s">
        <v>41</v>
      </c>
      <c r="E18" s="90" t="s">
        <v>13</v>
      </c>
      <c r="F18" s="90">
        <v>1</v>
      </c>
      <c r="G18" s="90">
        <v>5130</v>
      </c>
      <c r="H18" s="76">
        <f t="shared" si="0"/>
        <v>5130</v>
      </c>
      <c r="I18" s="14"/>
    </row>
    <row r="19" spans="1:9" ht="44.25" customHeight="1">
      <c r="A19" s="55">
        <v>16</v>
      </c>
      <c r="B19" s="89" t="s">
        <v>143</v>
      </c>
      <c r="C19" s="65" t="s">
        <v>248</v>
      </c>
      <c r="D19" s="61" t="s">
        <v>324</v>
      </c>
      <c r="E19" s="77" t="s">
        <v>13</v>
      </c>
      <c r="F19" s="77">
        <v>2</v>
      </c>
      <c r="G19" s="77">
        <v>14280</v>
      </c>
      <c r="H19" s="76">
        <f t="shared" si="0"/>
        <v>28560</v>
      </c>
      <c r="I19" s="14"/>
    </row>
    <row r="20" spans="1:9" ht="45" customHeight="1">
      <c r="A20" s="55">
        <v>17</v>
      </c>
      <c r="B20" s="89" t="s">
        <v>253</v>
      </c>
      <c r="C20" s="61" t="s">
        <v>42</v>
      </c>
      <c r="D20" s="61" t="s">
        <v>325</v>
      </c>
      <c r="E20" s="77" t="s">
        <v>13</v>
      </c>
      <c r="F20" s="77">
        <v>2</v>
      </c>
      <c r="G20" s="77">
        <v>9100</v>
      </c>
      <c r="H20" s="76">
        <f t="shared" si="0"/>
        <v>18200</v>
      </c>
      <c r="I20" s="14"/>
    </row>
    <row r="21" spans="1:9" ht="45" customHeight="1">
      <c r="A21" s="55">
        <v>18</v>
      </c>
      <c r="B21" s="89" t="s">
        <v>144</v>
      </c>
      <c r="C21" s="61" t="s">
        <v>43</v>
      </c>
      <c r="D21" s="61" t="s">
        <v>326</v>
      </c>
      <c r="E21" s="77" t="s">
        <v>13</v>
      </c>
      <c r="F21" s="77">
        <v>1</v>
      </c>
      <c r="G21" s="77">
        <v>14280</v>
      </c>
      <c r="H21" s="76">
        <f t="shared" si="0"/>
        <v>14280</v>
      </c>
      <c r="I21" s="14"/>
    </row>
    <row r="22" spans="1:9" ht="39.75" customHeight="1">
      <c r="A22" s="55">
        <v>19</v>
      </c>
      <c r="B22" s="89" t="s">
        <v>254</v>
      </c>
      <c r="C22" s="61" t="s">
        <v>44</v>
      </c>
      <c r="D22" s="61" t="s">
        <v>327</v>
      </c>
      <c r="E22" s="77" t="s">
        <v>13</v>
      </c>
      <c r="F22" s="77">
        <v>1</v>
      </c>
      <c r="G22" s="77">
        <v>9100</v>
      </c>
      <c r="H22" s="76">
        <f t="shared" si="0"/>
        <v>9100</v>
      </c>
      <c r="I22" s="14"/>
    </row>
    <row r="23" spans="1:9" ht="59.25" customHeight="1">
      <c r="A23" s="55">
        <v>20</v>
      </c>
      <c r="B23" s="89" t="s">
        <v>145</v>
      </c>
      <c r="C23" s="61" t="s">
        <v>45</v>
      </c>
      <c r="D23" s="61" t="s">
        <v>328</v>
      </c>
      <c r="E23" s="82" t="s">
        <v>13</v>
      </c>
      <c r="F23" s="82">
        <v>2</v>
      </c>
      <c r="G23" s="82">
        <v>9100</v>
      </c>
      <c r="H23" s="76">
        <f t="shared" si="0"/>
        <v>18200</v>
      </c>
      <c r="I23" s="14"/>
    </row>
    <row r="24" spans="1:9" ht="43.5" customHeight="1">
      <c r="A24" s="55">
        <v>21</v>
      </c>
      <c r="B24" s="89" t="s">
        <v>146</v>
      </c>
      <c r="C24" s="61" t="s">
        <v>247</v>
      </c>
      <c r="D24" s="61" t="s">
        <v>329</v>
      </c>
      <c r="E24" s="82" t="s">
        <v>13</v>
      </c>
      <c r="F24" s="82">
        <v>2</v>
      </c>
      <c r="G24" s="82">
        <v>18070</v>
      </c>
      <c r="H24" s="76">
        <f t="shared" si="0"/>
        <v>36140</v>
      </c>
      <c r="I24" s="14"/>
    </row>
    <row r="25" spans="1:9" ht="45.75" customHeight="1">
      <c r="A25" s="55">
        <v>22</v>
      </c>
      <c r="B25" s="89" t="s">
        <v>147</v>
      </c>
      <c r="C25" s="61" t="s">
        <v>246</v>
      </c>
      <c r="D25" s="61" t="s">
        <v>330</v>
      </c>
      <c r="E25" s="82" t="s">
        <v>13</v>
      </c>
      <c r="F25" s="82">
        <v>2</v>
      </c>
      <c r="G25" s="82">
        <v>14280</v>
      </c>
      <c r="H25" s="76">
        <f t="shared" si="0"/>
        <v>28560</v>
      </c>
      <c r="I25" s="14"/>
    </row>
    <row r="26" spans="1:9" ht="44.25" customHeight="1">
      <c r="A26" s="55">
        <v>23</v>
      </c>
      <c r="B26" s="89" t="s">
        <v>148</v>
      </c>
      <c r="C26" s="61" t="s">
        <v>245</v>
      </c>
      <c r="D26" s="61" t="s">
        <v>331</v>
      </c>
      <c r="E26" s="82" t="s">
        <v>13</v>
      </c>
      <c r="F26" s="82">
        <v>2</v>
      </c>
      <c r="G26" s="82">
        <v>14280</v>
      </c>
      <c r="H26" s="76">
        <f t="shared" si="0"/>
        <v>28560</v>
      </c>
      <c r="I26" s="14"/>
    </row>
    <row r="27" spans="1:9" ht="45" customHeight="1">
      <c r="A27" s="55">
        <v>24</v>
      </c>
      <c r="B27" s="89" t="s">
        <v>285</v>
      </c>
      <c r="C27" s="61" t="s">
        <v>46</v>
      </c>
      <c r="D27" s="61" t="s">
        <v>332</v>
      </c>
      <c r="E27" s="82" t="s">
        <v>13</v>
      </c>
      <c r="F27" s="82">
        <v>2</v>
      </c>
      <c r="G27" s="82">
        <v>15200</v>
      </c>
      <c r="H27" s="76">
        <f t="shared" si="0"/>
        <v>30400</v>
      </c>
      <c r="I27" s="14"/>
    </row>
    <row r="28" spans="1:9" ht="29.25" customHeight="1">
      <c r="A28" s="55">
        <v>25</v>
      </c>
      <c r="B28" s="89" t="s">
        <v>286</v>
      </c>
      <c r="C28" s="83" t="s">
        <v>47</v>
      </c>
      <c r="D28" s="61" t="s">
        <v>333</v>
      </c>
      <c r="E28" s="82" t="s">
        <v>13</v>
      </c>
      <c r="F28" s="82">
        <v>3</v>
      </c>
      <c r="G28" s="82">
        <v>8870</v>
      </c>
      <c r="H28" s="76">
        <f t="shared" si="0"/>
        <v>26610</v>
      </c>
      <c r="I28" s="14"/>
    </row>
    <row r="29" spans="1:9" ht="30" customHeight="1">
      <c r="A29" s="55">
        <v>26</v>
      </c>
      <c r="B29" s="89" t="s">
        <v>287</v>
      </c>
      <c r="C29" s="61" t="s">
        <v>48</v>
      </c>
      <c r="D29" s="61" t="s">
        <v>334</v>
      </c>
      <c r="E29" s="82" t="s">
        <v>16</v>
      </c>
      <c r="F29" s="82">
        <v>5</v>
      </c>
      <c r="G29" s="82">
        <v>3570</v>
      </c>
      <c r="H29" s="76">
        <f t="shared" si="0"/>
        <v>17850</v>
      </c>
      <c r="I29" s="14"/>
    </row>
    <row r="30" spans="1:9" ht="41.25" customHeight="1">
      <c r="A30" s="55">
        <v>27</v>
      </c>
      <c r="B30" s="89" t="s">
        <v>288</v>
      </c>
      <c r="C30" s="61" t="s">
        <v>204</v>
      </c>
      <c r="D30" s="61" t="s">
        <v>335</v>
      </c>
      <c r="E30" s="82" t="s">
        <v>16</v>
      </c>
      <c r="F30" s="82">
        <v>1</v>
      </c>
      <c r="G30" s="82">
        <v>1800</v>
      </c>
      <c r="H30" s="76">
        <f t="shared" si="0"/>
        <v>1800</v>
      </c>
      <c r="I30" s="14"/>
    </row>
    <row r="31" spans="1:9" ht="42.75" customHeight="1">
      <c r="A31" s="55">
        <v>28</v>
      </c>
      <c r="B31" s="89" t="s">
        <v>289</v>
      </c>
      <c r="C31" s="61" t="s">
        <v>206</v>
      </c>
      <c r="D31" s="61" t="s">
        <v>337</v>
      </c>
      <c r="E31" s="82" t="s">
        <v>16</v>
      </c>
      <c r="F31" s="82">
        <v>1</v>
      </c>
      <c r="G31" s="82">
        <v>1800</v>
      </c>
      <c r="H31" s="76">
        <f t="shared" si="0"/>
        <v>1800</v>
      </c>
      <c r="I31" s="14"/>
    </row>
    <row r="32" spans="1:9" ht="51.75" customHeight="1">
      <c r="A32" s="55">
        <v>29</v>
      </c>
      <c r="B32" s="89" t="s">
        <v>290</v>
      </c>
      <c r="C32" s="61" t="s">
        <v>208</v>
      </c>
      <c r="D32" s="61" t="s">
        <v>336</v>
      </c>
      <c r="E32" s="82" t="s">
        <v>16</v>
      </c>
      <c r="F32" s="82">
        <v>1</v>
      </c>
      <c r="G32" s="82">
        <v>1800</v>
      </c>
      <c r="H32" s="76">
        <f t="shared" si="0"/>
        <v>1800</v>
      </c>
      <c r="I32" s="14"/>
    </row>
    <row r="33" spans="1:9" ht="50.25" customHeight="1">
      <c r="A33" s="55">
        <v>30</v>
      </c>
      <c r="B33" s="89" t="s">
        <v>205</v>
      </c>
      <c r="C33" s="61" t="s">
        <v>209</v>
      </c>
      <c r="D33" s="61" t="s">
        <v>216</v>
      </c>
      <c r="E33" s="82" t="s">
        <v>16</v>
      </c>
      <c r="F33" s="82">
        <v>1</v>
      </c>
      <c r="G33" s="82">
        <v>1800</v>
      </c>
      <c r="H33" s="76">
        <f t="shared" si="0"/>
        <v>1800</v>
      </c>
      <c r="I33" s="14"/>
    </row>
    <row r="34" spans="1:1125" s="48" customFormat="1" ht="39" customHeight="1">
      <c r="A34" s="55">
        <v>31</v>
      </c>
      <c r="B34" s="89" t="s">
        <v>207</v>
      </c>
      <c r="C34" s="61" t="s">
        <v>218</v>
      </c>
      <c r="D34" s="61" t="s">
        <v>219</v>
      </c>
      <c r="E34" s="82" t="s">
        <v>16</v>
      </c>
      <c r="F34" s="82">
        <v>1</v>
      </c>
      <c r="G34" s="82">
        <v>1500</v>
      </c>
      <c r="H34" s="76">
        <f t="shared" si="0"/>
        <v>1500</v>
      </c>
      <c r="I34" s="1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</row>
    <row r="35" spans="1:1125" s="48" customFormat="1" ht="31.5" customHeight="1">
      <c r="A35" s="55">
        <v>32</v>
      </c>
      <c r="B35" s="89" t="s">
        <v>210</v>
      </c>
      <c r="C35" s="61" t="s">
        <v>226</v>
      </c>
      <c r="D35" s="61" t="s">
        <v>235</v>
      </c>
      <c r="E35" s="82" t="s">
        <v>13</v>
      </c>
      <c r="F35" s="82">
        <v>1</v>
      </c>
      <c r="G35" s="82">
        <v>1300</v>
      </c>
      <c r="H35" s="76">
        <f t="shared" si="0"/>
        <v>1300</v>
      </c>
      <c r="I35" s="1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</row>
    <row r="36" spans="1:1125" s="48" customFormat="1" ht="24.75" customHeight="1">
      <c r="A36" s="55">
        <v>33</v>
      </c>
      <c r="B36" s="89" t="s">
        <v>211</v>
      </c>
      <c r="C36" s="61" t="s">
        <v>236</v>
      </c>
      <c r="D36" s="61" t="s">
        <v>237</v>
      </c>
      <c r="E36" s="82" t="s">
        <v>13</v>
      </c>
      <c r="F36" s="82">
        <v>1</v>
      </c>
      <c r="G36" s="82">
        <v>450</v>
      </c>
      <c r="H36" s="76">
        <f t="shared" si="0"/>
        <v>450</v>
      </c>
      <c r="I36" s="1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N36" s="3"/>
      <c r="ANO36" s="3"/>
      <c r="ANP36" s="3"/>
      <c r="ANQ36" s="3"/>
      <c r="ANR36" s="3"/>
      <c r="ANS36" s="3"/>
      <c r="ANT36" s="3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P36" s="3"/>
      <c r="AOQ36" s="3"/>
      <c r="AOR36" s="3"/>
      <c r="AOS36" s="3"/>
      <c r="AOT36" s="3"/>
      <c r="AOU36" s="3"/>
      <c r="AOV36" s="3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Q36" s="3"/>
      <c r="APR36" s="3"/>
      <c r="APS36" s="3"/>
      <c r="APT36" s="3"/>
      <c r="APU36" s="3"/>
      <c r="APV36" s="3"/>
      <c r="APW36" s="3"/>
      <c r="APX36" s="3"/>
      <c r="APY36" s="3"/>
      <c r="APZ36" s="3"/>
      <c r="AQA36" s="3"/>
      <c r="AQB36" s="3"/>
      <c r="AQC36" s="3"/>
      <c r="AQD36" s="3"/>
      <c r="AQE36" s="3"/>
      <c r="AQF36" s="3"/>
      <c r="AQG36" s="3"/>
    </row>
    <row r="37" spans="1:1125" s="48" customFormat="1" ht="24.75" customHeight="1">
      <c r="A37" s="55">
        <v>34</v>
      </c>
      <c r="B37" s="89" t="s">
        <v>212</v>
      </c>
      <c r="C37" s="61" t="s">
        <v>221</v>
      </c>
      <c r="D37" s="61" t="s">
        <v>234</v>
      </c>
      <c r="E37" s="82" t="s">
        <v>13</v>
      </c>
      <c r="F37" s="82">
        <v>1</v>
      </c>
      <c r="G37" s="82">
        <v>2900</v>
      </c>
      <c r="H37" s="76">
        <f t="shared" si="0"/>
        <v>2900</v>
      </c>
      <c r="I37" s="1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</row>
    <row r="38" spans="1:1125" s="48" customFormat="1" ht="36.75" customHeight="1">
      <c r="A38" s="55">
        <v>35</v>
      </c>
      <c r="B38" s="89" t="s">
        <v>213</v>
      </c>
      <c r="C38" s="61" t="s">
        <v>222</v>
      </c>
      <c r="D38" s="61" t="s">
        <v>233</v>
      </c>
      <c r="E38" s="82" t="s">
        <v>13</v>
      </c>
      <c r="F38" s="82">
        <v>2</v>
      </c>
      <c r="G38" s="82">
        <v>4700</v>
      </c>
      <c r="H38" s="76">
        <f t="shared" si="0"/>
        <v>9400</v>
      </c>
      <c r="I38" s="1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</row>
    <row r="39" spans="1:1125" s="48" customFormat="1" ht="26.25" customHeight="1">
      <c r="A39" s="55">
        <v>36</v>
      </c>
      <c r="B39" s="89" t="s">
        <v>214</v>
      </c>
      <c r="C39" s="61" t="s">
        <v>223</v>
      </c>
      <c r="D39" s="61" t="s">
        <v>244</v>
      </c>
      <c r="E39" s="82" t="s">
        <v>13</v>
      </c>
      <c r="F39" s="82">
        <v>5</v>
      </c>
      <c r="G39" s="82">
        <v>9500</v>
      </c>
      <c r="H39" s="76">
        <f t="shared" si="0"/>
        <v>47500</v>
      </c>
      <c r="I39" s="1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</row>
    <row r="40" spans="1:1125" s="48" customFormat="1" ht="44.25" customHeight="1">
      <c r="A40" s="55">
        <v>37</v>
      </c>
      <c r="B40" s="89" t="s">
        <v>215</v>
      </c>
      <c r="C40" s="61" t="s">
        <v>238</v>
      </c>
      <c r="D40" s="61" t="s">
        <v>243</v>
      </c>
      <c r="E40" s="82" t="s">
        <v>13</v>
      </c>
      <c r="F40" s="82">
        <v>2</v>
      </c>
      <c r="G40" s="82">
        <v>8000</v>
      </c>
      <c r="H40" s="76">
        <f t="shared" si="0"/>
        <v>16000</v>
      </c>
      <c r="I40" s="1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</row>
    <row r="41" spans="1:1125" s="48" customFormat="1" ht="44.25" customHeight="1">
      <c r="A41" s="55">
        <v>38</v>
      </c>
      <c r="B41" s="89" t="s">
        <v>217</v>
      </c>
      <c r="C41" s="61" t="s">
        <v>230</v>
      </c>
      <c r="D41" s="61" t="s">
        <v>231</v>
      </c>
      <c r="E41" s="82" t="s">
        <v>16</v>
      </c>
      <c r="F41" s="82">
        <v>3</v>
      </c>
      <c r="G41" s="82">
        <v>6500</v>
      </c>
      <c r="H41" s="76">
        <f t="shared" si="0"/>
        <v>19500</v>
      </c>
      <c r="I41" s="1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</row>
    <row r="42" spans="1:1125" s="48" customFormat="1" ht="44.25" customHeight="1">
      <c r="A42" s="55">
        <v>39</v>
      </c>
      <c r="B42" s="89" t="s">
        <v>220</v>
      </c>
      <c r="C42" s="61" t="s">
        <v>232</v>
      </c>
      <c r="D42" s="61" t="s">
        <v>291</v>
      </c>
      <c r="E42" s="82" t="s">
        <v>16</v>
      </c>
      <c r="F42" s="82">
        <v>3</v>
      </c>
      <c r="G42" s="82">
        <v>2200</v>
      </c>
      <c r="H42" s="76">
        <f t="shared" si="0"/>
        <v>6600</v>
      </c>
      <c r="I42" s="1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</row>
    <row r="43" spans="1:1125" s="48" customFormat="1" ht="36" customHeight="1">
      <c r="A43" s="55">
        <v>40</v>
      </c>
      <c r="B43" s="89" t="s">
        <v>224</v>
      </c>
      <c r="C43" s="61" t="s">
        <v>239</v>
      </c>
      <c r="D43" s="61" t="s">
        <v>242</v>
      </c>
      <c r="E43" s="82" t="s">
        <v>13</v>
      </c>
      <c r="F43" s="82">
        <v>8</v>
      </c>
      <c r="G43" s="82">
        <v>1500</v>
      </c>
      <c r="H43" s="76">
        <f t="shared" si="0"/>
        <v>12000</v>
      </c>
      <c r="I43" s="1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</row>
    <row r="44" spans="1:1125" s="48" customFormat="1" ht="28.5" customHeight="1">
      <c r="A44" s="55">
        <v>41</v>
      </c>
      <c r="B44" s="89" t="s">
        <v>225</v>
      </c>
      <c r="C44" s="61" t="s">
        <v>240</v>
      </c>
      <c r="D44" s="61" t="s">
        <v>241</v>
      </c>
      <c r="E44" s="82" t="s">
        <v>13</v>
      </c>
      <c r="F44" s="82">
        <v>8</v>
      </c>
      <c r="G44" s="91">
        <v>3000</v>
      </c>
      <c r="H44" s="76">
        <f t="shared" si="0"/>
        <v>24000</v>
      </c>
      <c r="I44" s="1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  <c r="AMU44" s="3"/>
      <c r="AMV44" s="3"/>
      <c r="AMW44" s="3"/>
      <c r="AMX44" s="3"/>
      <c r="AMY44" s="3"/>
      <c r="AMZ44" s="3"/>
      <c r="ANA44" s="3"/>
      <c r="ANB44" s="3"/>
      <c r="ANC44" s="3"/>
      <c r="AND44" s="3"/>
      <c r="ANE44" s="3"/>
      <c r="ANF44" s="3"/>
      <c r="ANG44" s="3"/>
      <c r="ANH44" s="3"/>
      <c r="ANI44" s="3"/>
      <c r="ANJ44" s="3"/>
      <c r="ANK44" s="3"/>
      <c r="ANL44" s="3"/>
      <c r="ANM44" s="3"/>
      <c r="ANN44" s="3"/>
      <c r="ANO44" s="3"/>
      <c r="ANP44" s="3"/>
      <c r="ANQ44" s="3"/>
      <c r="ANR44" s="3"/>
      <c r="ANS44" s="3"/>
      <c r="ANT44" s="3"/>
      <c r="ANU44" s="3"/>
      <c r="ANV44" s="3"/>
      <c r="ANW44" s="3"/>
      <c r="ANX44" s="3"/>
      <c r="ANY44" s="3"/>
      <c r="ANZ44" s="3"/>
      <c r="AOA44" s="3"/>
      <c r="AOB44" s="3"/>
      <c r="AOC44" s="3"/>
      <c r="AOD44" s="3"/>
      <c r="AOE44" s="3"/>
      <c r="AOF44" s="3"/>
      <c r="AOG44" s="3"/>
      <c r="AOH44" s="3"/>
      <c r="AOI44" s="3"/>
      <c r="AOJ44" s="3"/>
      <c r="AOK44" s="3"/>
      <c r="AOL44" s="3"/>
      <c r="AOM44" s="3"/>
      <c r="AON44" s="3"/>
      <c r="AOO44" s="3"/>
      <c r="AOP44" s="3"/>
      <c r="AOQ44" s="3"/>
      <c r="AOR44" s="3"/>
      <c r="AOS44" s="3"/>
      <c r="AOT44" s="3"/>
      <c r="AOU44" s="3"/>
      <c r="AOV44" s="3"/>
      <c r="AOW44" s="3"/>
      <c r="AOX44" s="3"/>
      <c r="AOY44" s="3"/>
      <c r="AOZ44" s="3"/>
      <c r="APA44" s="3"/>
      <c r="APB44" s="3"/>
      <c r="APC44" s="3"/>
      <c r="APD44" s="3"/>
      <c r="APE44" s="3"/>
      <c r="APF44" s="3"/>
      <c r="APG44" s="3"/>
      <c r="APH44" s="3"/>
      <c r="API44" s="3"/>
      <c r="APJ44" s="3"/>
      <c r="APK44" s="3"/>
      <c r="APL44" s="3"/>
      <c r="APM44" s="3"/>
      <c r="APN44" s="3"/>
      <c r="APO44" s="3"/>
      <c r="APP44" s="3"/>
      <c r="APQ44" s="3"/>
      <c r="APR44" s="3"/>
      <c r="APS44" s="3"/>
      <c r="APT44" s="3"/>
      <c r="APU44" s="3"/>
      <c r="APV44" s="3"/>
      <c r="APW44" s="3"/>
      <c r="APX44" s="3"/>
      <c r="APY44" s="3"/>
      <c r="APZ44" s="3"/>
      <c r="AQA44" s="3"/>
      <c r="AQB44" s="3"/>
      <c r="AQC44" s="3"/>
      <c r="AQD44" s="3"/>
      <c r="AQE44" s="3"/>
      <c r="AQF44" s="3"/>
      <c r="AQG44" s="3"/>
    </row>
    <row r="45" spans="1:1125" s="59" customFormat="1" ht="54" customHeight="1">
      <c r="A45" s="55">
        <v>42</v>
      </c>
      <c r="B45" s="84" t="s">
        <v>294</v>
      </c>
      <c r="C45" s="85" t="s">
        <v>295</v>
      </c>
      <c r="D45" s="85" t="s">
        <v>339</v>
      </c>
      <c r="E45" s="86" t="s">
        <v>13</v>
      </c>
      <c r="F45" s="86">
        <v>5</v>
      </c>
      <c r="G45" s="86">
        <v>10000</v>
      </c>
      <c r="H45" s="87">
        <f t="shared" si="0"/>
        <v>50000</v>
      </c>
      <c r="I45" s="5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</row>
    <row r="46" spans="1:1125" s="59" customFormat="1" ht="54.75" customHeight="1">
      <c r="A46" s="55">
        <v>43</v>
      </c>
      <c r="B46" s="84" t="s">
        <v>296</v>
      </c>
      <c r="C46" s="85" t="s">
        <v>297</v>
      </c>
      <c r="D46" s="85" t="s">
        <v>338</v>
      </c>
      <c r="E46" s="86" t="s">
        <v>13</v>
      </c>
      <c r="F46" s="86">
        <v>5</v>
      </c>
      <c r="G46" s="86">
        <v>10000</v>
      </c>
      <c r="H46" s="87">
        <f t="shared" si="0"/>
        <v>50000</v>
      </c>
      <c r="I46" s="5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</row>
    <row r="47" spans="1:9" ht="44.25" customHeight="1">
      <c r="A47" s="56"/>
      <c r="B47" s="104" t="s">
        <v>249</v>
      </c>
      <c r="C47" s="105"/>
      <c r="D47" s="105"/>
      <c r="E47" s="105"/>
      <c r="F47" s="105"/>
      <c r="G47" s="106"/>
      <c r="H47" s="76">
        <f>SUM(H4:H46)</f>
        <v>991137</v>
      </c>
      <c r="I47" s="53"/>
    </row>
    <row r="48" spans="1:9" ht="44.25" customHeight="1">
      <c r="A48" s="56"/>
      <c r="B48" s="98" t="s">
        <v>149</v>
      </c>
      <c r="C48" s="99"/>
      <c r="D48" s="99"/>
      <c r="E48" s="99"/>
      <c r="F48" s="99"/>
      <c r="G48" s="99"/>
      <c r="H48" s="100"/>
      <c r="I48" s="53"/>
    </row>
    <row r="49" spans="1:9" ht="43.5" customHeight="1">
      <c r="A49" s="55">
        <v>1</v>
      </c>
      <c r="B49" s="89" t="s">
        <v>150</v>
      </c>
      <c r="C49" s="88" t="s">
        <v>58</v>
      </c>
      <c r="D49" s="61" t="s">
        <v>59</v>
      </c>
      <c r="E49" s="82" t="s">
        <v>51</v>
      </c>
      <c r="F49" s="82">
        <v>16</v>
      </c>
      <c r="G49" s="82">
        <v>1756</v>
      </c>
      <c r="H49" s="76">
        <f>G49*F49</f>
        <v>28096</v>
      </c>
      <c r="I49" s="14"/>
    </row>
    <row r="50" spans="1:9" ht="45" customHeight="1">
      <c r="A50" s="55">
        <v>2</v>
      </c>
      <c r="B50" s="89" t="s">
        <v>151</v>
      </c>
      <c r="C50" s="88" t="s">
        <v>60</v>
      </c>
      <c r="D50" s="61" t="s">
        <v>61</v>
      </c>
      <c r="E50" s="82" t="s">
        <v>51</v>
      </c>
      <c r="F50" s="82">
        <v>34</v>
      </c>
      <c r="G50" s="82">
        <v>2304</v>
      </c>
      <c r="H50" s="76">
        <f aca="true" t="shared" si="1" ref="H50:H56">G50*F50</f>
        <v>78336</v>
      </c>
      <c r="I50" s="14"/>
    </row>
    <row r="51" spans="1:9" ht="48.75" customHeight="1">
      <c r="A51" s="55">
        <v>3</v>
      </c>
      <c r="B51" s="89" t="s">
        <v>152</v>
      </c>
      <c r="C51" s="88" t="s">
        <v>62</v>
      </c>
      <c r="D51" s="61" t="s">
        <v>63</v>
      </c>
      <c r="E51" s="82" t="s">
        <v>51</v>
      </c>
      <c r="F51" s="82">
        <v>3</v>
      </c>
      <c r="G51" s="82">
        <v>2236</v>
      </c>
      <c r="H51" s="76">
        <f t="shared" si="1"/>
        <v>6708</v>
      </c>
      <c r="I51" s="14"/>
    </row>
    <row r="52" spans="1:9" ht="44.25" customHeight="1">
      <c r="A52" s="55">
        <v>4</v>
      </c>
      <c r="B52" s="89" t="s">
        <v>153</v>
      </c>
      <c r="C52" s="88" t="s">
        <v>64</v>
      </c>
      <c r="D52" s="61" t="s">
        <v>65</v>
      </c>
      <c r="E52" s="82" t="s">
        <v>51</v>
      </c>
      <c r="F52" s="82">
        <v>28</v>
      </c>
      <c r="G52" s="82">
        <v>1202</v>
      </c>
      <c r="H52" s="76">
        <f t="shared" si="1"/>
        <v>33656</v>
      </c>
      <c r="I52" s="14"/>
    </row>
    <row r="53" spans="1:9" ht="44.25" customHeight="1">
      <c r="A53" s="55">
        <v>5</v>
      </c>
      <c r="B53" s="89" t="s">
        <v>154</v>
      </c>
      <c r="C53" s="88" t="s">
        <v>66</v>
      </c>
      <c r="D53" s="61" t="s">
        <v>65</v>
      </c>
      <c r="E53" s="82" t="s">
        <v>51</v>
      </c>
      <c r="F53" s="82">
        <v>34</v>
      </c>
      <c r="G53" s="82">
        <v>1197</v>
      </c>
      <c r="H53" s="76">
        <f t="shared" si="1"/>
        <v>40698</v>
      </c>
      <c r="I53" s="14"/>
    </row>
    <row r="54" spans="1:9" ht="36" customHeight="1">
      <c r="A54" s="55">
        <v>6</v>
      </c>
      <c r="B54" s="89" t="s">
        <v>155</v>
      </c>
      <c r="C54" s="60" t="s">
        <v>105</v>
      </c>
      <c r="D54" s="60" t="s">
        <v>96</v>
      </c>
      <c r="E54" s="90" t="s">
        <v>16</v>
      </c>
      <c r="F54" s="90">
        <v>5</v>
      </c>
      <c r="G54" s="90">
        <v>1296</v>
      </c>
      <c r="H54" s="76">
        <f t="shared" si="1"/>
        <v>6480</v>
      </c>
      <c r="I54" s="14"/>
    </row>
    <row r="55" spans="1:9" ht="44.25" customHeight="1">
      <c r="A55" s="55">
        <v>7</v>
      </c>
      <c r="B55" s="89" t="s">
        <v>156</v>
      </c>
      <c r="C55" s="88" t="s">
        <v>67</v>
      </c>
      <c r="D55" s="61" t="s">
        <v>68</v>
      </c>
      <c r="E55" s="82" t="s">
        <v>51</v>
      </c>
      <c r="F55" s="82">
        <v>30</v>
      </c>
      <c r="G55" s="82">
        <v>1197</v>
      </c>
      <c r="H55" s="76">
        <f t="shared" si="1"/>
        <v>35910</v>
      </c>
      <c r="I55" s="14"/>
    </row>
    <row r="56" spans="1:9" ht="44.25" customHeight="1">
      <c r="A56" s="55">
        <v>8</v>
      </c>
      <c r="B56" s="89" t="s">
        <v>157</v>
      </c>
      <c r="C56" s="88" t="s">
        <v>69</v>
      </c>
      <c r="D56" s="61" t="s">
        <v>70</v>
      </c>
      <c r="E56" s="82" t="s">
        <v>51</v>
      </c>
      <c r="F56" s="82">
        <v>14</v>
      </c>
      <c r="G56" s="82">
        <v>3600</v>
      </c>
      <c r="H56" s="76">
        <f t="shared" si="1"/>
        <v>50400</v>
      </c>
      <c r="I56" s="14"/>
    </row>
    <row r="57" spans="1:9" ht="44.25" customHeight="1">
      <c r="A57" s="55"/>
      <c r="B57" s="113" t="s">
        <v>249</v>
      </c>
      <c r="C57" s="114"/>
      <c r="D57" s="114"/>
      <c r="E57" s="114"/>
      <c r="F57" s="114"/>
      <c r="G57" s="115"/>
      <c r="H57" s="76">
        <f>SUM(H49:H56)</f>
        <v>280284</v>
      </c>
      <c r="I57" s="14"/>
    </row>
    <row r="58" spans="1:9" ht="44.25" customHeight="1">
      <c r="A58" s="55"/>
      <c r="B58" s="98" t="s">
        <v>158</v>
      </c>
      <c r="C58" s="99"/>
      <c r="D58" s="99"/>
      <c r="E58" s="99"/>
      <c r="F58" s="99"/>
      <c r="G58" s="99"/>
      <c r="H58" s="100"/>
      <c r="I58" s="14"/>
    </row>
    <row r="59" spans="1:9" ht="43.5" customHeight="1">
      <c r="A59" s="55">
        <v>1</v>
      </c>
      <c r="B59" s="89" t="s">
        <v>159</v>
      </c>
      <c r="C59" s="88" t="s">
        <v>71</v>
      </c>
      <c r="D59" s="61" t="s">
        <v>72</v>
      </c>
      <c r="E59" s="82" t="s">
        <v>51</v>
      </c>
      <c r="F59" s="82">
        <v>4</v>
      </c>
      <c r="G59" s="82">
        <v>1202</v>
      </c>
      <c r="H59" s="76">
        <f>G59*F59</f>
        <v>4808</v>
      </c>
      <c r="I59" s="14"/>
    </row>
    <row r="60" spans="1:9" ht="47.25" customHeight="1">
      <c r="A60" s="55">
        <v>2</v>
      </c>
      <c r="B60" s="89" t="s">
        <v>160</v>
      </c>
      <c r="C60" s="88" t="s">
        <v>73</v>
      </c>
      <c r="D60" s="61" t="s">
        <v>74</v>
      </c>
      <c r="E60" s="82" t="s">
        <v>51</v>
      </c>
      <c r="F60" s="82">
        <v>3</v>
      </c>
      <c r="G60" s="82">
        <v>1620</v>
      </c>
      <c r="H60" s="76">
        <f aca="true" t="shared" si="2" ref="H60:H75">G60*F60</f>
        <v>4860</v>
      </c>
      <c r="I60" s="14"/>
    </row>
    <row r="61" spans="1:9" ht="45" customHeight="1">
      <c r="A61" s="55">
        <v>3</v>
      </c>
      <c r="B61" s="89" t="s">
        <v>161</v>
      </c>
      <c r="C61" s="88" t="s">
        <v>75</v>
      </c>
      <c r="D61" s="61" t="s">
        <v>76</v>
      </c>
      <c r="E61" s="82" t="s">
        <v>51</v>
      </c>
      <c r="F61" s="82">
        <v>3</v>
      </c>
      <c r="G61" s="82">
        <v>1632</v>
      </c>
      <c r="H61" s="76">
        <f t="shared" si="2"/>
        <v>4896</v>
      </c>
      <c r="I61" s="14"/>
    </row>
    <row r="62" spans="1:9" ht="43.5" customHeight="1">
      <c r="A62" s="55">
        <v>4</v>
      </c>
      <c r="B62" s="89" t="s">
        <v>162</v>
      </c>
      <c r="C62" s="88" t="s">
        <v>77</v>
      </c>
      <c r="D62" s="61" t="s">
        <v>78</v>
      </c>
      <c r="E62" s="82" t="s">
        <v>51</v>
      </c>
      <c r="F62" s="82">
        <v>2</v>
      </c>
      <c r="G62" s="82">
        <v>1197</v>
      </c>
      <c r="H62" s="76">
        <f t="shared" si="2"/>
        <v>2394</v>
      </c>
      <c r="I62" s="14"/>
    </row>
    <row r="63" spans="1:9" ht="46.5" customHeight="1">
      <c r="A63" s="55">
        <v>5</v>
      </c>
      <c r="B63" s="89" t="s">
        <v>163</v>
      </c>
      <c r="C63" s="88" t="s">
        <v>79</v>
      </c>
      <c r="D63" s="61" t="s">
        <v>78</v>
      </c>
      <c r="E63" s="82" t="s">
        <v>51</v>
      </c>
      <c r="F63" s="82">
        <v>2</v>
      </c>
      <c r="G63" s="82">
        <v>1197</v>
      </c>
      <c r="H63" s="76">
        <f t="shared" si="2"/>
        <v>2394</v>
      </c>
      <c r="I63" s="14"/>
    </row>
    <row r="64" spans="1:9" ht="45" customHeight="1">
      <c r="A64" s="55">
        <v>6</v>
      </c>
      <c r="B64" s="89" t="s">
        <v>164</v>
      </c>
      <c r="C64" s="88" t="s">
        <v>80</v>
      </c>
      <c r="D64" s="61" t="s">
        <v>81</v>
      </c>
      <c r="E64" s="82" t="s">
        <v>51</v>
      </c>
      <c r="F64" s="82">
        <v>4</v>
      </c>
      <c r="G64" s="82">
        <v>1479</v>
      </c>
      <c r="H64" s="76">
        <f t="shared" si="2"/>
        <v>5916</v>
      </c>
      <c r="I64" s="14"/>
    </row>
    <row r="65" spans="1:9" ht="43.5" customHeight="1">
      <c r="A65" s="55">
        <v>7</v>
      </c>
      <c r="B65" s="89" t="s">
        <v>165</v>
      </c>
      <c r="C65" s="60" t="s">
        <v>101</v>
      </c>
      <c r="D65" s="60" t="s">
        <v>102</v>
      </c>
      <c r="E65" s="90" t="s">
        <v>16</v>
      </c>
      <c r="F65" s="90">
        <v>2</v>
      </c>
      <c r="G65" s="90">
        <v>1842</v>
      </c>
      <c r="H65" s="76">
        <f t="shared" si="2"/>
        <v>3684</v>
      </c>
      <c r="I65" s="14"/>
    </row>
    <row r="66" spans="1:9" ht="45" customHeight="1">
      <c r="A66" s="55">
        <v>8</v>
      </c>
      <c r="B66" s="89" t="s">
        <v>166</v>
      </c>
      <c r="C66" s="88" t="s">
        <v>82</v>
      </c>
      <c r="D66" s="61" t="s">
        <v>76</v>
      </c>
      <c r="E66" s="82" t="s">
        <v>51</v>
      </c>
      <c r="F66" s="82">
        <v>6</v>
      </c>
      <c r="G66" s="82">
        <v>1476</v>
      </c>
      <c r="H66" s="76">
        <f t="shared" si="2"/>
        <v>8856</v>
      </c>
      <c r="I66" s="14"/>
    </row>
    <row r="67" spans="1:9" ht="44.25" customHeight="1">
      <c r="A67" s="55">
        <v>9</v>
      </c>
      <c r="B67" s="89" t="s">
        <v>167</v>
      </c>
      <c r="C67" s="88" t="s">
        <v>83</v>
      </c>
      <c r="D67" s="61" t="s">
        <v>84</v>
      </c>
      <c r="E67" s="82" t="s">
        <v>51</v>
      </c>
      <c r="F67" s="82">
        <v>18</v>
      </c>
      <c r="G67" s="82">
        <v>1816</v>
      </c>
      <c r="H67" s="76">
        <f t="shared" si="2"/>
        <v>32688</v>
      </c>
      <c r="I67" s="14"/>
    </row>
    <row r="68" spans="1:9" ht="47.25" customHeight="1">
      <c r="A68" s="55">
        <v>10</v>
      </c>
      <c r="B68" s="89" t="s">
        <v>168</v>
      </c>
      <c r="C68" s="88" t="s">
        <v>85</v>
      </c>
      <c r="D68" s="61" t="s">
        <v>86</v>
      </c>
      <c r="E68" s="82" t="s">
        <v>51</v>
      </c>
      <c r="F68" s="82">
        <v>16</v>
      </c>
      <c r="G68" s="82">
        <v>1572</v>
      </c>
      <c r="H68" s="76">
        <f t="shared" si="2"/>
        <v>25152</v>
      </c>
      <c r="I68" s="14"/>
    </row>
    <row r="69" spans="1:9" ht="45.75" customHeight="1">
      <c r="A69" s="55">
        <v>11</v>
      </c>
      <c r="B69" s="89" t="s">
        <v>169</v>
      </c>
      <c r="C69" s="88" t="s">
        <v>87</v>
      </c>
      <c r="D69" s="61" t="s">
        <v>86</v>
      </c>
      <c r="E69" s="82" t="s">
        <v>51</v>
      </c>
      <c r="F69" s="82">
        <v>9</v>
      </c>
      <c r="G69" s="82">
        <v>1572</v>
      </c>
      <c r="H69" s="76">
        <f t="shared" si="2"/>
        <v>14148</v>
      </c>
      <c r="I69" s="14"/>
    </row>
    <row r="70" spans="1:9" ht="45" customHeight="1">
      <c r="A70" s="55">
        <v>12</v>
      </c>
      <c r="B70" s="89" t="s">
        <v>170</v>
      </c>
      <c r="C70" s="88" t="s">
        <v>88</v>
      </c>
      <c r="D70" s="61" t="s">
        <v>89</v>
      </c>
      <c r="E70" s="82" t="s">
        <v>51</v>
      </c>
      <c r="F70" s="82">
        <v>14</v>
      </c>
      <c r="G70" s="82">
        <v>1788</v>
      </c>
      <c r="H70" s="76">
        <f t="shared" si="2"/>
        <v>25032</v>
      </c>
      <c r="I70" s="14"/>
    </row>
    <row r="71" spans="1:9" ht="45.75" customHeight="1">
      <c r="A71" s="55">
        <v>13</v>
      </c>
      <c r="B71" s="89" t="s">
        <v>171</v>
      </c>
      <c r="C71" s="88" t="s">
        <v>90</v>
      </c>
      <c r="D71" s="61" t="s">
        <v>89</v>
      </c>
      <c r="E71" s="82" t="s">
        <v>51</v>
      </c>
      <c r="F71" s="82">
        <v>12</v>
      </c>
      <c r="G71" s="82">
        <v>1788</v>
      </c>
      <c r="H71" s="76">
        <f t="shared" si="2"/>
        <v>21456</v>
      </c>
      <c r="I71" s="14"/>
    </row>
    <row r="72" spans="1:9" ht="45.75" customHeight="1">
      <c r="A72" s="55">
        <v>14</v>
      </c>
      <c r="B72" s="89" t="s">
        <v>172</v>
      </c>
      <c r="C72" s="88" t="s">
        <v>108</v>
      </c>
      <c r="D72" s="61" t="s">
        <v>92</v>
      </c>
      <c r="E72" s="82" t="s">
        <v>51</v>
      </c>
      <c r="F72" s="82">
        <v>2</v>
      </c>
      <c r="G72" s="82">
        <v>1176</v>
      </c>
      <c r="H72" s="76">
        <f t="shared" si="2"/>
        <v>2352</v>
      </c>
      <c r="I72" s="14"/>
    </row>
    <row r="73" spans="1:9" ht="45.75" customHeight="1">
      <c r="A73" s="55">
        <v>15</v>
      </c>
      <c r="B73" s="89" t="s">
        <v>173</v>
      </c>
      <c r="C73" s="88" t="s">
        <v>91</v>
      </c>
      <c r="D73" s="61" t="s">
        <v>92</v>
      </c>
      <c r="E73" s="82" t="s">
        <v>51</v>
      </c>
      <c r="F73" s="82">
        <v>3</v>
      </c>
      <c r="G73" s="82">
        <v>1176</v>
      </c>
      <c r="H73" s="76">
        <f t="shared" si="2"/>
        <v>3528</v>
      </c>
      <c r="I73" s="14"/>
    </row>
    <row r="74" spans="1:9" ht="32.25" customHeight="1">
      <c r="A74" s="55">
        <v>16</v>
      </c>
      <c r="B74" s="89" t="s">
        <v>174</v>
      </c>
      <c r="C74" s="60" t="s">
        <v>106</v>
      </c>
      <c r="D74" s="60" t="s">
        <v>100</v>
      </c>
      <c r="E74" s="90" t="s">
        <v>16</v>
      </c>
      <c r="F74" s="90">
        <v>7</v>
      </c>
      <c r="G74" s="90">
        <v>2484</v>
      </c>
      <c r="H74" s="76">
        <f t="shared" si="2"/>
        <v>17388</v>
      </c>
      <c r="I74" s="14"/>
    </row>
    <row r="75" spans="1:9" ht="45.75" customHeight="1">
      <c r="A75" s="55">
        <v>17</v>
      </c>
      <c r="B75" s="89" t="s">
        <v>175</v>
      </c>
      <c r="C75" s="60" t="s">
        <v>107</v>
      </c>
      <c r="D75" s="60" t="s">
        <v>103</v>
      </c>
      <c r="E75" s="90" t="s">
        <v>16</v>
      </c>
      <c r="F75" s="90">
        <v>16</v>
      </c>
      <c r="G75" s="90">
        <v>1440</v>
      </c>
      <c r="H75" s="76">
        <f t="shared" si="2"/>
        <v>23040</v>
      </c>
      <c r="I75" s="14"/>
    </row>
    <row r="76" spans="1:9" ht="45.75" customHeight="1">
      <c r="A76" s="55"/>
      <c r="B76" s="116" t="s">
        <v>249</v>
      </c>
      <c r="C76" s="117"/>
      <c r="D76" s="117"/>
      <c r="E76" s="117"/>
      <c r="F76" s="117"/>
      <c r="G76" s="118"/>
      <c r="H76" s="76">
        <f>SUM(H59:H75)</f>
        <v>202592</v>
      </c>
      <c r="I76" s="14"/>
    </row>
    <row r="77" spans="1:9" ht="45.75" customHeight="1">
      <c r="A77" s="55"/>
      <c r="B77" s="98" t="s">
        <v>176</v>
      </c>
      <c r="C77" s="99"/>
      <c r="D77" s="99"/>
      <c r="E77" s="99"/>
      <c r="F77" s="99"/>
      <c r="G77" s="99"/>
      <c r="H77" s="100"/>
      <c r="I77" s="14"/>
    </row>
    <row r="78" spans="1:9" ht="45" customHeight="1">
      <c r="A78" s="55">
        <v>1</v>
      </c>
      <c r="B78" s="89" t="s">
        <v>177</v>
      </c>
      <c r="C78" s="88" t="s">
        <v>93</v>
      </c>
      <c r="D78" s="61" t="s">
        <v>50</v>
      </c>
      <c r="E78" s="82" t="s">
        <v>51</v>
      </c>
      <c r="F78" s="82">
        <v>5</v>
      </c>
      <c r="G78" s="82">
        <v>792</v>
      </c>
      <c r="H78" s="76">
        <f>G78*F78</f>
        <v>3960</v>
      </c>
      <c r="I78" s="14"/>
    </row>
    <row r="79" spans="1:9" ht="45.75" customHeight="1">
      <c r="A79" s="55">
        <v>2</v>
      </c>
      <c r="B79" s="89" t="s">
        <v>178</v>
      </c>
      <c r="C79" s="88" t="s">
        <v>49</v>
      </c>
      <c r="D79" s="61" t="s">
        <v>50</v>
      </c>
      <c r="E79" s="82" t="s">
        <v>51</v>
      </c>
      <c r="F79" s="82">
        <v>5</v>
      </c>
      <c r="G79" s="82">
        <v>792</v>
      </c>
      <c r="H79" s="76">
        <f aca="true" t="shared" si="3" ref="H79:H85">G79*F79</f>
        <v>3960</v>
      </c>
      <c r="I79" s="14"/>
    </row>
    <row r="80" spans="1:9" ht="42.75" customHeight="1">
      <c r="A80" s="55">
        <v>3</v>
      </c>
      <c r="B80" s="89" t="s">
        <v>179</v>
      </c>
      <c r="C80" s="88" t="s">
        <v>52</v>
      </c>
      <c r="D80" s="61" t="s">
        <v>53</v>
      </c>
      <c r="E80" s="82" t="s">
        <v>51</v>
      </c>
      <c r="F80" s="82">
        <v>2</v>
      </c>
      <c r="G80" s="82">
        <v>1104</v>
      </c>
      <c r="H80" s="76">
        <f t="shared" si="3"/>
        <v>2208</v>
      </c>
      <c r="I80" s="14"/>
    </row>
    <row r="81" spans="1:9" ht="44.25" customHeight="1">
      <c r="A81" s="55">
        <v>4</v>
      </c>
      <c r="B81" s="89" t="s">
        <v>180</v>
      </c>
      <c r="C81" s="88" t="s">
        <v>54</v>
      </c>
      <c r="D81" s="61" t="s">
        <v>55</v>
      </c>
      <c r="E81" s="82" t="s">
        <v>51</v>
      </c>
      <c r="F81" s="82">
        <v>2</v>
      </c>
      <c r="G81" s="82">
        <v>1104</v>
      </c>
      <c r="H81" s="76">
        <f t="shared" si="3"/>
        <v>2208</v>
      </c>
      <c r="I81" s="14"/>
    </row>
    <row r="82" spans="1:9" ht="45" customHeight="1">
      <c r="A82" s="55">
        <v>5</v>
      </c>
      <c r="B82" s="89" t="s">
        <v>181</v>
      </c>
      <c r="C82" s="88" t="s">
        <v>56</v>
      </c>
      <c r="D82" s="61" t="s">
        <v>57</v>
      </c>
      <c r="E82" s="82" t="s">
        <v>51</v>
      </c>
      <c r="F82" s="82">
        <v>2</v>
      </c>
      <c r="G82" s="82">
        <v>1104</v>
      </c>
      <c r="H82" s="76">
        <f t="shared" si="3"/>
        <v>2208</v>
      </c>
      <c r="I82" s="14"/>
    </row>
    <row r="83" spans="1:9" ht="46.5" customHeight="1">
      <c r="A83" s="55">
        <v>6</v>
      </c>
      <c r="B83" s="89" t="s">
        <v>182</v>
      </c>
      <c r="C83" s="60" t="s">
        <v>94</v>
      </c>
      <c r="D83" s="60" t="s">
        <v>95</v>
      </c>
      <c r="E83" s="90" t="s">
        <v>16</v>
      </c>
      <c r="F83" s="90">
        <v>7</v>
      </c>
      <c r="G83" s="90">
        <v>576</v>
      </c>
      <c r="H83" s="76">
        <f t="shared" si="3"/>
        <v>4032</v>
      </c>
      <c r="I83" s="14"/>
    </row>
    <row r="84" spans="1:9" ht="28.5" customHeight="1">
      <c r="A84" s="55">
        <v>7</v>
      </c>
      <c r="B84" s="89" t="s">
        <v>183</v>
      </c>
      <c r="C84" s="60" t="s">
        <v>97</v>
      </c>
      <c r="D84" s="60" t="s">
        <v>104</v>
      </c>
      <c r="E84" s="90" t="s">
        <v>16</v>
      </c>
      <c r="F84" s="90">
        <v>4</v>
      </c>
      <c r="G84" s="90">
        <v>1416</v>
      </c>
      <c r="H84" s="76">
        <f t="shared" si="3"/>
        <v>5664</v>
      </c>
      <c r="I84" s="14"/>
    </row>
    <row r="85" spans="1:9" ht="28.5" customHeight="1">
      <c r="A85" s="55">
        <v>8</v>
      </c>
      <c r="B85" s="89" t="s">
        <v>184</v>
      </c>
      <c r="C85" s="60" t="s">
        <v>98</v>
      </c>
      <c r="D85" s="60" t="s">
        <v>99</v>
      </c>
      <c r="E85" s="90" t="s">
        <v>16</v>
      </c>
      <c r="F85" s="90">
        <v>3</v>
      </c>
      <c r="G85" s="90">
        <v>1680</v>
      </c>
      <c r="H85" s="76">
        <f t="shared" si="3"/>
        <v>5040</v>
      </c>
      <c r="I85" s="14"/>
    </row>
    <row r="86" spans="1:9" ht="30.75" customHeight="1">
      <c r="A86" s="55"/>
      <c r="B86" s="116" t="s">
        <v>249</v>
      </c>
      <c r="C86" s="117"/>
      <c r="D86" s="117"/>
      <c r="E86" s="117"/>
      <c r="F86" s="117"/>
      <c r="G86" s="118"/>
      <c r="H86" s="76">
        <f>SUM(H78:H85)</f>
        <v>29280</v>
      </c>
      <c r="I86" s="14"/>
    </row>
    <row r="87" spans="1:9" ht="35.25" customHeight="1">
      <c r="A87" s="55"/>
      <c r="B87" s="98" t="s">
        <v>185</v>
      </c>
      <c r="C87" s="99"/>
      <c r="D87" s="99"/>
      <c r="E87" s="99"/>
      <c r="F87" s="99"/>
      <c r="G87" s="99"/>
      <c r="H87" s="100"/>
      <c r="I87" s="14"/>
    </row>
    <row r="88" spans="1:9" ht="39.75" customHeight="1">
      <c r="A88" s="40">
        <v>1</v>
      </c>
      <c r="B88" s="89" t="s">
        <v>186</v>
      </c>
      <c r="C88" s="60" t="s">
        <v>267</v>
      </c>
      <c r="D88" s="61" t="s">
        <v>307</v>
      </c>
      <c r="E88" s="82" t="s">
        <v>13</v>
      </c>
      <c r="F88" s="82">
        <v>6</v>
      </c>
      <c r="G88" s="82">
        <v>1000</v>
      </c>
      <c r="H88" s="76">
        <f>F88*G88</f>
        <v>6000</v>
      </c>
      <c r="I88" s="14"/>
    </row>
    <row r="89" spans="1:9" ht="54.75" customHeight="1">
      <c r="A89" s="40">
        <v>2</v>
      </c>
      <c r="B89" s="64" t="s">
        <v>187</v>
      </c>
      <c r="C89" s="61" t="s">
        <v>126</v>
      </c>
      <c r="D89" s="61" t="s">
        <v>308</v>
      </c>
      <c r="E89" s="82" t="s">
        <v>13</v>
      </c>
      <c r="F89" s="82">
        <v>7</v>
      </c>
      <c r="G89" s="82">
        <v>1600</v>
      </c>
      <c r="H89" s="76">
        <f aca="true" t="shared" si="4" ref="H89:H90">F89*G89</f>
        <v>11200</v>
      </c>
      <c r="I89" s="14"/>
    </row>
    <row r="90" spans="1:9" ht="50.25" customHeight="1">
      <c r="A90" s="40">
        <v>3</v>
      </c>
      <c r="B90" s="89" t="s">
        <v>188</v>
      </c>
      <c r="C90" s="61" t="s">
        <v>125</v>
      </c>
      <c r="D90" s="61" t="s">
        <v>323</v>
      </c>
      <c r="E90" s="82" t="s">
        <v>13</v>
      </c>
      <c r="F90" s="81">
        <v>3</v>
      </c>
      <c r="G90" s="81">
        <v>1800</v>
      </c>
      <c r="H90" s="76">
        <f t="shared" si="4"/>
        <v>5400</v>
      </c>
      <c r="I90" s="14"/>
    </row>
    <row r="91" spans="1:9" ht="54.75" customHeight="1">
      <c r="A91" s="57">
        <v>4</v>
      </c>
      <c r="B91" s="92" t="s">
        <v>340</v>
      </c>
      <c r="C91" s="61" t="s">
        <v>271</v>
      </c>
      <c r="D91" s="61" t="s">
        <v>309</v>
      </c>
      <c r="E91" s="82" t="s">
        <v>13</v>
      </c>
      <c r="F91" s="81">
        <v>3</v>
      </c>
      <c r="G91" s="82">
        <v>5800</v>
      </c>
      <c r="H91" s="76">
        <f>F91*G91</f>
        <v>17400</v>
      </c>
      <c r="I91" s="14"/>
    </row>
    <row r="92" spans="1:9" ht="53.25" customHeight="1">
      <c r="A92" s="57">
        <v>5</v>
      </c>
      <c r="B92" s="92" t="s">
        <v>341</v>
      </c>
      <c r="C92" s="61" t="s">
        <v>272</v>
      </c>
      <c r="D92" s="61" t="s">
        <v>310</v>
      </c>
      <c r="E92" s="82" t="s">
        <v>16</v>
      </c>
      <c r="F92" s="81">
        <v>1</v>
      </c>
      <c r="G92" s="82">
        <v>8000</v>
      </c>
      <c r="H92" s="76">
        <f aca="true" t="shared" si="5" ref="H92:H104">F92*G92</f>
        <v>8000</v>
      </c>
      <c r="I92" s="14"/>
    </row>
    <row r="93" spans="1:9" ht="52.5" customHeight="1">
      <c r="A93" s="57">
        <v>6</v>
      </c>
      <c r="B93" s="92" t="s">
        <v>342</v>
      </c>
      <c r="C93" s="61" t="s">
        <v>273</v>
      </c>
      <c r="D93" s="61" t="s">
        <v>311</v>
      </c>
      <c r="E93" s="82" t="s">
        <v>16</v>
      </c>
      <c r="F93" s="81">
        <v>1</v>
      </c>
      <c r="G93" s="82">
        <v>4500</v>
      </c>
      <c r="H93" s="76">
        <f t="shared" si="5"/>
        <v>4500</v>
      </c>
      <c r="I93" s="14"/>
    </row>
    <row r="94" spans="1:9" ht="63.75" customHeight="1">
      <c r="A94" s="57">
        <v>7</v>
      </c>
      <c r="B94" s="92" t="s">
        <v>256</v>
      </c>
      <c r="C94" s="61" t="s">
        <v>274</v>
      </c>
      <c r="D94" s="61" t="s">
        <v>312</v>
      </c>
      <c r="E94" s="82" t="s">
        <v>16</v>
      </c>
      <c r="F94" s="81">
        <v>1</v>
      </c>
      <c r="G94" s="82">
        <v>8000</v>
      </c>
      <c r="H94" s="76">
        <f t="shared" si="5"/>
        <v>8000</v>
      </c>
      <c r="I94" s="14"/>
    </row>
    <row r="95" spans="1:9" ht="47.25" customHeight="1">
      <c r="A95" s="57">
        <v>8</v>
      </c>
      <c r="B95" s="92" t="s">
        <v>257</v>
      </c>
      <c r="C95" s="61" t="s">
        <v>275</v>
      </c>
      <c r="D95" s="61" t="s">
        <v>313</v>
      </c>
      <c r="E95" s="82" t="s">
        <v>13</v>
      </c>
      <c r="F95" s="81">
        <v>1</v>
      </c>
      <c r="G95" s="82">
        <v>6000</v>
      </c>
      <c r="H95" s="76">
        <f t="shared" si="5"/>
        <v>6000</v>
      </c>
      <c r="I95" s="14"/>
    </row>
    <row r="96" spans="1:9" ht="39.75" customHeight="1">
      <c r="A96" s="57">
        <v>9</v>
      </c>
      <c r="B96" s="92" t="s">
        <v>258</v>
      </c>
      <c r="C96" s="61" t="s">
        <v>276</v>
      </c>
      <c r="D96" s="61" t="s">
        <v>314</v>
      </c>
      <c r="E96" s="82" t="s">
        <v>13</v>
      </c>
      <c r="F96" s="81">
        <v>2</v>
      </c>
      <c r="G96" s="82">
        <v>4000</v>
      </c>
      <c r="H96" s="76">
        <f t="shared" si="5"/>
        <v>8000</v>
      </c>
      <c r="I96" s="14"/>
    </row>
    <row r="97" spans="1:9" ht="40.5" customHeight="1">
      <c r="A97" s="57">
        <v>10</v>
      </c>
      <c r="B97" s="92" t="s">
        <v>259</v>
      </c>
      <c r="C97" s="61" t="s">
        <v>277</v>
      </c>
      <c r="D97" s="61" t="s">
        <v>316</v>
      </c>
      <c r="E97" s="82" t="s">
        <v>13</v>
      </c>
      <c r="F97" s="81">
        <v>1</v>
      </c>
      <c r="G97" s="82">
        <v>6000</v>
      </c>
      <c r="H97" s="76">
        <f t="shared" si="5"/>
        <v>6000</v>
      </c>
      <c r="I97" s="14"/>
    </row>
    <row r="98" spans="1:9" ht="44.25" customHeight="1">
      <c r="A98" s="57">
        <v>11</v>
      </c>
      <c r="B98" s="92" t="s">
        <v>260</v>
      </c>
      <c r="C98" s="61" t="s">
        <v>278</v>
      </c>
      <c r="D98" s="61" t="s">
        <v>317</v>
      </c>
      <c r="E98" s="82" t="s">
        <v>13</v>
      </c>
      <c r="F98" s="81">
        <v>1</v>
      </c>
      <c r="G98" s="82">
        <v>6000</v>
      </c>
      <c r="H98" s="76">
        <f t="shared" si="5"/>
        <v>6000</v>
      </c>
      <c r="I98" s="14"/>
    </row>
    <row r="99" spans="1:9" ht="44.25" customHeight="1">
      <c r="A99" s="57">
        <v>12</v>
      </c>
      <c r="B99" s="92" t="s">
        <v>261</v>
      </c>
      <c r="C99" s="61" t="s">
        <v>279</v>
      </c>
      <c r="D99" s="61" t="s">
        <v>318</v>
      </c>
      <c r="E99" s="82" t="s">
        <v>13</v>
      </c>
      <c r="F99" s="81">
        <v>1</v>
      </c>
      <c r="G99" s="82">
        <v>6000</v>
      </c>
      <c r="H99" s="76">
        <f t="shared" si="5"/>
        <v>6000</v>
      </c>
      <c r="I99" s="14"/>
    </row>
    <row r="100" spans="1:9" ht="45.75" customHeight="1">
      <c r="A100" s="57">
        <v>13</v>
      </c>
      <c r="B100" s="92" t="s">
        <v>262</v>
      </c>
      <c r="C100" s="61" t="s">
        <v>280</v>
      </c>
      <c r="D100" s="61" t="s">
        <v>315</v>
      </c>
      <c r="E100" s="82" t="s">
        <v>13</v>
      </c>
      <c r="F100" s="81">
        <v>1</v>
      </c>
      <c r="G100" s="82">
        <v>6000</v>
      </c>
      <c r="H100" s="76">
        <f t="shared" si="5"/>
        <v>6000</v>
      </c>
      <c r="I100" s="14"/>
    </row>
    <row r="101" spans="1:9" ht="46.5" customHeight="1">
      <c r="A101" s="57">
        <v>14</v>
      </c>
      <c r="B101" s="92" t="s">
        <v>263</v>
      </c>
      <c r="C101" s="61" t="s">
        <v>281</v>
      </c>
      <c r="D101" s="61" t="s">
        <v>319</v>
      </c>
      <c r="E101" s="82" t="s">
        <v>13</v>
      </c>
      <c r="F101" s="81">
        <v>1</v>
      </c>
      <c r="G101" s="82">
        <v>6000</v>
      </c>
      <c r="H101" s="76">
        <f t="shared" si="5"/>
        <v>6000</v>
      </c>
      <c r="I101" s="14"/>
    </row>
    <row r="102" spans="1:9" ht="45" customHeight="1">
      <c r="A102" s="57">
        <v>15</v>
      </c>
      <c r="B102" s="92" t="s">
        <v>264</v>
      </c>
      <c r="C102" s="61" t="s">
        <v>282</v>
      </c>
      <c r="D102" s="61" t="s">
        <v>320</v>
      </c>
      <c r="E102" s="82" t="s">
        <v>13</v>
      </c>
      <c r="F102" s="81">
        <v>2</v>
      </c>
      <c r="G102" s="82">
        <v>4000</v>
      </c>
      <c r="H102" s="76">
        <f t="shared" si="5"/>
        <v>8000</v>
      </c>
      <c r="I102" s="14"/>
    </row>
    <row r="103" spans="1:9" ht="47.25" customHeight="1">
      <c r="A103" s="57">
        <v>16</v>
      </c>
      <c r="B103" s="92" t="s">
        <v>265</v>
      </c>
      <c r="C103" s="61" t="s">
        <v>283</v>
      </c>
      <c r="D103" s="61" t="s">
        <v>321</v>
      </c>
      <c r="E103" s="82" t="s">
        <v>13</v>
      </c>
      <c r="F103" s="81">
        <v>2</v>
      </c>
      <c r="G103" s="82">
        <v>4000</v>
      </c>
      <c r="H103" s="76">
        <f t="shared" si="5"/>
        <v>8000</v>
      </c>
      <c r="I103" s="14"/>
    </row>
    <row r="104" spans="1:9" ht="45.75" customHeight="1">
      <c r="A104" s="57">
        <v>17</v>
      </c>
      <c r="B104" s="92" t="s">
        <v>266</v>
      </c>
      <c r="C104" s="61" t="s">
        <v>284</v>
      </c>
      <c r="D104" s="61" t="s">
        <v>322</v>
      </c>
      <c r="E104" s="82" t="s">
        <v>13</v>
      </c>
      <c r="F104" s="81">
        <v>1</v>
      </c>
      <c r="G104" s="82">
        <v>6000</v>
      </c>
      <c r="H104" s="76">
        <f t="shared" si="5"/>
        <v>6000</v>
      </c>
      <c r="I104" s="14"/>
    </row>
    <row r="105" spans="1:9" ht="22.95" customHeight="1">
      <c r="A105" s="57"/>
      <c r="B105" s="107" t="s">
        <v>292</v>
      </c>
      <c r="C105" s="108"/>
      <c r="D105" s="108"/>
      <c r="E105" s="108"/>
      <c r="F105" s="108"/>
      <c r="G105" s="109"/>
      <c r="H105" s="94">
        <f>SUM(H88:H104)</f>
        <v>126500</v>
      </c>
      <c r="I105" s="58"/>
    </row>
    <row r="106" spans="1:9" ht="22.95" customHeight="1">
      <c r="A106" s="57"/>
      <c r="B106" s="110" t="s">
        <v>293</v>
      </c>
      <c r="C106" s="111"/>
      <c r="D106" s="111"/>
      <c r="E106" s="111"/>
      <c r="F106" s="111"/>
      <c r="G106" s="112"/>
      <c r="H106" s="93">
        <f>SUM(H47+H57+H76+H86+H105)</f>
        <v>1629793</v>
      </c>
      <c r="I106" s="14"/>
    </row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22.95" customHeight="1"/>
    <row r="231" ht="22.95" customHeight="1"/>
    <row r="232" ht="22.95" customHeight="1"/>
    <row r="233" ht="22.95" customHeight="1"/>
    <row r="234" ht="22.95" customHeight="1"/>
    <row r="235" ht="22.95" customHeight="1"/>
    <row r="236" ht="22.95" customHeight="1"/>
    <row r="237" ht="22.95" customHeight="1"/>
    <row r="238" ht="22.95" customHeight="1"/>
    <row r="239" ht="22.95" customHeight="1"/>
    <row r="240" ht="22.95" customHeight="1"/>
    <row r="241" ht="22.95" customHeight="1"/>
    <row r="242" ht="22.95" customHeight="1"/>
    <row r="243" ht="22.95" customHeight="1"/>
    <row r="244" ht="22.95" customHeight="1"/>
    <row r="245" ht="22.95" customHeight="1"/>
    <row r="246" ht="22.95" customHeight="1"/>
    <row r="247" ht="22.95" customHeight="1"/>
    <row r="248" ht="22.95" customHeight="1"/>
    <row r="249" ht="22.95" customHeight="1"/>
    <row r="250" ht="22.95" customHeight="1"/>
    <row r="251" ht="22.95" customHeight="1"/>
    <row r="252" ht="22.95" customHeight="1"/>
    <row r="253" ht="22.95" customHeight="1"/>
    <row r="254" ht="22.95" customHeight="1"/>
    <row r="255" ht="22.95" customHeight="1"/>
    <row r="256" ht="22.95" customHeight="1"/>
    <row r="257" ht="22.95" customHeight="1"/>
    <row r="258" ht="22.95" customHeight="1"/>
    <row r="259" ht="22.95" customHeight="1"/>
    <row r="260" ht="22.95" customHeight="1"/>
    <row r="261" ht="22.95" customHeight="1"/>
    <row r="262" ht="22.95" customHeight="1"/>
    <row r="263" ht="22.95" customHeight="1"/>
    <row r="264" ht="22.95" customHeight="1"/>
    <row r="265" ht="22.95" customHeight="1"/>
    <row r="266" ht="22.95" customHeight="1"/>
    <row r="267" ht="22.95" customHeight="1"/>
    <row r="268" ht="22.95" customHeight="1"/>
    <row r="269" ht="22.95" customHeight="1"/>
    <row r="270" ht="22.95" customHeight="1"/>
    <row r="271" ht="22.95" customHeight="1"/>
    <row r="272" ht="22.95" customHeight="1"/>
    <row r="273" ht="22.95" customHeight="1"/>
    <row r="274" ht="22.95" customHeight="1"/>
    <row r="275" ht="22.95" customHeight="1"/>
    <row r="276" ht="22.95" customHeight="1"/>
    <row r="277" ht="22.95" customHeight="1"/>
    <row r="278" ht="22.95" customHeight="1"/>
    <row r="279" ht="22.95" customHeight="1"/>
    <row r="280" ht="22.95" customHeight="1"/>
    <row r="281" ht="22.95" customHeight="1"/>
    <row r="282" ht="22.95" customHeight="1"/>
    <row r="283" ht="22.95" customHeight="1"/>
    <row r="284" ht="22.95" customHeight="1"/>
    <row r="285" ht="22.95" customHeight="1"/>
    <row r="286" ht="22.95" customHeight="1"/>
    <row r="287" ht="22.95" customHeight="1"/>
    <row r="288" ht="22.95" customHeight="1"/>
    <row r="289" ht="22.95" customHeight="1"/>
    <row r="290" ht="22.95" customHeight="1"/>
    <row r="291" ht="22.95" customHeight="1"/>
    <row r="292" ht="22.95" customHeight="1"/>
    <row r="293" ht="22.95" customHeight="1"/>
    <row r="294" ht="22.95" customHeight="1"/>
    <row r="295" ht="22.95" customHeight="1"/>
    <row r="296" ht="22.95" customHeight="1"/>
    <row r="297" ht="22.95" customHeight="1"/>
    <row r="298" ht="22.95" customHeight="1"/>
    <row r="299" ht="22.95" customHeight="1"/>
    <row r="300" ht="22.95" customHeight="1"/>
    <row r="301" ht="22.95" customHeight="1"/>
    <row r="302" ht="22.95" customHeight="1"/>
    <row r="303" ht="22.95" customHeight="1"/>
    <row r="304" ht="22.95" customHeight="1"/>
    <row r="305" ht="22.95" customHeight="1"/>
    <row r="306" ht="22.95" customHeight="1"/>
    <row r="307" ht="22.95" customHeight="1"/>
    <row r="308" ht="22.95" customHeight="1"/>
    <row r="309" ht="22.95" customHeight="1"/>
    <row r="310" ht="22.95" customHeight="1"/>
    <row r="311" ht="22.95" customHeight="1"/>
    <row r="312" ht="22.95" customHeight="1"/>
    <row r="313" ht="22.95" customHeight="1"/>
    <row r="314" ht="22.95" customHeight="1"/>
    <row r="315" ht="22.95" customHeight="1"/>
    <row r="316" ht="22.95" customHeight="1"/>
    <row r="317" ht="22.95" customHeight="1"/>
    <row r="318" ht="22.95" customHeight="1"/>
    <row r="319" ht="22.95" customHeight="1"/>
    <row r="320" ht="22.95" customHeight="1"/>
    <row r="321" ht="22.95" customHeight="1"/>
    <row r="322" ht="22.95" customHeight="1"/>
    <row r="323" ht="22.95" customHeight="1"/>
  </sheetData>
  <sheetProtection autoFilter="0" pivotTables="0"/>
  <autoFilter ref="A1:J1">
    <sortState ref="A2:J106">
      <sortCondition sortBy="value" ref="B2:B106"/>
    </sortState>
  </autoFilter>
  <mergeCells count="11">
    <mergeCell ref="B48:H48"/>
    <mergeCell ref="B3:H3"/>
    <mergeCell ref="B47:G47"/>
    <mergeCell ref="B105:G105"/>
    <mergeCell ref="B106:G106"/>
    <mergeCell ref="B57:G57"/>
    <mergeCell ref="B76:G76"/>
    <mergeCell ref="B86:G86"/>
    <mergeCell ref="B87:H87"/>
    <mergeCell ref="B77:H77"/>
    <mergeCell ref="B58:H58"/>
  </mergeCells>
  <printOptions/>
  <pageMargins left="0.25" right="0.25" top="0.75" bottom="0.75" header="0.3" footer="0.3"/>
  <pageSetup fitToHeight="0" fitToWidth="1" horizontalDpi="600" verticalDpi="600" orientation="landscape" paperSize="119" scale="8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</sheetPr>
  <dimension ref="A1:I39"/>
  <sheetViews>
    <sheetView workbookViewId="0" topLeftCell="A1">
      <selection activeCell="E8" sqref="E8"/>
    </sheetView>
  </sheetViews>
  <sheetFormatPr defaultColWidth="9.140625" defaultRowHeight="39.75" customHeight="1"/>
  <cols>
    <col min="1" max="1" width="3.28125" style="3" customWidth="1"/>
    <col min="2" max="2" width="23.421875" style="12" customWidth="1"/>
    <col min="3" max="3" width="23.00390625" style="3" customWidth="1"/>
    <col min="4" max="4" width="39.28125" style="3" customWidth="1"/>
    <col min="5" max="5" width="14.57421875" style="13" customWidth="1"/>
    <col min="6" max="6" width="15.28125" style="22" customWidth="1"/>
    <col min="7" max="7" width="16.421875" style="27" customWidth="1"/>
    <col min="8" max="8" width="15.28125" style="28" customWidth="1"/>
    <col min="9" max="9" width="30.57421875" style="16" customWidth="1"/>
    <col min="10" max="16384" width="9.140625" style="3" customWidth="1"/>
  </cols>
  <sheetData>
    <row r="1" spans="1:9" ht="22.9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" t="s">
        <v>8</v>
      </c>
      <c r="G1" s="23" t="s">
        <v>5</v>
      </c>
      <c r="H1" s="23" t="s">
        <v>6</v>
      </c>
      <c r="I1" s="2" t="s">
        <v>7</v>
      </c>
    </row>
    <row r="2" spans="1:9" ht="22.95" customHeigh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">
        <v>6</v>
      </c>
      <c r="G2" s="23">
        <v>7</v>
      </c>
      <c r="H2" s="23" t="s">
        <v>10</v>
      </c>
      <c r="I2" s="2">
        <v>9</v>
      </c>
    </row>
    <row r="3" spans="1:9" ht="22.95" customHeight="1">
      <c r="A3" s="4">
        <v>1</v>
      </c>
      <c r="B3" s="5"/>
      <c r="C3" s="5"/>
      <c r="D3" s="6"/>
      <c r="E3" s="7"/>
      <c r="F3" s="17"/>
      <c r="G3" s="24"/>
      <c r="H3" s="25"/>
      <c r="I3" s="14"/>
    </row>
    <row r="4" spans="1:9" ht="22.95" customHeight="1">
      <c r="A4" s="4">
        <v>2</v>
      </c>
      <c r="B4" s="5"/>
      <c r="C4" s="5"/>
      <c r="D4" s="6"/>
      <c r="E4" s="7"/>
      <c r="F4" s="17"/>
      <c r="G4" s="24"/>
      <c r="H4" s="25"/>
      <c r="I4" s="14"/>
    </row>
    <row r="5" spans="1:9" ht="22.95" customHeight="1">
      <c r="A5" s="4">
        <v>3</v>
      </c>
      <c r="B5" s="5"/>
      <c r="C5" s="5"/>
      <c r="D5" s="6"/>
      <c r="E5" s="7"/>
      <c r="F5" s="17"/>
      <c r="G5" s="24"/>
      <c r="H5" s="25"/>
      <c r="I5" s="14"/>
    </row>
    <row r="6" spans="1:9" ht="22.95" customHeight="1">
      <c r="A6" s="4">
        <v>4</v>
      </c>
      <c r="B6" s="5"/>
      <c r="C6" s="5"/>
      <c r="D6" s="6"/>
      <c r="E6" s="7"/>
      <c r="F6" s="18"/>
      <c r="G6" s="24"/>
      <c r="H6" s="25"/>
      <c r="I6" s="14"/>
    </row>
    <row r="7" spans="1:9" ht="22.95" customHeight="1">
      <c r="A7" s="4">
        <v>5</v>
      </c>
      <c r="B7" s="5"/>
      <c r="C7" s="5"/>
      <c r="D7" s="8"/>
      <c r="E7" s="7"/>
      <c r="F7" s="19"/>
      <c r="G7" s="24"/>
      <c r="H7" s="25"/>
      <c r="I7" s="14"/>
    </row>
    <row r="8" spans="1:9" ht="22.95" customHeight="1">
      <c r="A8" s="4">
        <v>6</v>
      </c>
      <c r="B8" s="5"/>
      <c r="C8" s="5"/>
      <c r="D8" s="5"/>
      <c r="E8" s="7"/>
      <c r="F8" s="19"/>
      <c r="G8" s="24"/>
      <c r="H8" s="25"/>
      <c r="I8" s="14"/>
    </row>
    <row r="9" spans="1:9" ht="22.95" customHeight="1">
      <c r="A9" s="4">
        <v>7</v>
      </c>
      <c r="B9" s="5"/>
      <c r="C9" s="5"/>
      <c r="D9" s="5"/>
      <c r="E9" s="7"/>
      <c r="F9" s="19"/>
      <c r="G9" s="24"/>
      <c r="H9" s="25"/>
      <c r="I9" s="14"/>
    </row>
    <row r="10" spans="1:9" ht="22.95" customHeight="1">
      <c r="A10" s="4">
        <v>8</v>
      </c>
      <c r="B10" s="5"/>
      <c r="C10" s="5"/>
      <c r="D10" s="5"/>
      <c r="E10" s="7"/>
      <c r="F10" s="19"/>
      <c r="G10" s="24"/>
      <c r="H10" s="25"/>
      <c r="I10" s="14"/>
    </row>
    <row r="11" spans="1:9" ht="22.95" customHeight="1">
      <c r="A11" s="4">
        <v>9</v>
      </c>
      <c r="B11" s="5"/>
      <c r="C11" s="5"/>
      <c r="D11" s="5"/>
      <c r="E11" s="7"/>
      <c r="F11" s="19"/>
      <c r="G11" s="24"/>
      <c r="H11" s="25"/>
      <c r="I11" s="14"/>
    </row>
    <row r="12" spans="1:9" ht="22.95" customHeight="1">
      <c r="A12" s="4">
        <v>10</v>
      </c>
      <c r="B12" s="5"/>
      <c r="C12" s="5"/>
      <c r="D12" s="5"/>
      <c r="E12" s="7"/>
      <c r="F12" s="19"/>
      <c r="G12" s="24"/>
      <c r="H12" s="25"/>
      <c r="I12" s="14"/>
    </row>
    <row r="13" spans="1:9" ht="22.95" customHeight="1">
      <c r="A13" s="4">
        <v>11</v>
      </c>
      <c r="B13" s="5"/>
      <c r="C13" s="5"/>
      <c r="D13" s="5"/>
      <c r="E13" s="7"/>
      <c r="F13" s="19"/>
      <c r="G13" s="24"/>
      <c r="H13" s="25"/>
      <c r="I13" s="14"/>
    </row>
    <row r="14" spans="1:9" ht="22.95" customHeight="1">
      <c r="A14" s="4">
        <v>12</v>
      </c>
      <c r="B14" s="5"/>
      <c r="C14" s="5"/>
      <c r="D14" s="5"/>
      <c r="E14" s="7"/>
      <c r="F14" s="19"/>
      <c r="G14" s="24"/>
      <c r="H14" s="25"/>
      <c r="I14" s="14"/>
    </row>
    <row r="15" spans="1:9" ht="22.95" customHeight="1">
      <c r="A15" s="4">
        <v>13</v>
      </c>
      <c r="B15" s="5"/>
      <c r="C15" s="5"/>
      <c r="D15" s="5"/>
      <c r="E15" s="7"/>
      <c r="F15" s="19"/>
      <c r="G15" s="24"/>
      <c r="H15" s="25"/>
      <c r="I15" s="14"/>
    </row>
    <row r="16" spans="1:9" ht="22.95" customHeight="1">
      <c r="A16" s="4">
        <v>14</v>
      </c>
      <c r="B16" s="5"/>
      <c r="C16" s="5"/>
      <c r="D16" s="5"/>
      <c r="E16" s="7"/>
      <c r="F16" s="19"/>
      <c r="G16" s="24"/>
      <c r="H16" s="25"/>
      <c r="I16" s="14"/>
    </row>
    <row r="17" spans="1:9" ht="22.95" customHeight="1">
      <c r="A17" s="4">
        <v>15</v>
      </c>
      <c r="B17" s="5"/>
      <c r="C17" s="5"/>
      <c r="D17" s="8"/>
      <c r="E17" s="7"/>
      <c r="F17" s="19"/>
      <c r="G17" s="24"/>
      <c r="H17" s="25"/>
      <c r="I17" s="14"/>
    </row>
    <row r="18" spans="1:9" ht="22.95" customHeight="1">
      <c r="A18" s="4">
        <v>16</v>
      </c>
      <c r="B18" s="5"/>
      <c r="C18" s="5"/>
      <c r="D18" s="5"/>
      <c r="E18" s="7"/>
      <c r="F18" s="19"/>
      <c r="G18" s="24"/>
      <c r="H18" s="25"/>
      <c r="I18" s="14"/>
    </row>
    <row r="19" spans="1:9" ht="22.95" customHeight="1">
      <c r="A19" s="4">
        <v>17</v>
      </c>
      <c r="B19" s="5"/>
      <c r="C19" s="5"/>
      <c r="D19" s="5"/>
      <c r="E19" s="7"/>
      <c r="F19" s="19"/>
      <c r="G19" s="24"/>
      <c r="H19" s="25"/>
      <c r="I19" s="14"/>
    </row>
    <row r="20" spans="1:9" ht="22.95" customHeight="1">
      <c r="A20" s="4">
        <v>18</v>
      </c>
      <c r="B20" s="5"/>
      <c r="C20" s="5"/>
      <c r="D20" s="5"/>
      <c r="E20" s="7"/>
      <c r="F20" s="19"/>
      <c r="G20" s="24"/>
      <c r="H20" s="25"/>
      <c r="I20" s="14"/>
    </row>
    <row r="21" spans="1:9" ht="22.95" customHeight="1">
      <c r="A21" s="4">
        <v>19</v>
      </c>
      <c r="B21" s="5"/>
      <c r="C21" s="5"/>
      <c r="D21" s="5"/>
      <c r="E21" s="7"/>
      <c r="F21" s="19"/>
      <c r="G21" s="24"/>
      <c r="H21" s="25"/>
      <c r="I21" s="14"/>
    </row>
    <row r="22" spans="1:9" ht="22.95" customHeight="1">
      <c r="A22" s="4">
        <v>20</v>
      </c>
      <c r="B22" s="5"/>
      <c r="C22" s="5"/>
      <c r="D22" s="5"/>
      <c r="E22" s="7"/>
      <c r="F22" s="19"/>
      <c r="G22" s="24"/>
      <c r="H22" s="25"/>
      <c r="I22" s="14"/>
    </row>
    <row r="23" spans="1:9" ht="22.95" customHeight="1">
      <c r="A23" s="4">
        <v>21</v>
      </c>
      <c r="B23" s="5"/>
      <c r="C23" s="5"/>
      <c r="D23" s="5"/>
      <c r="E23" s="7"/>
      <c r="F23" s="19"/>
      <c r="G23" s="24"/>
      <c r="H23" s="25"/>
      <c r="I23" s="14"/>
    </row>
    <row r="24" spans="1:9" ht="22.95" customHeight="1">
      <c r="A24" s="4">
        <v>22</v>
      </c>
      <c r="B24" s="5"/>
      <c r="C24" s="5"/>
      <c r="D24" s="5"/>
      <c r="E24" s="7"/>
      <c r="F24" s="19"/>
      <c r="G24" s="24"/>
      <c r="H24" s="25"/>
      <c r="I24" s="14"/>
    </row>
    <row r="25" spans="1:9" ht="22.95" customHeight="1">
      <c r="A25" s="4">
        <v>23</v>
      </c>
      <c r="B25" s="5"/>
      <c r="C25" s="5"/>
      <c r="D25" s="5"/>
      <c r="E25" s="7"/>
      <c r="F25" s="19"/>
      <c r="G25" s="24"/>
      <c r="H25" s="25"/>
      <c r="I25" s="14"/>
    </row>
    <row r="26" spans="1:9" ht="22.95" customHeight="1">
      <c r="A26" s="4">
        <v>24</v>
      </c>
      <c r="B26" s="5"/>
      <c r="C26" s="5"/>
      <c r="D26" s="5"/>
      <c r="E26" s="7"/>
      <c r="F26" s="19"/>
      <c r="G26" s="24"/>
      <c r="H26" s="25"/>
      <c r="I26" s="14"/>
    </row>
    <row r="27" spans="1:9" ht="22.95" customHeight="1">
      <c r="A27" s="4">
        <v>25</v>
      </c>
      <c r="B27" s="5"/>
      <c r="C27" s="5"/>
      <c r="D27" s="5"/>
      <c r="E27" s="7"/>
      <c r="F27" s="19"/>
      <c r="G27" s="24"/>
      <c r="H27" s="25"/>
      <c r="I27" s="14"/>
    </row>
    <row r="28" spans="1:9" ht="22.95" customHeight="1">
      <c r="A28" s="4">
        <v>26</v>
      </c>
      <c r="B28" s="5"/>
      <c r="C28" s="5"/>
      <c r="D28" s="5"/>
      <c r="E28" s="7"/>
      <c r="F28" s="19"/>
      <c r="G28" s="24"/>
      <c r="H28" s="25"/>
      <c r="I28" s="14"/>
    </row>
    <row r="29" spans="1:9" ht="22.95" customHeight="1">
      <c r="A29" s="4">
        <v>27</v>
      </c>
      <c r="B29" s="5"/>
      <c r="C29" s="5"/>
      <c r="D29" s="5"/>
      <c r="E29" s="7"/>
      <c r="F29" s="19"/>
      <c r="G29" s="24"/>
      <c r="H29" s="25"/>
      <c r="I29" s="14"/>
    </row>
    <row r="30" spans="1:9" ht="22.95" customHeight="1">
      <c r="A30" s="4">
        <v>28</v>
      </c>
      <c r="B30" s="5"/>
      <c r="C30" s="9"/>
      <c r="D30" s="9"/>
      <c r="E30" s="7"/>
      <c r="F30" s="19"/>
      <c r="G30" s="24"/>
      <c r="H30" s="25"/>
      <c r="I30" s="14"/>
    </row>
    <row r="31" spans="1:9" ht="22.95" customHeight="1">
      <c r="A31" s="4">
        <v>29</v>
      </c>
      <c r="B31" s="5"/>
      <c r="C31" s="9"/>
      <c r="D31" s="9"/>
      <c r="E31" s="7"/>
      <c r="F31" s="19"/>
      <c r="G31" s="24"/>
      <c r="H31" s="25"/>
      <c r="I31" s="14"/>
    </row>
    <row r="32" spans="1:9" ht="22.95" customHeight="1">
      <c r="A32" s="4">
        <v>30</v>
      </c>
      <c r="B32" s="5"/>
      <c r="C32" s="9"/>
      <c r="D32" s="9"/>
      <c r="E32" s="7"/>
      <c r="F32" s="19"/>
      <c r="G32" s="24"/>
      <c r="H32" s="25"/>
      <c r="I32" s="14"/>
    </row>
    <row r="33" spans="1:9" ht="22.95" customHeight="1">
      <c r="A33" s="4">
        <v>31</v>
      </c>
      <c r="B33" s="5"/>
      <c r="C33" s="9"/>
      <c r="D33" s="9"/>
      <c r="E33" s="7"/>
      <c r="F33" s="19"/>
      <c r="G33" s="24"/>
      <c r="H33" s="25"/>
      <c r="I33" s="14"/>
    </row>
    <row r="34" spans="1:9" ht="22.95" customHeight="1">
      <c r="A34" s="4">
        <v>32</v>
      </c>
      <c r="B34" s="5"/>
      <c r="C34" s="9"/>
      <c r="D34" s="9"/>
      <c r="E34" s="7"/>
      <c r="F34" s="19"/>
      <c r="G34" s="24"/>
      <c r="H34" s="25"/>
      <c r="I34" s="14"/>
    </row>
    <row r="35" spans="1:9" ht="22.95" customHeight="1">
      <c r="A35" s="4">
        <v>33</v>
      </c>
      <c r="B35" s="8"/>
      <c r="C35" s="9"/>
      <c r="D35" s="9"/>
      <c r="E35" s="7"/>
      <c r="F35" s="19"/>
      <c r="G35" s="24"/>
      <c r="H35" s="25"/>
      <c r="I35" s="14"/>
    </row>
    <row r="36" spans="1:9" ht="22.95" customHeight="1">
      <c r="A36" s="4">
        <v>34</v>
      </c>
      <c r="B36" s="8"/>
      <c r="C36" s="9"/>
      <c r="D36" s="9"/>
      <c r="E36" s="7"/>
      <c r="F36" s="19"/>
      <c r="G36" s="24"/>
      <c r="H36" s="25"/>
      <c r="I36" s="14"/>
    </row>
    <row r="37" spans="1:9" ht="22.95" customHeight="1">
      <c r="A37" s="4">
        <v>35</v>
      </c>
      <c r="B37" s="10"/>
      <c r="C37" s="7"/>
      <c r="D37" s="9"/>
      <c r="E37" s="7"/>
      <c r="F37" s="20"/>
      <c r="G37" s="24"/>
      <c r="H37" s="25"/>
      <c r="I37" s="14"/>
    </row>
    <row r="38" spans="1:9" ht="22.95" customHeight="1" thickBot="1">
      <c r="A38" s="4">
        <v>36</v>
      </c>
      <c r="B38" s="11"/>
      <c r="C38" s="7"/>
      <c r="D38" s="9"/>
      <c r="E38" s="7"/>
      <c r="F38" s="20"/>
      <c r="G38" s="24"/>
      <c r="H38" s="25"/>
      <c r="I38" s="14"/>
    </row>
    <row r="39" spans="2:9" ht="22.95" customHeight="1" thickBot="1">
      <c r="B39" s="1" t="s">
        <v>9</v>
      </c>
      <c r="C39" s="1"/>
      <c r="D39" s="1"/>
      <c r="E39" s="1"/>
      <c r="F39" s="21"/>
      <c r="G39" s="26"/>
      <c r="H39" s="26">
        <f>SUM(H3:H38)</f>
        <v>0</v>
      </c>
      <c r="I39" s="15"/>
    </row>
    <row r="40" ht="22.95" customHeight="1"/>
    <row r="41" ht="22.95" customHeight="1"/>
    <row r="42" ht="22.95" customHeight="1"/>
    <row r="43" ht="22.95" customHeight="1"/>
    <row r="44" ht="22.95" customHeight="1"/>
    <row r="45" ht="22.95" customHeight="1"/>
    <row r="46" ht="22.95" customHeight="1"/>
    <row r="47" ht="22.95" customHeight="1"/>
    <row r="48" ht="22.95" customHeight="1"/>
    <row r="49" ht="22.95" customHeight="1"/>
    <row r="50" ht="22.95" customHeight="1"/>
    <row r="51" ht="22.95" customHeight="1"/>
    <row r="52" ht="22.95" customHeight="1"/>
    <row r="53" ht="22.95" customHeight="1"/>
    <row r="54" ht="22.95" customHeight="1"/>
    <row r="55" ht="22.95" customHeight="1"/>
    <row r="56" ht="22.95" customHeight="1"/>
    <row r="57" ht="22.95" customHeight="1"/>
    <row r="58" ht="22.95" customHeight="1"/>
    <row r="59" ht="22.95" customHeight="1"/>
    <row r="60" ht="22.95" customHeight="1"/>
    <row r="61" ht="22.95" customHeight="1"/>
    <row r="62" ht="22.95" customHeight="1"/>
    <row r="63" ht="22.95" customHeight="1"/>
    <row r="64" ht="22.95" customHeight="1"/>
    <row r="65" ht="22.95" customHeight="1"/>
    <row r="66" ht="22.95" customHeight="1"/>
    <row r="67" ht="22.95" customHeight="1"/>
    <row r="68" ht="22.95" customHeight="1"/>
    <row r="69" ht="22.95" customHeight="1"/>
    <row r="70" ht="22.95" customHeight="1"/>
    <row r="71" ht="22.95" customHeight="1"/>
    <row r="72" ht="22.95" customHeight="1"/>
    <row r="73" ht="22.95" customHeight="1"/>
    <row r="74" ht="22.95" customHeight="1"/>
    <row r="75" ht="22.95" customHeight="1"/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22.95" customHeight="1"/>
    <row r="231" ht="22.95" customHeight="1"/>
    <row r="232" ht="22.95" customHeight="1"/>
    <row r="233" ht="22.95" customHeight="1"/>
    <row r="234" ht="22.95" customHeight="1"/>
    <row r="235" ht="22.95" customHeight="1"/>
    <row r="236" ht="22.95" customHeight="1"/>
    <row r="237" ht="22.95" customHeight="1"/>
    <row r="238" ht="22.95" customHeight="1"/>
    <row r="239" ht="22.95" customHeight="1"/>
    <row r="240" ht="22.95" customHeight="1"/>
    <row r="241" ht="22.95" customHeight="1"/>
    <row r="242" ht="22.95" customHeight="1"/>
    <row r="243" ht="22.95" customHeight="1"/>
    <row r="244" ht="22.95" customHeight="1"/>
    <row r="245" ht="22.95" customHeight="1"/>
    <row r="246" ht="22.95" customHeight="1"/>
    <row r="247" ht="22.95" customHeight="1"/>
    <row r="248" ht="22.95" customHeight="1"/>
    <row r="249" ht="22.95" customHeight="1"/>
    <row r="250" ht="22.95" customHeight="1"/>
    <row r="251" ht="22.95" customHeight="1"/>
    <row r="252" ht="22.95" customHeight="1"/>
    <row r="253" ht="22.95" customHeight="1"/>
    <row r="254" ht="22.95" customHeight="1"/>
    <row r="255" ht="22.95" customHeight="1"/>
    <row r="256" ht="22.95" customHeight="1"/>
    <row r="257" ht="22.95" customHeight="1"/>
    <row r="258" ht="22.95" customHeight="1"/>
    <row r="259" ht="22.95" customHeight="1"/>
    <row r="260" ht="22.95" customHeight="1"/>
    <row r="261" ht="22.95" customHeight="1"/>
    <row r="262" ht="22.95" customHeight="1"/>
    <row r="263" ht="22.95" customHeight="1"/>
    <row r="264" ht="22.95" customHeight="1"/>
    <row r="265" ht="22.95" customHeight="1"/>
    <row r="266" ht="22.95" customHeight="1"/>
    <row r="267" ht="22.95" customHeight="1"/>
    <row r="268" ht="22.95" customHeight="1"/>
    <row r="269" ht="22.95" customHeight="1"/>
    <row r="270" ht="22.95" customHeight="1"/>
    <row r="271" ht="22.95" customHeight="1"/>
    <row r="272" ht="22.95" customHeight="1"/>
    <row r="273" ht="22.95" customHeight="1"/>
    <row r="274" ht="22.95" customHeight="1"/>
    <row r="275" ht="22.95" customHeight="1"/>
    <row r="276" ht="22.95" customHeight="1"/>
    <row r="277" ht="22.95" customHeight="1"/>
    <row r="278" ht="22.95" customHeight="1"/>
    <row r="279" ht="22.95" customHeight="1"/>
    <row r="280" ht="22.95" customHeight="1"/>
    <row r="281" ht="22.95" customHeight="1"/>
    <row r="282" ht="22.95" customHeight="1"/>
    <row r="283" ht="22.95" customHeight="1"/>
    <row r="284" ht="22.95" customHeight="1"/>
    <row r="285" ht="22.95" customHeight="1"/>
    <row r="286" ht="22.95" customHeight="1"/>
    <row r="287" ht="22.95" customHeight="1"/>
    <row r="288" ht="22.95" customHeight="1"/>
    <row r="289" ht="22.95" customHeight="1"/>
    <row r="290" ht="22.95" customHeight="1"/>
    <row r="291" ht="22.95" customHeight="1"/>
    <row r="292" ht="22.95" customHeight="1"/>
    <row r="293" ht="22.95" customHeight="1"/>
  </sheetData>
  <sheetProtection autoFilter="0" pivotTables="0"/>
  <autoFilter ref="A1:K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9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E12" sqref="E12"/>
    </sheetView>
  </sheetViews>
  <sheetFormatPr defaultColWidth="9.140625" defaultRowHeight="15"/>
  <cols>
    <col min="1" max="1" width="3.28125" style="3" customWidth="1"/>
    <col min="2" max="2" width="23.421875" style="12" customWidth="1"/>
    <col min="3" max="3" width="23.00390625" style="3" customWidth="1"/>
    <col min="4" max="4" width="39.28125" style="3" customWidth="1"/>
    <col min="5" max="5" width="14.57421875" style="13" customWidth="1"/>
    <col min="6" max="6" width="15.28125" style="22" customWidth="1"/>
    <col min="7" max="7" width="16.421875" style="27" customWidth="1"/>
    <col min="8" max="8" width="15.28125" style="28" customWidth="1"/>
    <col min="9" max="9" width="30.57421875" style="16" customWidth="1"/>
    <col min="10" max="16384" width="9.140625" style="3" customWidth="1"/>
  </cols>
  <sheetData>
    <row r="1" spans="1:9" ht="22.9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" t="s">
        <v>8</v>
      </c>
      <c r="G1" s="23" t="s">
        <v>5</v>
      </c>
      <c r="H1" s="23" t="s">
        <v>6</v>
      </c>
      <c r="I1" s="2" t="s">
        <v>7</v>
      </c>
    </row>
    <row r="2" spans="1:9" ht="22.95" customHeigh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">
        <v>6</v>
      </c>
      <c r="G2" s="23">
        <v>7</v>
      </c>
      <c r="H2" s="23" t="s">
        <v>10</v>
      </c>
      <c r="I2" s="2">
        <v>9</v>
      </c>
    </row>
    <row r="3" spans="1:9" ht="22.95" customHeight="1">
      <c r="A3" s="4">
        <v>1</v>
      </c>
      <c r="B3" s="5"/>
      <c r="C3" s="5"/>
      <c r="D3" s="6"/>
      <c r="E3" s="7"/>
      <c r="F3" s="17"/>
      <c r="G3" s="24"/>
      <c r="H3" s="25"/>
      <c r="I3" s="14"/>
    </row>
    <row r="4" spans="1:9" ht="22.95" customHeight="1">
      <c r="A4" s="4">
        <v>2</v>
      </c>
      <c r="B4" s="5"/>
      <c r="C4" s="5"/>
      <c r="D4" s="6"/>
      <c r="E4" s="7"/>
      <c r="F4" s="17"/>
      <c r="G4" s="24"/>
      <c r="H4" s="25"/>
      <c r="I4" s="14"/>
    </row>
    <row r="5" spans="1:9" ht="22.95" customHeight="1">
      <c r="A5" s="4">
        <v>3</v>
      </c>
      <c r="B5" s="5"/>
      <c r="C5" s="5"/>
      <c r="D5" s="6"/>
      <c r="E5" s="7"/>
      <c r="F5" s="17"/>
      <c r="G5" s="24"/>
      <c r="H5" s="25"/>
      <c r="I5" s="14"/>
    </row>
    <row r="6" spans="1:9" ht="22.95" customHeight="1">
      <c r="A6" s="4">
        <v>4</v>
      </c>
      <c r="B6" s="5"/>
      <c r="C6" s="5"/>
      <c r="D6" s="6"/>
      <c r="E6" s="7"/>
      <c r="F6" s="18"/>
      <c r="G6" s="24"/>
      <c r="H6" s="25"/>
      <c r="I6" s="14"/>
    </row>
    <row r="7" spans="1:9" ht="22.95" customHeight="1">
      <c r="A7" s="4">
        <v>5</v>
      </c>
      <c r="B7" s="5"/>
      <c r="C7" s="5"/>
      <c r="D7" s="8"/>
      <c r="E7" s="7"/>
      <c r="F7" s="19"/>
      <c r="G7" s="24"/>
      <c r="H7" s="25"/>
      <c r="I7" s="14"/>
    </row>
    <row r="8" spans="1:9" ht="22.95" customHeight="1">
      <c r="A8" s="4">
        <v>6</v>
      </c>
      <c r="B8" s="5"/>
      <c r="C8" s="5"/>
      <c r="D8" s="5"/>
      <c r="E8" s="7"/>
      <c r="F8" s="19"/>
      <c r="G8" s="24"/>
      <c r="H8" s="25"/>
      <c r="I8" s="14"/>
    </row>
    <row r="9" spans="1:9" ht="22.95" customHeight="1">
      <c r="A9" s="4">
        <v>7</v>
      </c>
      <c r="B9" s="5"/>
      <c r="C9" s="5"/>
      <c r="D9" s="5"/>
      <c r="E9" s="7"/>
      <c r="F9" s="19"/>
      <c r="G9" s="24"/>
      <c r="H9" s="25"/>
      <c r="I9" s="14"/>
    </row>
    <row r="10" spans="1:9" ht="22.95" customHeight="1">
      <c r="A10" s="4">
        <v>8</v>
      </c>
      <c r="B10" s="5"/>
      <c r="C10" s="5"/>
      <c r="D10" s="5"/>
      <c r="E10" s="7"/>
      <c r="F10" s="19"/>
      <c r="G10" s="24"/>
      <c r="H10" s="25"/>
      <c r="I10" s="14"/>
    </row>
    <row r="11" spans="1:9" ht="22.95" customHeight="1">
      <c r="A11" s="4">
        <v>9</v>
      </c>
      <c r="B11" s="5"/>
      <c r="C11" s="5"/>
      <c r="D11" s="5"/>
      <c r="E11" s="7"/>
      <c r="F11" s="19"/>
      <c r="G11" s="24"/>
      <c r="H11" s="25"/>
      <c r="I11" s="14"/>
    </row>
    <row r="12" spans="1:9" ht="22.95" customHeight="1">
      <c r="A12" s="4">
        <v>10</v>
      </c>
      <c r="B12" s="5"/>
      <c r="C12" s="5"/>
      <c r="D12" s="5"/>
      <c r="E12" s="7"/>
      <c r="F12" s="19"/>
      <c r="G12" s="24"/>
      <c r="H12" s="25"/>
      <c r="I12" s="14"/>
    </row>
    <row r="13" spans="1:9" ht="22.95" customHeight="1">
      <c r="A13" s="4">
        <v>11</v>
      </c>
      <c r="B13" s="5"/>
      <c r="C13" s="5"/>
      <c r="D13" s="5"/>
      <c r="E13" s="7"/>
      <c r="F13" s="19"/>
      <c r="G13" s="24"/>
      <c r="H13" s="25"/>
      <c r="I13" s="14"/>
    </row>
    <row r="14" spans="1:9" ht="22.95" customHeight="1">
      <c r="A14" s="4">
        <v>12</v>
      </c>
      <c r="B14" s="5"/>
      <c r="C14" s="5"/>
      <c r="D14" s="5"/>
      <c r="E14" s="7"/>
      <c r="F14" s="19"/>
      <c r="G14" s="24"/>
      <c r="H14" s="25"/>
      <c r="I14" s="14"/>
    </row>
    <row r="15" spans="1:9" ht="22.95" customHeight="1">
      <c r="A15" s="4">
        <v>13</v>
      </c>
      <c r="B15" s="5"/>
      <c r="C15" s="5"/>
      <c r="D15" s="5"/>
      <c r="E15" s="7"/>
      <c r="F15" s="19"/>
      <c r="G15" s="24"/>
      <c r="H15" s="25"/>
      <c r="I15" s="14"/>
    </row>
    <row r="16" spans="1:9" ht="22.95" customHeight="1">
      <c r="A16" s="4">
        <v>14</v>
      </c>
      <c r="B16" s="5"/>
      <c r="C16" s="5"/>
      <c r="D16" s="5"/>
      <c r="E16" s="7"/>
      <c r="F16" s="19"/>
      <c r="G16" s="24"/>
      <c r="H16" s="25"/>
      <c r="I16" s="14"/>
    </row>
    <row r="17" spans="1:9" ht="22.95" customHeight="1">
      <c r="A17" s="4">
        <v>15</v>
      </c>
      <c r="B17" s="5"/>
      <c r="C17" s="5"/>
      <c r="D17" s="8"/>
      <c r="E17" s="7"/>
      <c r="F17" s="19"/>
      <c r="G17" s="24"/>
      <c r="H17" s="25"/>
      <c r="I17" s="14"/>
    </row>
    <row r="18" spans="1:9" ht="22.95" customHeight="1">
      <c r="A18" s="4">
        <v>16</v>
      </c>
      <c r="B18" s="5"/>
      <c r="C18" s="5"/>
      <c r="D18" s="5"/>
      <c r="E18" s="7"/>
      <c r="F18" s="19"/>
      <c r="G18" s="24"/>
      <c r="H18" s="25"/>
      <c r="I18" s="14"/>
    </row>
    <row r="19" spans="1:9" ht="22.95" customHeight="1">
      <c r="A19" s="4">
        <v>17</v>
      </c>
      <c r="B19" s="5"/>
      <c r="C19" s="5"/>
      <c r="D19" s="5"/>
      <c r="E19" s="7"/>
      <c r="F19" s="19"/>
      <c r="G19" s="24"/>
      <c r="H19" s="25"/>
      <c r="I19" s="14"/>
    </row>
    <row r="20" spans="1:9" ht="22.95" customHeight="1">
      <c r="A20" s="4">
        <v>18</v>
      </c>
      <c r="B20" s="5"/>
      <c r="C20" s="5"/>
      <c r="D20" s="5"/>
      <c r="E20" s="7"/>
      <c r="F20" s="19"/>
      <c r="G20" s="24"/>
      <c r="H20" s="25"/>
      <c r="I20" s="14"/>
    </row>
    <row r="21" spans="1:9" ht="22.95" customHeight="1">
      <c r="A21" s="4">
        <v>19</v>
      </c>
      <c r="B21" s="5"/>
      <c r="C21" s="5"/>
      <c r="D21" s="5"/>
      <c r="E21" s="7"/>
      <c r="F21" s="19"/>
      <c r="G21" s="24"/>
      <c r="H21" s="25"/>
      <c r="I21" s="14"/>
    </row>
    <row r="22" spans="1:9" ht="22.95" customHeight="1">
      <c r="A22" s="4">
        <v>20</v>
      </c>
      <c r="B22" s="5"/>
      <c r="C22" s="5"/>
      <c r="D22" s="5"/>
      <c r="E22" s="7"/>
      <c r="F22" s="19"/>
      <c r="G22" s="24"/>
      <c r="H22" s="25"/>
      <c r="I22" s="14"/>
    </row>
    <row r="23" spans="1:9" ht="22.95" customHeight="1">
      <c r="A23" s="4">
        <v>21</v>
      </c>
      <c r="B23" s="5"/>
      <c r="C23" s="5"/>
      <c r="D23" s="5"/>
      <c r="E23" s="7"/>
      <c r="F23" s="19"/>
      <c r="G23" s="24"/>
      <c r="H23" s="25"/>
      <c r="I23" s="14"/>
    </row>
    <row r="24" spans="1:9" ht="22.95" customHeight="1">
      <c r="A24" s="4">
        <v>22</v>
      </c>
      <c r="B24" s="5"/>
      <c r="C24" s="5"/>
      <c r="D24" s="5"/>
      <c r="E24" s="7"/>
      <c r="F24" s="19"/>
      <c r="G24" s="24"/>
      <c r="H24" s="25"/>
      <c r="I24" s="14"/>
    </row>
    <row r="25" spans="1:9" ht="22.95" customHeight="1">
      <c r="A25" s="4">
        <v>23</v>
      </c>
      <c r="B25" s="5"/>
      <c r="C25" s="5"/>
      <c r="D25" s="5"/>
      <c r="E25" s="7"/>
      <c r="F25" s="19"/>
      <c r="G25" s="24"/>
      <c r="H25" s="25"/>
      <c r="I25" s="14"/>
    </row>
    <row r="26" spans="1:9" ht="22.95" customHeight="1">
      <c r="A26" s="4">
        <v>24</v>
      </c>
      <c r="B26" s="5"/>
      <c r="C26" s="5"/>
      <c r="D26" s="5"/>
      <c r="E26" s="7"/>
      <c r="F26" s="19"/>
      <c r="G26" s="24"/>
      <c r="H26" s="25"/>
      <c r="I26" s="14"/>
    </row>
    <row r="27" spans="1:9" ht="22.95" customHeight="1">
      <c r="A27" s="4">
        <v>25</v>
      </c>
      <c r="B27" s="5"/>
      <c r="C27" s="5"/>
      <c r="D27" s="5"/>
      <c r="E27" s="7"/>
      <c r="F27" s="19"/>
      <c r="G27" s="24"/>
      <c r="H27" s="25"/>
      <c r="I27" s="14"/>
    </row>
    <row r="28" spans="1:9" ht="22.95" customHeight="1">
      <c r="A28" s="4">
        <v>26</v>
      </c>
      <c r="B28" s="5"/>
      <c r="C28" s="5"/>
      <c r="D28" s="5"/>
      <c r="E28" s="7"/>
      <c r="F28" s="19"/>
      <c r="G28" s="24"/>
      <c r="H28" s="25"/>
      <c r="I28" s="14"/>
    </row>
    <row r="29" spans="1:9" ht="22.95" customHeight="1">
      <c r="A29" s="4">
        <v>27</v>
      </c>
      <c r="B29" s="5"/>
      <c r="C29" s="5"/>
      <c r="D29" s="5"/>
      <c r="E29" s="7"/>
      <c r="F29" s="19"/>
      <c r="G29" s="24"/>
      <c r="H29" s="25"/>
      <c r="I29" s="14"/>
    </row>
    <row r="30" spans="1:9" ht="22.95" customHeight="1">
      <c r="A30" s="4">
        <v>28</v>
      </c>
      <c r="B30" s="5"/>
      <c r="C30" s="9"/>
      <c r="D30" s="9"/>
      <c r="E30" s="7"/>
      <c r="F30" s="19"/>
      <c r="G30" s="24"/>
      <c r="H30" s="25"/>
      <c r="I30" s="14"/>
    </row>
    <row r="31" spans="1:9" ht="22.95" customHeight="1">
      <c r="A31" s="4">
        <v>29</v>
      </c>
      <c r="B31" s="5"/>
      <c r="C31" s="9"/>
      <c r="D31" s="9"/>
      <c r="E31" s="7"/>
      <c r="F31" s="19"/>
      <c r="G31" s="24"/>
      <c r="H31" s="25"/>
      <c r="I31" s="14"/>
    </row>
    <row r="32" spans="1:9" ht="22.95" customHeight="1">
      <c r="A32" s="4">
        <v>30</v>
      </c>
      <c r="B32" s="5"/>
      <c r="C32" s="9"/>
      <c r="D32" s="9"/>
      <c r="E32" s="7"/>
      <c r="F32" s="19"/>
      <c r="G32" s="24"/>
      <c r="H32" s="25"/>
      <c r="I32" s="14"/>
    </row>
    <row r="33" spans="1:9" ht="22.95" customHeight="1">
      <c r="A33" s="4">
        <v>31</v>
      </c>
      <c r="B33" s="5"/>
      <c r="C33" s="9"/>
      <c r="D33" s="9"/>
      <c r="E33" s="7"/>
      <c r="F33" s="19"/>
      <c r="G33" s="24"/>
      <c r="H33" s="25"/>
      <c r="I33" s="14"/>
    </row>
    <row r="34" spans="1:9" ht="22.95" customHeight="1">
      <c r="A34" s="4">
        <v>32</v>
      </c>
      <c r="B34" s="5"/>
      <c r="C34" s="9"/>
      <c r="D34" s="9"/>
      <c r="E34" s="7"/>
      <c r="F34" s="19"/>
      <c r="G34" s="24"/>
      <c r="H34" s="25"/>
      <c r="I34" s="14"/>
    </row>
    <row r="35" spans="1:9" ht="22.95" customHeight="1">
      <c r="A35" s="4">
        <v>33</v>
      </c>
      <c r="B35" s="8"/>
      <c r="C35" s="9"/>
      <c r="D35" s="9"/>
      <c r="E35" s="7"/>
      <c r="F35" s="19"/>
      <c r="G35" s="24"/>
      <c r="H35" s="25"/>
      <c r="I35" s="14"/>
    </row>
    <row r="36" spans="1:9" ht="22.95" customHeight="1">
      <c r="A36" s="4">
        <v>34</v>
      </c>
      <c r="B36" s="8"/>
      <c r="C36" s="9"/>
      <c r="D36" s="9"/>
      <c r="E36" s="7"/>
      <c r="F36" s="19"/>
      <c r="G36" s="24"/>
      <c r="H36" s="25"/>
      <c r="I36" s="14"/>
    </row>
    <row r="37" spans="1:9" ht="22.95" customHeight="1">
      <c r="A37" s="4">
        <v>35</v>
      </c>
      <c r="B37" s="10"/>
      <c r="C37" s="7"/>
      <c r="D37" s="9"/>
      <c r="E37" s="7"/>
      <c r="F37" s="20"/>
      <c r="G37" s="24"/>
      <c r="H37" s="25"/>
      <c r="I37" s="14"/>
    </row>
    <row r="38" spans="1:9" ht="22.95" customHeight="1" thickBot="1">
      <c r="A38" s="4">
        <v>36</v>
      </c>
      <c r="B38" s="11"/>
      <c r="C38" s="7"/>
      <c r="D38" s="9"/>
      <c r="E38" s="7"/>
      <c r="F38" s="20"/>
      <c r="G38" s="24"/>
      <c r="H38" s="25"/>
      <c r="I38" s="14"/>
    </row>
    <row r="39" spans="2:9" ht="22.95" customHeight="1" thickBot="1">
      <c r="B39" s="1" t="s">
        <v>9</v>
      </c>
      <c r="C39" s="1"/>
      <c r="D39" s="1"/>
      <c r="E39" s="1"/>
      <c r="F39" s="21"/>
      <c r="G39" s="26"/>
      <c r="H39" s="26">
        <f>SUM(H3:H38)</f>
        <v>0</v>
      </c>
      <c r="I39" s="15"/>
    </row>
    <row r="40" ht="22.95" customHeight="1"/>
    <row r="41" ht="22.95" customHeight="1"/>
    <row r="42" ht="22.95" customHeight="1"/>
    <row r="43" ht="22.95" customHeight="1"/>
    <row r="44" ht="22.95" customHeight="1"/>
    <row r="45" ht="22.95" customHeight="1"/>
    <row r="46" ht="22.95" customHeight="1"/>
    <row r="47" ht="22.95" customHeight="1"/>
    <row r="48" ht="22.95" customHeight="1"/>
    <row r="49" ht="22.95" customHeight="1"/>
    <row r="50" ht="22.95" customHeight="1"/>
    <row r="51" ht="22.95" customHeight="1"/>
    <row r="52" ht="22.95" customHeight="1"/>
    <row r="53" ht="22.95" customHeight="1"/>
    <row r="54" ht="22.95" customHeight="1"/>
    <row r="55" ht="22.95" customHeight="1"/>
    <row r="56" ht="22.95" customHeight="1"/>
    <row r="57" ht="22.95" customHeight="1"/>
    <row r="58" ht="22.95" customHeight="1"/>
    <row r="59" ht="22.95" customHeight="1"/>
    <row r="60" ht="22.95" customHeight="1"/>
    <row r="61" ht="22.95" customHeight="1"/>
    <row r="62" ht="22.95" customHeight="1"/>
    <row r="63" ht="22.95" customHeight="1"/>
    <row r="64" ht="22.95" customHeight="1"/>
    <row r="65" ht="22.95" customHeight="1"/>
    <row r="66" ht="22.95" customHeight="1"/>
    <row r="67" ht="22.95" customHeight="1"/>
    <row r="68" ht="22.95" customHeight="1"/>
    <row r="69" ht="22.95" customHeight="1"/>
    <row r="70" ht="22.95" customHeight="1"/>
    <row r="71" ht="22.95" customHeight="1"/>
    <row r="72" ht="22.95" customHeight="1"/>
    <row r="73" ht="22.95" customHeight="1"/>
    <row r="74" ht="22.95" customHeight="1"/>
    <row r="75" ht="22.95" customHeight="1"/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22.95" customHeight="1"/>
    <row r="231" ht="22.95" customHeight="1"/>
    <row r="232" ht="22.95" customHeight="1"/>
    <row r="233" ht="22.95" customHeight="1"/>
    <row r="234" ht="22.95" customHeight="1"/>
    <row r="235" ht="22.95" customHeight="1"/>
    <row r="236" ht="22.95" customHeight="1"/>
    <row r="237" ht="22.95" customHeight="1"/>
    <row r="238" ht="22.95" customHeight="1"/>
    <row r="239" ht="22.95" customHeight="1"/>
    <row r="240" ht="22.95" customHeight="1"/>
    <row r="241" ht="22.95" customHeight="1"/>
    <row r="242" ht="22.95" customHeight="1"/>
    <row r="243" ht="22.95" customHeight="1"/>
    <row r="244" ht="22.95" customHeight="1"/>
    <row r="245" ht="22.95" customHeight="1"/>
    <row r="246" ht="22.95" customHeight="1"/>
    <row r="247" ht="22.95" customHeight="1"/>
    <row r="248" ht="22.95" customHeight="1"/>
    <row r="249" ht="22.95" customHeight="1"/>
    <row r="250" ht="22.95" customHeight="1"/>
    <row r="251" ht="22.95" customHeight="1"/>
    <row r="252" ht="22.95" customHeight="1"/>
    <row r="253" ht="22.95" customHeight="1"/>
    <row r="254" ht="22.95" customHeight="1"/>
    <row r="255" ht="22.95" customHeight="1"/>
    <row r="256" ht="22.95" customHeight="1"/>
    <row r="257" ht="22.95" customHeight="1"/>
    <row r="258" ht="22.95" customHeight="1"/>
    <row r="259" ht="22.95" customHeight="1"/>
    <row r="260" ht="22.95" customHeight="1"/>
    <row r="261" ht="22.95" customHeight="1"/>
    <row r="262" ht="22.95" customHeight="1"/>
    <row r="263" ht="22.95" customHeight="1"/>
    <row r="264" ht="22.95" customHeight="1"/>
    <row r="265" ht="22.95" customHeight="1"/>
    <row r="266" ht="22.95" customHeight="1"/>
    <row r="267" ht="22.95" customHeight="1"/>
    <row r="268" ht="22.95" customHeight="1"/>
    <row r="269" ht="22.95" customHeight="1"/>
    <row r="270" ht="22.95" customHeight="1"/>
    <row r="271" ht="22.95" customHeight="1"/>
    <row r="272" ht="22.95" customHeight="1"/>
    <row r="273" ht="22.95" customHeight="1"/>
    <row r="274" ht="22.95" customHeight="1"/>
    <row r="275" ht="22.95" customHeight="1"/>
    <row r="276" ht="22.95" customHeight="1"/>
    <row r="277" ht="22.95" customHeight="1"/>
    <row r="278" ht="22.95" customHeight="1"/>
    <row r="279" ht="22.95" customHeight="1"/>
    <row r="280" ht="22.95" customHeight="1"/>
    <row r="281" ht="22.95" customHeight="1"/>
    <row r="282" ht="22.95" customHeight="1"/>
    <row r="283" ht="22.95" customHeight="1"/>
    <row r="284" ht="22.95" customHeight="1"/>
    <row r="285" ht="22.95" customHeight="1"/>
    <row r="286" ht="22.95" customHeight="1"/>
    <row r="287" ht="22.95" customHeight="1"/>
    <row r="288" ht="22.95" customHeight="1"/>
    <row r="289" ht="22.95" customHeight="1"/>
    <row r="290" ht="22.95" customHeight="1"/>
    <row r="291" ht="22.95" customHeight="1"/>
    <row r="292" ht="22.95" customHeight="1"/>
    <row r="293" ht="22.95" customHeight="1"/>
  </sheetData>
  <sheetProtection autoFilter="0" pivotTables="0"/>
  <autoFilter ref="A1:J110">
    <sortState ref="A2:J39">
      <sortCondition sortBy="value" ref="B2:B3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User</cp:lastModifiedBy>
  <cp:lastPrinted>2023-03-21T13:53:28Z</cp:lastPrinted>
  <dcterms:created xsi:type="dcterms:W3CDTF">2015-06-05T18:17:20Z</dcterms:created>
  <dcterms:modified xsi:type="dcterms:W3CDTF">2023-03-30T11:30:08Z</dcterms:modified>
  <cp:category/>
  <cp:version/>
  <cp:contentType/>
  <cp:contentStatus/>
</cp:coreProperties>
</file>