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reofertare  X\INIȚIERE\"/>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1" hidden="1">'F4.2 LP '!$A$6:$L$24</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6" i="5" l="1"/>
  <c r="K12" i="7"/>
  <c r="J12" i="7"/>
</calcChain>
</file>

<file path=xl/sharedStrings.xml><?xml version="1.0" encoding="utf-8"?>
<sst xmlns="http://schemas.openxmlformats.org/spreadsheetml/2006/main" count="205" uniqueCount="87">
  <si>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</si>
  <si>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</si>
  <si>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</si>
  <si>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</si>
  <si>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</si>
  <si>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</si>
  <si>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</si>
  <si>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</si>
  <si>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</si>
  <si>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</si>
  <si>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</si>
  <si>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</si>
  <si>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</si>
  <si>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</si>
  <si>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</si>
  <si>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</si>
  <si>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</si>
  <si>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</si>
  <si>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</si>
  <si>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</si>
  <si>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</si>
  <si>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</si>
  <si>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</si>
  <si>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</si>
  <si>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</si>
  <si>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</si>
  <si>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</si>
  <si>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</si>
  <si>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</si>
  <si>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</si>
  <si>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</si>
  <si>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DDP - Franco destinație vămuit, Incoterms 2020, până la 90 zile de la înregistrarea contractului subsecvent de CAPCS</t>
  </si>
  <si>
    <t>Aspirator urgențe		
Cod	130320	
Descriere	Aspiratoarele portabile de urgenţă alimentate cu baterii care sînt utilizate în situaţii de urgenţă în afecţiuni ale căilor respiratorii în spitale şi în teritoriu. Aspiratoarele portabile de urgenţă sunt utilizate pentru a elimina secreţii, sînge, vomă care obstrucţionează căile respiratorii ale pacientului şi păstrează căile deschise către plămîni pentru a permite ventilarea spontană sau mecanică.	
Parametru		Specificaţia
Vas colector	Capacitatea	≥ 1,000 (1 L)
	Protecție la umplere	obligatoriu
	Vasul să fie bine fixat de dispozitiv și montatn ergonomic pentru posibilitatea manipularilor rapide asupra pacientului	obligatoriu
	Reutilizabil	obligatoriu
Suport/diviziune pentru atașare a tubului de aspirare de dispozitiv		obligatoriu
Vacuum	Rata, mm Hg	0 la ≥ 600
	Timpul pînă cînd ajunge la 300 mm Hg, sec.	≤ 6
	Rata de flux la vacuum maxim, l/min.	≥ 36
Reglator aspirație		da
Baterie internă reutilizabilă		obligatoriu
Timp de lucru la vacuum maxim		≥ 60 min
Semnal baterie descărcată		acustic
		vizual
Greutatea totală inclusiv accesoriile		&lt; 6  kg 
Tensiunea de alimentare		220 V, 50 Hz
Accesorii		
Filtru antibacterian		"15 buc., să se indice codul
 sau modelul produsului  oferit"
Vas colector	Reutilizabil	"1 buc., să se indice codul
 sau modelul produsului  oferit"</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</si>
  <si>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</si>
  <si>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 xml:space="preserve">Defibrilator extern, manual (caracteristici de bază)			
Cod	130420		
Descriere	Defibrilator extern, manual destinat utilizării personalului specializat cu caracteristici de bază		
Parametrul			Specificația 
Defibrilator 	Selectarea energiei		"adult 50-360 bifazic; 
2-20 pediatric/nou-născut"
	Controlul padelelor	Încărcare	obligatoriu
		descărcarea energiei	obligatoriu
	Forma de undă la ieșire		bifazic
	Sincronizator		obligatoriu
Display	Afișarea derivațiilor bipolare		I, II, III
	Captarea semnalului ECG prin intermediul padelelor		obligatoriu
	Afișarea ritmului cardiac		obligatoriu
	Alarme ale ritmului cardiac		obligatoriu
	Frecvența de lucru 		diapazon min. 0.67-40 Hz
	Indicator  al devierii derivațiilor cardiace		obligatoriu
Modul ECG	Captarea semnalului ECG prin fir cu 3 electrozi		obligatoriu
	Diapazon		diapazon min. 30 - 300 BPM
	Protecție în potriva șocurilor de defibrilare		≥ 360 J
	Mesaje de alarmă		obligatoriu
Imprimantă pentru ECG	Viteza hîrtiei		minim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2 ore
Alimentarea	Rețea electrică 220 V, 50 Hz		obligatoriu
	Baterie internă reîncărcabilă		obligatoriu
	Timp de lucru de la baterie		3 ore ECG continuu sau min. 100 descărcări la energia maximă
Greutatea cu accesorii			&lt; 9 kg
Accesorii			
Padele	Adult, reutilizabile		1 set., (codul produsului oferit)
	"Pediatrice, reutilizabile (padele sau adaptoare 
pediatrice)"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t>
  </si>
  <si>
    <t xml:space="preserve">Burghiu traumatologic/ortopedic (caracteristici de bază)		
Cod	130900	
Descriere	Dispozitiv medical pentru intervenții ortopedice/traumatologice în mediu steril.	
Parametru	Specificaţie	
Electric	obligatoriu	
Timp funcţionare, min	≥15	
Putere, W	≥100	
Greutate, gr	≤3000	
Sterilizare, metoda 	autoclavare ≤ 135 °C	
Viteza de rotatie, r.p.m	≥600	
Zgomot (db)	≤75	
Mecanism de blocare	obligatoriu	
Carcasă sterilizabilă	obligatoriu	
Baterii	≥2	
	Indicator stare baterie	obligatoriu
	Staţie încărcare baterii	da, codul produsului
Accesorii, adaptoare	Broşe Kirschner, de găurit	</t>
  </si>
  <si>
    <t xml:space="preserve">Burghiu traumatologic/ortopedic (caracteristici avansate)			
Cod		130910	
Descriere		Dispozitiv medical pentru interveţii ortopedice/traumatologice în mediu steril, multifuncţional.	
Parametru		Specificaţie	
Piesa de mînă	Electric	obligatoriu	
	Multifuncţional	obligatoriu	
	Putere, W	≥100	
	Greutate, gr	≤3500	
	Sterilizare,metoda 	autoclavare ≤ 135 °C	
	Viteza maximă de rotatie, r.p.m	≥600	
	Zgomot (db)	≤75	
	Mecanism de blocare	obligatoriu	
	Carcasă sterilizabilă	obligatoriu	
	Baterii	≥2	
	Indicator stare baterie	obligatoriu	
	Staţie încărcare baterii	obligatoriu	
Accesorii/adaptoare	Ferestrău oscilant	Cap rotativ 360 °	da
		Frecventa r.p.m	≥10000
		Sterilizare, autoclavare	da
	Ferestrău alternativ 	Frecventa r.p.m	≥10000
		Sterilizare, autoclavare	da
	Freză  de alezaj	Viteza de rotaţie 	reglabilă
		Sterilizare, autoclavare	da
	Perforatoare	obligatoriu	
	Alte adaptoare 	opţional	
Accesorii			
Lame pentru ferestrau 		1 set, să se indice codul produsului	
Lame pentru ferestrau alternativ		2 buc., să se indice codul produsului	
Burghie		1 set, să se indice codul produsului	
Chee pentru fixare burghie		1 buc., să se indice codul produsului	
Geanta pentru pastrare si transportare		1 buc., să se indice codul produsului	
Container pentru sterilizare		1 buc., să se indice codul produsului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</si>
  <si>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</si>
  <si>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 xml:space="preserve">Frigider pentru reactivi cu usa transparenta 100-200L		
Cod	140700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Capacitatea	100 - 200 l	obligatoriu
Număr de rafturi		≥ 3
Uşa	Număr 	1
	Transparentă	obligatoriu
	Mecanism	blocare cu cheie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</si>
  <si>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</si>
  <si>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</si>
  <si>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t>
  </si>
  <si>
    <t>Cardiomonitor fetal	
Cod	260800
Descriere 	Cardiomonitor fetal cu posibilitatea înregistrării ECG
Parametru	Specificaţie
Antepartum/intapartum	ambele
Ultrasunet	undă continuă sau pulastivă ,diapazon  -1...2.5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t>
  </si>
  <si>
    <t xml:space="preserve">Specificaţii de preț </t>
  </si>
  <si>
    <t xml:space="preserve">Specificaţii tehnice </t>
  </si>
  <si>
    <t>Electrocardiograf cu 6 canale, caracteristici de baza		
Cod	260220	
Descriere	Electrocardiograf cu 6 canale, care înregistrează, printează şi/sau interpreteaază ECG de la o singură sau mai multe derivații simultan.	
Parametrul		Specificația
Tip pacient		adult, pediatric
Numărul de canale de procesare		6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80 mm
	Să se indice numele derivației printate	obligatoriu
	Viteza de înscriere	 5, 10, 12.5,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obligatoriu
	"Monitorizarea pe display:
data, ora, sensibilitatea, viteza de înscriere, filtru, derivațiile"	obligatoriu
	Marime ecran	 ≥ 5 inch
	Rezoluția	≥ 640x480 pix
	Numărul de derivații afișate simultan	12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obligatoriu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t>
  </si>
  <si>
    <t>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</si>
  <si>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Cabluri bipolare 4 buc., să se indice codul produsului
Electrod electroterapie 4 buc., să se indice codul produsului
Troleu dispozitiv 1 buc., să se indice codul produsului
</t>
  </si>
  <si>
    <t>Valoarea estimată</t>
  </si>
  <si>
    <t>Lot nr. 41 Aspirator urgențe 130320</t>
  </si>
  <si>
    <t>Lot nr. 44 Aspirator chirurgical (performanță avansată) 130350</t>
  </si>
  <si>
    <t>Lot nr. 48 Defibrilator extern, manual (caracteristici de bază) 130420</t>
  </si>
  <si>
    <t>Lot nr. 64 Burghiu traumatologic/ortopedic (caracteristici de bază) 130900</t>
  </si>
  <si>
    <t>Lot nr. 65 Burghiu traumatologic/ortopedic (caracteristici avansate) 130910</t>
  </si>
  <si>
    <t>Lot nr. 73 Pat pentru examinare (mecanic) adulti 140310</t>
  </si>
  <si>
    <t>Lot nr. 104 Frigider pentru reactivi cu usa transparenta 100-200L 140700</t>
  </si>
  <si>
    <t>Lot nr. 162 Negatoscop un cadru cu LED 210720</t>
  </si>
  <si>
    <t>Lot nr. 163 Negatoscop doua cadruri cu LED 210730</t>
  </si>
  <si>
    <t>Lot nr. 186 Electrocardiograf cu 6 canale, caracteristici de baza 260220</t>
  </si>
  <si>
    <t>Lot nr. 197 Monitor pentru monitorizarea funcțiilor vitale (caracteristici de baza cu accesorii Adult) 260320</t>
  </si>
  <si>
    <t>Lot nr.139 Monitor pentru monitorizarea funcțiilor vitale (caracteristici avansate, accesorii Adult) 260360</t>
  </si>
  <si>
    <t>Lot nr. 202 Monitor pentru monitorizarea funcțiilor vitale (caracteristici avansate, accesorii Adult, Pediatric) 260370</t>
  </si>
  <si>
    <t>Lot nr. 204 Pulsoximetru, Adult, Pediatric, staționar 260410</t>
  </si>
  <si>
    <t>Lot nr. 225 Cardiomonitor fetal 260800</t>
  </si>
  <si>
    <t>Lot nr. 298 Dispozitiv pentru electroterapie 400140</t>
  </si>
  <si>
    <t>Lot nr. 53 Pompă de infuzie (perfuzor)  cu seringă (caracteristici de bază)  130600</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</si>
  <si>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10) pentru anul 2026
</t>
  </si>
  <si>
    <t>Lot nr. 12 Lot nr.139 Monitor pentru monitorizarea funcțiilor vitale (caracteristici avansate, accesorii Adult) 260360</t>
  </si>
  <si>
    <t>Lot nr. 1 Lot nr. 41 Aspirator urgențe 130320</t>
  </si>
  <si>
    <t>Lot nr. 2 Lot nr. 44 Aspirator chirurgical (performanță avansată) 130350</t>
  </si>
  <si>
    <t>Lot nr. 3 Lot nr. 48 Defibrilator extern, manual (caracteristici de bază) 130420</t>
  </si>
  <si>
    <t>Lot nr. 4 Lot nr. 64 Burghiu traumatologic/ortopedic (caracteristici de bază) 130900</t>
  </si>
  <si>
    <t>Lot nr. 5 Lot nr. 65 Burghiu traumatologic/ortopedic (caracteristici avansate) 130910</t>
  </si>
  <si>
    <t>Lot nr. 6 Lot nr. 73 Pat pentru examinare (mecanic) adulti 140310</t>
  </si>
  <si>
    <t>Lot nr. 7 Lot nr. 104 Frigider pentru reactivi cu usa transparenta 100-200L 140700</t>
  </si>
  <si>
    <t>Lot nr. 8 Lot nr. 162 Negatoscop un cadru cu LED 210720</t>
  </si>
  <si>
    <t>Lot nr. 9 Lot nr. 163 Negatoscop doua cadruri cu LED 210730</t>
  </si>
  <si>
    <t>Lot nr. 10 Lot nr. 186 Electrocardiograf cu 6 canale, caracteristici de baza 260220</t>
  </si>
  <si>
    <t>Lot nr. 11 Lot nr. 197 Monitor pentru monitorizarea funcțiilor vitale (caracteristici de baza cu accesorii Adult) 260320</t>
  </si>
  <si>
    <t>Lot nr. 13 Lot nr. 202 Monitor pentru monitorizarea funcțiilor vitale (caracteristici avansate, accesorii Adult, Pediatric) 260370</t>
  </si>
  <si>
    <t>Lot nr. 14 Lot nr. 204 Pulsoximetru, Adult, Pediatric, staționar 260410</t>
  </si>
  <si>
    <t>Lot nr. 15 Lot nr. 225 Cardiomonitor fetal 260800</t>
  </si>
  <si>
    <t>Lot nr. 16 Lot nr. 298 Dispozitiv pentru electroterapie 400140</t>
  </si>
  <si>
    <t>Lot nr. 17 Lot nr. 53 Pompă de infuzie (perfuzor)  cu seringă (caracteristici de bază)  130600</t>
  </si>
  <si>
    <t xml:space="preserve">Monitor pentru monitorizarea funcțiilor vitale (caracteristici avansate, accesorii Adult, Pediatric) 
Cod 260370 
Descriere Sistem pentru monitorizarea și afișarea funcțiilor vitale ale pacientului cu caracterisitici de bază. 
Parametrul Specificația
Tip pacient Adult, pediatric, nou-născut obligatoriu
Display, tip Diagonala ≥ 15 inch
LCD TFT sau LED, Touchscreen obligatoriu
"Numărul de curbe afișate 
concomitent" între  3 și 12 minim
Parametri afișați ECG
Pulsul
SpO2
Fotopletismograma
Presiunea sanguină neinvaziv
Presiunea sanguină invaziv
Capnografia
Temperatura
Analiza automată a undei ST Trendingul ST obligatoriu
Media în analiza segmetului ST obligatoriu
Modul ECG "Culegerea semnalului ECG prin 
cablu 3 si 5 electrozi" obligatoriu
I, II, III, aVR, aVL, aVF, Vn obligatoriu
Sensivitatea diapazon min. 2.5 - 40 mm/mV
Gama de rejecție a modului comun la 50 Hz ≥ 100 dB
Rata cardiacă diapazon min. 15 - 300 bpm
Detectarea aritmiei obligatoriu
Detectarea pacemaker obligatoriu
Monitorizarea respiratiei diapazon min. 0 - 150 rpm
"Protecție în portiva șocurilor de 
defibrilare" obligatoriu
Modul SpO2 Diapazonul 1 - 100%
Acuratețea la 70 - 100% ≤ 2 %
Monitorizarea rata pulsului diapazon min. 20 - 300 bpm
Monitorizarea pletismogramei obligatoriu
"Sa se indice tehnologia modulului 
și senzorului de SpO2 utilizat" (exemplu: masimo, nellcor, etc)
Modul NIBP Diapazonul diapazon min. 10 - 300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IBP Modul IBP obligatoriu
Diapazonul -50 ... +320 mmHg
Acuratețea ± 1mmHg
Sensivitatea de intrare 5 µV/mmHg
Monitorizarea undei IBP obligatoriu
Modul Capnografie (CO2) Modul Capnografie (CO2) obligatoriu
Diapazonul 0 - 100 mmHg
Rata respiratorie diapazon min. 0 - 150 rpm
Timp de înregistrare Apnea 5 - 60 s
Monitorizarea unei CO2 obligatoriu
Modul Temperatura Diapazonul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- 1 buc. 1 buc., să se indice codul produsului
cu 5 electrozi - 1 buc. 1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10 buc., să se indice codul produsului
"Circuite pentru Presiunea 
sanguină invaziv" adult, unică utilizare 5 set., să se indice codul produsului
pediatric, unică utilizare 5 set., să se indice codul produsului
Circuite pentru Capnografie (CO2) adult, unică utilizare 10 set., să se indice codul produsului
pediatric, unică utilizare 10 set., să se indice codul produsului
Troliu pe rotile Inidicați modelul oferit model produsului oferit 
min. 5 rotile obligatoriu
min. 2 rotile cu frînă obligatoriu
coș pentru accesorii obligatoriu
mîner pentru transportare obligatoriu
"sistem de fixare a dispozitivului
de suport" obligatoriu
</t>
  </si>
  <si>
    <t xml:space="preserve">139 Monitor pentru monitorizarea funcțiilor vitale (caracteristici avansate, accesorii Adult) 260360 Monitor pentru monitorizarea funcțiilor vitale (caracteristici avansate, accesorii Adult) 
Cod 260360 
Descriere Sistem pentru monitorizarea și afișarea funcțiilor vitale ale pacientului cu caracterisitici de bază. 
Parametrul Specificația
Tip pacient Adult, pediatric obligatoriu
Display, tip Diagonala ≥ 15 inch
LCD TFT sau LED, Touchscreen obligatoriu
"Numărul de curbe afișate 
concomitent" între  3 și 12 minim
Parametri afișați ECG
Pulsul
SpO2
Fotopletismograma
Presiunea sanguină neinvaziv
Presiunea sanguină invaziv
Capnografia
Temperatura
Analiza automată a undei ST Trendingul ST obligatoriu
Media în analiza segmetului ST obligatoriu
Modul ECG "Culegerea semnalului ECG prin 
cablu 3 si 5 electrozi" obligatoriu
I, II, III, aVR, aVL, aVF, Vn obligatoriu
Sensivitatea diapazon min. 2.5 - 40 mm/mV
Gama de rejecție a modului comun la 50 Hz ≥ 100 dB
Rata cardiacă diapazon min. 15 - 350 bpm
Detectarea aritmiei obligatoriu
Detectarea pacemaker obligatoriu
Monitorizarea respiratiei diapazon min. 0 - 150 rpm
"Protecție în portiva șocurilor de 
defibrilare" obligatoriu
Modul SpO2 Diapazonul 1 - 100%
Acuratețea la 70 - 100% ≤ 2 %
Monitorizarea rata pulsului diapazon min. 20 - 300 bpm
Monitorizarea pletismogramei obligatoriu
"Sa se indice tehnologia modulului 
și senzorului de SpO2 utilizat" (exemplu: masimo, nellcor, etc)
Modul NIBP Diapazonul diapazon min. 10 - 300 mmHg
Regim de măsurare manual, automat, butonul Start
Regim automat 5, 10, 15, 30, 60, 120 min.
"Buton de activare/dezactivare 
manual a NIBP" obligatoriu
Metoda de măsurare oscilometrică
"Protecție de suprapresiune la 
regimului de pacient adult" 300 mmHg, ±3mmHg
Modul IBP Modul IBP obligatoriu
Diapazonul -50 ... +320 mmHg
Acuratețea ± 1mmHg
Sensivitatea de intrare 5 µV/mmHg
Monitorizarea undei IBP obligatoriu
Modul Capnografie (CO2) Modul Capnografie (CO2) obligatoriu
Diapazonul 0 - 100 mmHg
Rata respiratorie diapazon min. 0 - 150 rpm
Timp de înregistrare Apnea 5 - 60 s
Monitorizarea unei CO2 obligatoriu
Modul Temperatura Diapazonul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1 buc., să se indice codul produsului
cu 5 electrozi 1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"Circuite pentru Presiunea 
sanguină invaziv" adult, unică utilizare 5 set., să se indice codul produsului
Circuite pentru Capnografie (CO2) adult, unică utilizare 10 set.,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Bucata 2,00 8,00 966 672,00
</t>
  </si>
  <si>
    <t xml:space="preserve">43 Pompă de infuzie (perfuzor)  cu seringă (caracteristici de bază)  130600 Pompă de infuzie (perfuzor) cu seringă (caracteristici de bază) 
Cod 130600 
Descriere Perfuzor cu seringă este un dispozitiv care permite administrarea intravenoasă a fluidelor medicale cu o acuratețe ridicată. 
Parametrul Specificația
Caracteristici generale Tipul Cu un canal
Display LCD
posibilitatea de ajustare a luminozitatii
Mîner încorporat obligatoriu
Display Date afișate Viteza de infuzie obligatoriu
Volumul de infuzie obligatoriu
Timpul de infuzie obligatoriu
Timpul pînă la final de infuzie obligatoriu
Mărimea seringei obligatoriu
Nivelul de ocluzie obligatoriu
Rata KVO obligatoriu
Data, ora obligatoriu
Nivelul de încărcare a baterii obligatoriu
Evenimente obligatoriu
Alarme obligatoriu
Proprietățile pompei Rata fluxului diapazon 0.1 - 999 ml/h
Pasul de incrementare ≤ 0.01 mL/h 
Dozarea bolusului diapazon min. 0.01 - 1800 ml/h
Rata KVO diapazon min. 0.01 - 3 ml/h
Acuratețea ≤2%
Compatibil cu toate marimile de seringi solicitate produse de diferiți producători min. 8 producători, cu prezentarea listei de producători
Posibilitate de adăugare a noilor tipuri de seringi în bibliotecă obligatoriu
Seringi acceptate 5, 10, 20, 30, 50, 60
Detectare automată a seringei obligatoriu
Nivelul presiunei de ocluzie maxime min. 4 nivele
Protecție la pătrunderea lichidelor în dispozitiv minim IP24
Moduri de infuzie Rata de perfuzie obligatoriu
Dozarea în timp obligatoriu
Modul crescător și descrescător obligatoriu
Alarme și indicatori Ocluzie obligatoriu
Eroare de sistem obligatoriu
Seringă goală obligatoriu
Perfuzia pe sfîrșite obligatoriu
Baterie descărcată obligatoriu
Alarmă sonoră Volum reglabil obligatoriu
Buton mod silențios obligatoriu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5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Bucata 24,00 96,00 1 420 800,00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</si>
</sst>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23"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10"/>
      <color theme="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9" fillId="0" borderId="0"/>
    <xf numFmtId="0" fontId="1" fillId="0" borderId="0"/>
    <xf numFmtId="0" fontId="12" fillId="0" borderId="0"/>
  </cellStyleXfs>
  <cellXfs count="91">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3"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3" fillId="0" borderId="5" xfId="1" applyFont="1" applyBorder="1" applyProtection="1">
      <protection locked="0"/>
    </xf>
    <xf numFmtId="0" fontId="16" fillId="2" borderId="2" xfId="1" applyFont="1" applyFill="1" applyBorder="1" applyAlignment="1" applyProtection="1">
      <alignment horizontal="center" vertical="center"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6" fillId="2" borderId="1" xfId="0" applyFont="1" applyFill="1" applyBorder="1" applyAlignment="1" applyProtection="1">
      <alignment horizontal="center" vertical="top" wrapText="1"/>
    </xf>
    <xf numFmtId="0" fontId="14" fillId="0" borderId="1" xfId="0" applyFont="1" applyBorder="1" applyAlignment="1">
      <alignment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3" fillId="0" borderId="1" xfId="0" applyFont="1" applyBorder="1" applyAlignment="1" applyProtection="1">
      <alignment horizontal="center" vertical="top"/>
      <protection locked="0"/>
    </xf>
    <xf numFmtId="0" fontId="14" fillId="0" borderId="1" xfId="0" applyFont="1" applyBorder="1" applyAlignment="1">
      <alignment horizontal="left" vertical="top" wrapText="1"/>
    </xf>
    <xf numFmtId="0" fontId="20" fillId="0" borderId="0" xfId="1" applyFont="1" applyProtection="1">
      <protection locked="0"/>
    </xf>
    <xf numFmtId="0" fontId="20" fillId="0" borderId="0" xfId="1" applyFont="1" applyAlignment="1" applyProtection="1">
      <alignment horizontal="left"/>
      <protection locked="0"/>
    </xf>
    <xf numFmtId="0" fontId="14" fillId="3" borderId="1" xfId="1" applyFont="1" applyFill="1" applyBorder="1" applyAlignment="1" applyProtection="1">
      <alignment vertical="center" wrapText="1"/>
      <protection locked="0"/>
    </xf>
    <xf numFmtId="0" fontId="22" fillId="3" borderId="1" xfId="0" applyFont="1" applyFill="1" applyBorder="1" applyAlignment="1">
      <alignment vertical="center"/>
    </xf>
    <xf numFmtId="0" fontId="22" fillId="3" borderId="1" xfId="0" applyFont="1" applyFill="1" applyBorder="1" applyAlignment="1">
      <alignment vertical="center" wrapText="1"/>
    </xf>
    <xf numFmtId="0" fontId="22" fillId="3" borderId="0" xfId="0" applyFont="1" applyFill="1" applyAlignment="1">
      <alignment vertical="center" wrapText="1"/>
    </xf>
    <xf numFmtId="1" fontId="14" fillId="3" borderId="1" xfId="0" applyNumberFormat="1" applyFont="1" applyFill="1" applyBorder="1" applyAlignment="1">
      <alignment vertical="center" wrapText="1"/>
    </xf>
    <xf numFmtId="2" fontId="14" fillId="0" borderId="1" xfId="0" applyNumberFormat="1" applyFont="1" applyBorder="1" applyAlignment="1">
      <alignment horizontal="center" vertical="center" wrapText="1"/>
    </xf>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29"/>
  <sheetViews>
    <sheetView zoomScale="80" zoomScaleNormal="80" workbookViewId="0">
      <selection activeCell="H8" sqref="H8:H24"/>
    </sheetView>
  </sheetViews>
  <sheetFormatPr defaultColWidth="9.140625" defaultRowHeight="15.75" x14ac:dyDescent="0.2"/>
  <cols>
    <col min="1" max="1" width="5.7109375" style="50" customWidth="1"/>
    <col min="2" max="2" width="6.28515625" style="39" customWidth="1"/>
    <col min="3" max="3" width="25.85546875" style="39" customWidth="1"/>
    <col min="4" max="4" width="28" style="50" customWidth="1"/>
    <col min="5" max="5" width="10.5703125" style="39" customWidth="1"/>
    <col min="6" max="6" width="11.28515625" style="39" customWidth="1"/>
    <col min="7" max="7" width="10.7109375" style="39" customWidth="1"/>
    <col min="8" max="8" width="62.28515625" style="55" customWidth="1"/>
    <col min="9" max="9" width="53.7109375" style="39" customWidth="1"/>
    <col min="10" max="10" width="30" style="39" customWidth="1"/>
    <col min="11" max="11" width="1.7109375" style="39" customWidth="1"/>
    <col min="12" max="16384" width="9.140625" style="39"/>
  </cols>
  <sheetData>
    <row r="1" spans="1:21" x14ac:dyDescent="0.2">
      <c r="C1" s="77" t="s">
        <v>44</v>
      </c>
      <c r="D1" s="77"/>
      <c r="E1" s="77"/>
      <c r="F1" s="77"/>
      <c r="G1" s="77"/>
      <c r="H1" s="77"/>
      <c r="I1" s="77"/>
      <c r="J1" s="77"/>
    </row>
    <row r="2" spans="1:21" x14ac:dyDescent="0.2">
      <c r="D2" s="78" t="s">
        <v>16</v>
      </c>
      <c r="E2" s="78"/>
      <c r="F2" s="78"/>
      <c r="G2" s="78"/>
      <c r="H2" s="78"/>
    </row>
    <row r="3" spans="1:21" x14ac:dyDescent="0.2">
      <c r="A3" s="79" t="s">
        <v>11</v>
      </c>
      <c r="B3" s="79"/>
      <c r="C3" s="79"/>
      <c r="D3" s="80" t="s">
        <v>28</v>
      </c>
      <c r="E3" s="80"/>
      <c r="F3" s="80"/>
      <c r="G3" s="80"/>
      <c r="H3" s="80"/>
      <c r="I3" s="39" t="s">
        <v>12</v>
      </c>
      <c r="J3" s="39" t="s">
        <v>14</v>
      </c>
    </row>
    <row r="4" spans="1:21" s="41" customFormat="1" ht="99" customHeight="1" x14ac:dyDescent="0.2">
      <c r="A4" s="75" t="s">
        <v>10</v>
      </c>
      <c r="B4" s="75"/>
      <c r="C4" s="75"/>
      <c r="D4" s="81" t="s">
        <v>66</v>
      </c>
      <c r="E4" s="81"/>
      <c r="F4" s="81"/>
      <c r="G4" s="81"/>
      <c r="H4" s="81"/>
      <c r="I4" s="40" t="s">
        <v>13</v>
      </c>
      <c r="J4" s="40" t="s">
        <v>15</v>
      </c>
      <c r="K4" s="40"/>
    </row>
    <row r="5" spans="1:21" s="42" customFormat="1" x14ac:dyDescent="0.2">
      <c r="A5" s="41"/>
      <c r="D5" s="75"/>
      <c r="E5" s="75"/>
      <c r="F5" s="75"/>
      <c r="G5" s="75"/>
      <c r="H5" s="75"/>
      <c r="I5" s="75"/>
      <c r="J5" s="75"/>
      <c r="K5" s="40"/>
    </row>
    <row r="6" spans="1:21" ht="57" x14ac:dyDescent="0.2">
      <c r="A6" s="56" t="s">
        <v>3</v>
      </c>
      <c r="B6" s="56" t="s">
        <v>0</v>
      </c>
      <c r="C6" s="56" t="s">
        <v>1</v>
      </c>
      <c r="D6" s="56" t="s">
        <v>4</v>
      </c>
      <c r="E6" s="56" t="s">
        <v>5</v>
      </c>
      <c r="F6" s="56" t="s">
        <v>6</v>
      </c>
      <c r="G6" s="56" t="s">
        <v>7</v>
      </c>
      <c r="H6" s="56" t="s">
        <v>8</v>
      </c>
      <c r="I6" s="56" t="s">
        <v>9</v>
      </c>
      <c r="J6" s="43" t="s">
        <v>29</v>
      </c>
      <c r="K6" s="44"/>
    </row>
    <row r="7" spans="1:21" x14ac:dyDescent="0.2">
      <c r="A7" s="56">
        <v>1</v>
      </c>
      <c r="B7" s="76">
        <v>2</v>
      </c>
      <c r="C7" s="76"/>
      <c r="D7" s="76"/>
      <c r="E7" s="56">
        <v>3</v>
      </c>
      <c r="F7" s="56">
        <v>4</v>
      </c>
      <c r="G7" s="56">
        <v>5</v>
      </c>
      <c r="H7" s="52">
        <v>6</v>
      </c>
      <c r="I7" s="56">
        <v>7</v>
      </c>
      <c r="J7" s="56">
        <v>8</v>
      </c>
      <c r="K7" s="44"/>
    </row>
    <row r="8" spans="1:21" ht="40.5" customHeight="1" x14ac:dyDescent="0.2">
      <c r="A8" s="51" t="s">
        <v>2</v>
      </c>
      <c r="B8" s="69">
        <v>1</v>
      </c>
      <c r="C8" s="69" t="s">
        <v>68</v>
      </c>
      <c r="D8" s="69" t="s">
        <v>68</v>
      </c>
      <c r="E8" s="46"/>
      <c r="F8" s="46"/>
      <c r="G8" s="46"/>
      <c r="H8" s="66" t="s">
        <v>32</v>
      </c>
      <c r="I8" s="46"/>
      <c r="J8" s="46"/>
      <c r="K8" s="47"/>
      <c r="L8" s="47"/>
      <c r="M8" s="47"/>
      <c r="N8" s="47"/>
      <c r="O8" s="47"/>
      <c r="P8" s="47"/>
      <c r="Q8" s="47"/>
      <c r="R8" s="47"/>
      <c r="S8" s="47"/>
      <c r="T8" s="47"/>
      <c r="U8" s="47"/>
    </row>
    <row r="9" spans="1:21" ht="47.25" customHeight="1" x14ac:dyDescent="0.2">
      <c r="A9" s="24" t="s">
        <v>2</v>
      </c>
      <c r="B9" s="70">
        <v>2</v>
      </c>
      <c r="C9" s="71" t="s">
        <v>69</v>
      </c>
      <c r="D9" s="71" t="s">
        <v>69</v>
      </c>
      <c r="E9" s="48"/>
      <c r="F9" s="48"/>
      <c r="G9" s="48"/>
      <c r="H9" s="66" t="s">
        <v>33</v>
      </c>
      <c r="I9" s="48"/>
      <c r="J9" s="48"/>
      <c r="K9" s="49"/>
      <c r="L9" s="49"/>
      <c r="M9" s="49"/>
      <c r="N9" s="49"/>
      <c r="O9" s="49"/>
      <c r="P9" s="49"/>
      <c r="Q9" s="49"/>
      <c r="R9" s="49"/>
      <c r="S9" s="49"/>
      <c r="T9" s="49"/>
      <c r="U9" s="49"/>
    </row>
    <row r="10" spans="1:21" ht="39.75" customHeight="1" x14ac:dyDescent="0.2">
      <c r="A10" s="24" t="s">
        <v>2</v>
      </c>
      <c r="B10" s="70">
        <v>3</v>
      </c>
      <c r="C10" s="71" t="s">
        <v>70</v>
      </c>
      <c r="D10" s="71" t="s">
        <v>70</v>
      </c>
      <c r="E10" s="45"/>
      <c r="F10" s="45"/>
      <c r="G10" s="45"/>
      <c r="H10" s="66" t="s">
        <v>34</v>
      </c>
      <c r="I10" s="45"/>
      <c r="J10" s="45"/>
    </row>
    <row r="11" spans="1:21" ht="61.5" customHeight="1" x14ac:dyDescent="0.2">
      <c r="A11" s="24" t="s">
        <v>2</v>
      </c>
      <c r="B11" s="70">
        <v>4</v>
      </c>
      <c r="C11" s="71" t="s">
        <v>71</v>
      </c>
      <c r="D11" s="71" t="s">
        <v>71</v>
      </c>
      <c r="E11" s="45"/>
      <c r="F11" s="45"/>
      <c r="G11" s="45"/>
      <c r="H11" s="66" t="s">
        <v>35</v>
      </c>
      <c r="I11" s="45"/>
      <c r="J11" s="45"/>
    </row>
    <row r="12" spans="1:21" ht="58.5" customHeight="1" x14ac:dyDescent="0.2">
      <c r="A12" s="24" t="s">
        <v>2</v>
      </c>
      <c r="B12" s="70">
        <v>5</v>
      </c>
      <c r="C12" s="71" t="s">
        <v>72</v>
      </c>
      <c r="D12" s="71" t="s">
        <v>72</v>
      </c>
      <c r="E12" s="45"/>
      <c r="F12" s="45"/>
      <c r="G12" s="45"/>
      <c r="H12" s="66" t="s">
        <v>36</v>
      </c>
      <c r="I12" s="45"/>
      <c r="J12" s="45"/>
    </row>
    <row r="13" spans="1:21" ht="51.75" customHeight="1" x14ac:dyDescent="0.2">
      <c r="A13" s="24" t="s">
        <v>2</v>
      </c>
      <c r="B13" s="70">
        <v>6</v>
      </c>
      <c r="C13" s="71" t="s">
        <v>73</v>
      </c>
      <c r="D13" s="71" t="s">
        <v>73</v>
      </c>
      <c r="E13" s="45"/>
      <c r="F13" s="45"/>
      <c r="G13" s="45"/>
      <c r="H13" s="66" t="s">
        <v>37</v>
      </c>
      <c r="I13" s="45"/>
      <c r="J13" s="45"/>
    </row>
    <row r="14" spans="1:21" ht="45" customHeight="1" x14ac:dyDescent="0.2">
      <c r="A14" s="24" t="s">
        <v>2</v>
      </c>
      <c r="B14" s="70">
        <v>7</v>
      </c>
      <c r="C14" s="71" t="s">
        <v>74</v>
      </c>
      <c r="D14" s="71" t="s">
        <v>74</v>
      </c>
      <c r="E14" s="45"/>
      <c r="F14" s="45"/>
      <c r="G14" s="45"/>
      <c r="H14" s="66" t="s">
        <v>38</v>
      </c>
      <c r="I14" s="45"/>
      <c r="J14" s="45"/>
    </row>
    <row r="15" spans="1:21" ht="60.75" customHeight="1" x14ac:dyDescent="0.2">
      <c r="A15" s="24" t="s">
        <v>2</v>
      </c>
      <c r="B15" s="70">
        <v>8</v>
      </c>
      <c r="C15" s="71" t="s">
        <v>75</v>
      </c>
      <c r="D15" s="71" t="s">
        <v>75</v>
      </c>
      <c r="E15" s="51"/>
      <c r="F15" s="51"/>
      <c r="G15" s="51"/>
      <c r="H15" s="66" t="s">
        <v>39</v>
      </c>
      <c r="I15" s="45"/>
      <c r="J15" s="45"/>
    </row>
    <row r="16" spans="1:21" ht="63" customHeight="1" x14ac:dyDescent="0.2">
      <c r="A16" s="24" t="s">
        <v>2</v>
      </c>
      <c r="B16" s="70">
        <v>9</v>
      </c>
      <c r="C16" s="71" t="s">
        <v>76</v>
      </c>
      <c r="D16" s="71" t="s">
        <v>76</v>
      </c>
      <c r="E16" s="51"/>
      <c r="F16" s="51"/>
      <c r="G16" s="51"/>
      <c r="H16" s="66" t="s">
        <v>40</v>
      </c>
      <c r="I16" s="45"/>
      <c r="J16" s="45"/>
    </row>
    <row r="17" spans="1:17" ht="81.75" customHeight="1" x14ac:dyDescent="0.2">
      <c r="A17" s="24" t="s">
        <v>2</v>
      </c>
      <c r="B17" s="70">
        <v>10</v>
      </c>
      <c r="C17" s="71" t="s">
        <v>77</v>
      </c>
      <c r="D17" s="71" t="s">
        <v>77</v>
      </c>
      <c r="E17" s="51"/>
      <c r="F17" s="51"/>
      <c r="G17" s="51"/>
      <c r="H17" s="66" t="s">
        <v>45</v>
      </c>
      <c r="I17" s="45"/>
      <c r="J17" s="45"/>
    </row>
    <row r="18" spans="1:17" ht="63.75" customHeight="1" x14ac:dyDescent="0.2">
      <c r="A18" s="24" t="s">
        <v>2</v>
      </c>
      <c r="B18" s="70">
        <v>11</v>
      </c>
      <c r="C18" s="71" t="s">
        <v>78</v>
      </c>
      <c r="D18" s="71" t="s">
        <v>78</v>
      </c>
      <c r="E18" s="45"/>
      <c r="F18" s="45"/>
      <c r="G18" s="45"/>
      <c r="H18" s="66" t="s">
        <v>46</v>
      </c>
      <c r="I18" s="45"/>
      <c r="J18" s="45"/>
    </row>
    <row r="19" spans="1:17" ht="66" customHeight="1" x14ac:dyDescent="0.2">
      <c r="A19" s="24" t="s">
        <v>2</v>
      </c>
      <c r="B19" s="70">
        <v>12</v>
      </c>
      <c r="C19" s="71" t="s">
        <v>67</v>
      </c>
      <c r="D19" s="71" t="s">
        <v>67</v>
      </c>
      <c r="E19" s="45"/>
      <c r="F19" s="45"/>
      <c r="G19" s="45"/>
      <c r="H19" s="66" t="s">
        <v>85</v>
      </c>
      <c r="I19" s="45"/>
      <c r="J19" s="45"/>
    </row>
    <row r="20" spans="1:17" s="65" customFormat="1" ht="66" customHeight="1" x14ac:dyDescent="0.2">
      <c r="A20" s="24" t="s">
        <v>2</v>
      </c>
      <c r="B20" s="70">
        <v>13</v>
      </c>
      <c r="C20" s="71" t="s">
        <v>79</v>
      </c>
      <c r="D20" s="71" t="s">
        <v>79</v>
      </c>
      <c r="E20" s="45"/>
      <c r="F20" s="45"/>
      <c r="G20" s="45"/>
      <c r="H20" s="66" t="s">
        <v>84</v>
      </c>
      <c r="I20" s="45"/>
      <c r="J20" s="45"/>
    </row>
    <row r="21" spans="1:17" ht="54" customHeight="1" x14ac:dyDescent="0.2">
      <c r="A21" s="24" t="s">
        <v>2</v>
      </c>
      <c r="B21" s="70">
        <v>14</v>
      </c>
      <c r="C21" s="71" t="s">
        <v>80</v>
      </c>
      <c r="D21" s="71" t="s">
        <v>80</v>
      </c>
      <c r="E21" s="45"/>
      <c r="F21" s="45"/>
      <c r="G21" s="45"/>
      <c r="H21" s="66" t="s">
        <v>41</v>
      </c>
      <c r="I21" s="45"/>
      <c r="J21" s="45"/>
    </row>
    <row r="22" spans="1:17" ht="52.5" customHeight="1" x14ac:dyDescent="0.2">
      <c r="A22" s="24" t="s">
        <v>2</v>
      </c>
      <c r="B22" s="70">
        <v>15</v>
      </c>
      <c r="C22" s="71" t="s">
        <v>81</v>
      </c>
      <c r="D22" s="71" t="s">
        <v>81</v>
      </c>
      <c r="E22" s="45"/>
      <c r="F22" s="45"/>
      <c r="G22" s="45"/>
      <c r="H22" s="66" t="s">
        <v>42</v>
      </c>
      <c r="I22" s="45"/>
      <c r="J22" s="45"/>
    </row>
    <row r="23" spans="1:17" ht="64.5" customHeight="1" x14ac:dyDescent="0.2">
      <c r="A23" s="24" t="s">
        <v>2</v>
      </c>
      <c r="B23" s="70">
        <v>16</v>
      </c>
      <c r="C23" s="71" t="s">
        <v>82</v>
      </c>
      <c r="D23" s="71" t="s">
        <v>82</v>
      </c>
      <c r="E23" s="45"/>
      <c r="F23" s="45"/>
      <c r="G23" s="45"/>
      <c r="H23" s="66" t="s">
        <v>47</v>
      </c>
      <c r="I23" s="45"/>
      <c r="J23" s="45"/>
    </row>
    <row r="24" spans="1:17" ht="63.75" customHeight="1" x14ac:dyDescent="0.2">
      <c r="A24" s="24" t="s">
        <v>2</v>
      </c>
      <c r="B24" s="70">
        <v>17</v>
      </c>
      <c r="C24" s="71" t="s">
        <v>83</v>
      </c>
      <c r="D24" s="71" t="s">
        <v>83</v>
      </c>
      <c r="E24" s="45"/>
      <c r="F24" s="45"/>
      <c r="G24" s="45"/>
      <c r="H24" s="66" t="s">
        <v>86</v>
      </c>
      <c r="I24" s="45"/>
      <c r="J24" s="45"/>
    </row>
    <row r="25" spans="1:17" ht="20.25" x14ac:dyDescent="0.3">
      <c r="A25" s="67"/>
      <c r="B25" s="67" t="s">
        <v>17</v>
      </c>
      <c r="C25" s="67"/>
      <c r="D25" s="67"/>
      <c r="E25" s="67"/>
      <c r="F25" s="67"/>
      <c r="G25" s="67"/>
      <c r="H25" s="68"/>
      <c r="I25" s="67"/>
      <c r="J25" s="67"/>
      <c r="K25" s="9"/>
      <c r="L25" s="9"/>
      <c r="M25" s="9"/>
      <c r="N25" s="9"/>
      <c r="O25" s="9"/>
      <c r="P25" s="9"/>
      <c r="Q25" s="9"/>
    </row>
    <row r="26" spans="1:17" ht="20.25" x14ac:dyDescent="0.3">
      <c r="A26" s="9"/>
      <c r="B26" s="9"/>
      <c r="C26" s="9"/>
      <c r="D26" s="9"/>
      <c r="E26" s="9"/>
      <c r="F26" s="9"/>
      <c r="G26" s="9"/>
      <c r="H26" s="53"/>
      <c r="I26" s="9"/>
      <c r="J26" s="9"/>
      <c r="K26" s="9"/>
      <c r="L26" s="9"/>
      <c r="M26" s="9"/>
      <c r="N26" s="9"/>
      <c r="O26" s="9"/>
      <c r="P26" s="9"/>
      <c r="Q26" s="9"/>
    </row>
    <row r="27" spans="1:17" ht="20.25" x14ac:dyDescent="0.3">
      <c r="A27" s="9"/>
      <c r="B27" s="9" t="s">
        <v>18</v>
      </c>
      <c r="C27" s="9"/>
      <c r="D27" s="9"/>
      <c r="E27" s="9"/>
      <c r="F27" s="9"/>
      <c r="G27" s="9"/>
      <c r="H27" s="53"/>
      <c r="I27" s="9"/>
      <c r="J27" s="9"/>
      <c r="K27" s="9"/>
      <c r="L27" s="9"/>
      <c r="M27" s="9"/>
      <c r="N27" s="9"/>
      <c r="O27" s="9"/>
      <c r="P27" s="9"/>
      <c r="Q27" s="9"/>
    </row>
    <row r="28" spans="1:17" x14ac:dyDescent="0.2">
      <c r="A28"/>
      <c r="B28"/>
      <c r="C28"/>
      <c r="D28"/>
      <c r="E28"/>
      <c r="F28"/>
      <c r="G28"/>
      <c r="H28" s="54"/>
      <c r="I28"/>
      <c r="J28"/>
      <c r="K28"/>
      <c r="L28"/>
      <c r="M28"/>
      <c r="N28"/>
      <c r="O28"/>
      <c r="P28"/>
      <c r="Q28"/>
    </row>
    <row r="29" spans="1:17" x14ac:dyDescent="0.2">
      <c r="A29"/>
      <c r="B29"/>
      <c r="C29"/>
      <c r="D29"/>
      <c r="E29"/>
      <c r="F29"/>
      <c r="G29"/>
      <c r="H29" s="54"/>
      <c r="I29"/>
      <c r="J29"/>
      <c r="K29"/>
      <c r="L29"/>
      <c r="M29"/>
      <c r="N29"/>
      <c r="O29"/>
      <c r="P29"/>
      <c r="Q29"/>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tabSelected="1" topLeftCell="A22" workbookViewId="0">
      <selection activeCell="I10" sqref="I10"/>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5"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62" customWidth="1"/>
    <col min="14" max="16384" width="9.140625" style="1"/>
  </cols>
  <sheetData>
    <row r="1" spans="1:20" x14ac:dyDescent="0.25">
      <c r="D1" s="85" t="s">
        <v>43</v>
      </c>
      <c r="E1" s="85"/>
      <c r="F1" s="85"/>
      <c r="G1" s="85"/>
      <c r="H1" s="85"/>
      <c r="I1" s="85"/>
      <c r="J1" s="85"/>
      <c r="K1" s="85"/>
      <c r="L1" s="85"/>
      <c r="M1" s="58"/>
    </row>
    <row r="2" spans="1:20" x14ac:dyDescent="0.25">
      <c r="D2" s="86" t="s">
        <v>19</v>
      </c>
      <c r="E2" s="86"/>
      <c r="F2" s="86"/>
      <c r="G2" s="86"/>
      <c r="H2" s="86"/>
      <c r="I2" s="86"/>
      <c r="J2" s="86"/>
      <c r="K2" s="15"/>
      <c r="M2" s="59"/>
    </row>
    <row r="3" spans="1:20" ht="20.25" x14ac:dyDescent="0.3">
      <c r="B3" s="87" t="s">
        <v>11</v>
      </c>
      <c r="C3" s="87"/>
      <c r="D3" s="87"/>
      <c r="E3" s="88" t="s">
        <v>28</v>
      </c>
      <c r="F3" s="88"/>
      <c r="G3" s="88"/>
      <c r="H3" s="88"/>
      <c r="I3" s="88"/>
      <c r="K3" s="1" t="s">
        <v>12</v>
      </c>
      <c r="L3" s="1" t="s">
        <v>14</v>
      </c>
      <c r="M3" s="60"/>
    </row>
    <row r="4" spans="1:20" s="4" customFormat="1" ht="61.5" customHeight="1" x14ac:dyDescent="0.3">
      <c r="A4" s="2"/>
      <c r="B4" s="89" t="s">
        <v>10</v>
      </c>
      <c r="C4" s="89"/>
      <c r="D4" s="89"/>
      <c r="E4" s="90" t="s">
        <v>66</v>
      </c>
      <c r="F4" s="90"/>
      <c r="G4" s="90"/>
      <c r="H4" s="90"/>
      <c r="I4" s="90"/>
      <c r="J4" s="90"/>
      <c r="K4" s="3" t="s">
        <v>13</v>
      </c>
      <c r="L4" s="3" t="s">
        <v>15</v>
      </c>
      <c r="M4" s="60"/>
    </row>
    <row r="5" spans="1:20" s="5" customFormat="1" ht="20.100000000000001" customHeight="1" x14ac:dyDescent="0.3">
      <c r="A5" s="2"/>
      <c r="B5" s="4"/>
      <c r="E5" s="83"/>
      <c r="F5" s="83"/>
      <c r="G5" s="83"/>
      <c r="H5" s="83"/>
      <c r="I5" s="83"/>
      <c r="J5" s="83"/>
      <c r="K5" s="83"/>
      <c r="L5" s="83"/>
      <c r="M5" s="60"/>
    </row>
    <row r="6" spans="1:20" ht="31.5" x14ac:dyDescent="0.25">
      <c r="A6" s="6"/>
      <c r="B6" s="25" t="s">
        <v>3</v>
      </c>
      <c r="C6" s="25" t="s">
        <v>0</v>
      </c>
      <c r="D6" s="25" t="s">
        <v>1</v>
      </c>
      <c r="E6" s="26" t="s">
        <v>4</v>
      </c>
      <c r="F6" s="26" t="s">
        <v>20</v>
      </c>
      <c r="G6" s="33" t="s">
        <v>21</v>
      </c>
      <c r="H6" s="26" t="s">
        <v>22</v>
      </c>
      <c r="I6" s="26" t="s">
        <v>23</v>
      </c>
      <c r="J6" s="27" t="s">
        <v>24</v>
      </c>
      <c r="K6" s="27" t="s">
        <v>25</v>
      </c>
      <c r="L6" s="28" t="s">
        <v>26</v>
      </c>
      <c r="M6" s="61" t="s">
        <v>48</v>
      </c>
    </row>
    <row r="7" spans="1:20" x14ac:dyDescent="0.25">
      <c r="A7" s="6"/>
      <c r="B7" s="38">
        <v>1</v>
      </c>
      <c r="C7" s="84">
        <v>2</v>
      </c>
      <c r="D7" s="84"/>
      <c r="E7" s="84"/>
      <c r="F7" s="29">
        <v>3</v>
      </c>
      <c r="G7" s="34">
        <v>4</v>
      </c>
      <c r="H7" s="29">
        <v>5</v>
      </c>
      <c r="I7" s="29">
        <v>6</v>
      </c>
      <c r="J7" s="29">
        <v>7</v>
      </c>
      <c r="K7" s="29">
        <v>8</v>
      </c>
      <c r="L7" s="30">
        <v>9</v>
      </c>
      <c r="M7" s="61">
        <v>10</v>
      </c>
    </row>
    <row r="8" spans="1:20" s="14" customFormat="1" ht="48" x14ac:dyDescent="0.25">
      <c r="A8" s="36"/>
      <c r="B8" s="57" t="s">
        <v>2</v>
      </c>
      <c r="C8" s="69">
        <v>1</v>
      </c>
      <c r="D8" s="69" t="s">
        <v>49</v>
      </c>
      <c r="E8" s="72" t="s">
        <v>49</v>
      </c>
      <c r="F8" s="19" t="s">
        <v>30</v>
      </c>
      <c r="G8" s="73">
        <v>2</v>
      </c>
      <c r="H8" s="31"/>
      <c r="I8" s="23"/>
      <c r="J8" s="23"/>
      <c r="K8" s="23"/>
      <c r="L8" s="22" t="s">
        <v>31</v>
      </c>
      <c r="M8" s="74">
        <v>19912</v>
      </c>
      <c r="N8" s="20"/>
    </row>
    <row r="9" spans="1:20" s="18" customFormat="1" ht="48" x14ac:dyDescent="0.25">
      <c r="A9" s="37"/>
      <c r="B9" s="57" t="s">
        <v>2</v>
      </c>
      <c r="C9" s="69">
        <v>2</v>
      </c>
      <c r="D9" s="71" t="s">
        <v>50</v>
      </c>
      <c r="E9" s="71" t="s">
        <v>50</v>
      </c>
      <c r="F9" s="19" t="s">
        <v>30</v>
      </c>
      <c r="G9" s="70">
        <v>1</v>
      </c>
      <c r="H9" s="31"/>
      <c r="I9" s="23"/>
      <c r="J9" s="23"/>
      <c r="K9" s="23"/>
      <c r="L9" s="22" t="s">
        <v>31</v>
      </c>
      <c r="M9" s="74">
        <v>14556</v>
      </c>
    </row>
    <row r="10" spans="1:20" ht="48" x14ac:dyDescent="0.3">
      <c r="A10" s="37"/>
      <c r="B10" s="57" t="s">
        <v>2</v>
      </c>
      <c r="C10" s="69">
        <v>3</v>
      </c>
      <c r="D10" s="71" t="s">
        <v>51</v>
      </c>
      <c r="E10" s="71" t="s">
        <v>51</v>
      </c>
      <c r="F10" s="19" t="s">
        <v>30</v>
      </c>
      <c r="G10" s="70">
        <v>1</v>
      </c>
      <c r="H10" s="32"/>
      <c r="I10" s="32"/>
      <c r="J10" s="23"/>
      <c r="K10" s="23"/>
      <c r="L10" s="22" t="s">
        <v>31</v>
      </c>
      <c r="M10" s="74">
        <v>79797</v>
      </c>
      <c r="N10" s="9"/>
      <c r="O10" s="9"/>
      <c r="P10" s="9"/>
      <c r="Q10" s="9"/>
      <c r="R10" s="9"/>
      <c r="S10" s="9"/>
      <c r="T10" s="9"/>
    </row>
    <row r="11" spans="1:20" ht="48" x14ac:dyDescent="0.3">
      <c r="A11" s="36"/>
      <c r="B11" s="57" t="s">
        <v>2</v>
      </c>
      <c r="C11" s="69">
        <v>4</v>
      </c>
      <c r="D11" s="71" t="s">
        <v>52</v>
      </c>
      <c r="E11" s="71" t="s">
        <v>52</v>
      </c>
      <c r="F11" s="19" t="s">
        <v>30</v>
      </c>
      <c r="G11" s="70">
        <v>4</v>
      </c>
      <c r="H11" s="32"/>
      <c r="I11" s="32"/>
      <c r="J11" s="23"/>
      <c r="K11" s="23"/>
      <c r="L11" s="22" t="s">
        <v>31</v>
      </c>
      <c r="M11" s="74">
        <v>124044</v>
      </c>
      <c r="N11" s="9"/>
      <c r="O11" s="9"/>
      <c r="P11" s="9"/>
      <c r="Q11" s="9"/>
      <c r="R11" s="9"/>
      <c r="S11" s="9"/>
      <c r="T11" s="9"/>
    </row>
    <row r="12" spans="1:20" ht="48" x14ac:dyDescent="0.3">
      <c r="A12" s="36"/>
      <c r="B12" s="57" t="s">
        <v>2</v>
      </c>
      <c r="C12" s="69">
        <v>5</v>
      </c>
      <c r="D12" s="71" t="s">
        <v>53</v>
      </c>
      <c r="E12" s="71" t="s">
        <v>53</v>
      </c>
      <c r="F12" s="19" t="s">
        <v>30</v>
      </c>
      <c r="G12" s="70">
        <v>1</v>
      </c>
      <c r="H12" s="32"/>
      <c r="I12" s="32"/>
      <c r="J12" s="23"/>
      <c r="K12" s="23"/>
      <c r="L12" s="22" t="s">
        <v>31</v>
      </c>
      <c r="M12" s="74">
        <v>129500</v>
      </c>
      <c r="N12" s="9"/>
      <c r="O12" s="9"/>
      <c r="P12" s="9"/>
      <c r="Q12" s="9"/>
      <c r="R12" s="9"/>
      <c r="S12" s="9"/>
      <c r="T12" s="9"/>
    </row>
    <row r="13" spans="1:20" ht="48" x14ac:dyDescent="0.25">
      <c r="A13" s="36"/>
      <c r="B13" s="57" t="s">
        <v>2</v>
      </c>
      <c r="C13" s="69">
        <v>6</v>
      </c>
      <c r="D13" s="71" t="s">
        <v>54</v>
      </c>
      <c r="E13" s="71" t="s">
        <v>54</v>
      </c>
      <c r="F13" s="19" t="s">
        <v>30</v>
      </c>
      <c r="G13" s="70">
        <v>52</v>
      </c>
      <c r="H13" s="21"/>
      <c r="I13" s="21"/>
      <c r="J13" s="23"/>
      <c r="K13" s="23"/>
      <c r="L13" s="22" t="s">
        <v>31</v>
      </c>
      <c r="M13" s="74">
        <v>195000</v>
      </c>
      <c r="N13"/>
      <c r="O13"/>
      <c r="P13"/>
      <c r="Q13"/>
      <c r="R13"/>
      <c r="S13"/>
      <c r="T13"/>
    </row>
    <row r="14" spans="1:20" ht="48" x14ac:dyDescent="0.25">
      <c r="A14" s="36"/>
      <c r="B14" s="57" t="s">
        <v>2</v>
      </c>
      <c r="C14" s="69">
        <v>7</v>
      </c>
      <c r="D14" s="71" t="s">
        <v>55</v>
      </c>
      <c r="E14" s="71" t="s">
        <v>55</v>
      </c>
      <c r="F14" s="19" t="s">
        <v>30</v>
      </c>
      <c r="G14" s="70">
        <v>1</v>
      </c>
      <c r="H14" s="21"/>
      <c r="I14" s="21"/>
      <c r="J14" s="23"/>
      <c r="K14" s="23"/>
      <c r="L14" s="22" t="s">
        <v>31</v>
      </c>
      <c r="M14" s="74">
        <v>23334</v>
      </c>
      <c r="N14"/>
      <c r="O14"/>
      <c r="P14"/>
      <c r="Q14"/>
      <c r="R14"/>
      <c r="S14"/>
      <c r="T14"/>
    </row>
    <row r="15" spans="1:20" ht="48" x14ac:dyDescent="0.25">
      <c r="A15" s="36"/>
      <c r="B15" s="24" t="s">
        <v>2</v>
      </c>
      <c r="C15" s="69">
        <v>8</v>
      </c>
      <c r="D15" s="71" t="s">
        <v>56</v>
      </c>
      <c r="E15" s="71" t="s">
        <v>56</v>
      </c>
      <c r="F15" s="19" t="s">
        <v>30</v>
      </c>
      <c r="G15" s="70">
        <v>3</v>
      </c>
      <c r="H15" s="21"/>
      <c r="I15" s="21"/>
      <c r="J15" s="23"/>
      <c r="K15" s="23"/>
      <c r="L15" s="22" t="s">
        <v>31</v>
      </c>
      <c r="M15" s="74">
        <v>17502</v>
      </c>
      <c r="N15"/>
      <c r="O15"/>
      <c r="P15"/>
      <c r="Q15"/>
      <c r="R15"/>
      <c r="S15"/>
      <c r="T15"/>
    </row>
    <row r="16" spans="1:20" ht="48" x14ac:dyDescent="0.25">
      <c r="A16" s="36"/>
      <c r="B16" s="24" t="s">
        <v>2</v>
      </c>
      <c r="C16" s="69">
        <v>9</v>
      </c>
      <c r="D16" s="71" t="s">
        <v>57</v>
      </c>
      <c r="E16" s="71" t="s">
        <v>57</v>
      </c>
      <c r="F16" s="19" t="s">
        <v>30</v>
      </c>
      <c r="G16" s="70">
        <v>11</v>
      </c>
      <c r="H16" s="23"/>
      <c r="I16" s="23"/>
      <c r="J16" s="23"/>
      <c r="K16" s="23"/>
      <c r="L16" s="22" t="s">
        <v>31</v>
      </c>
      <c r="M16" s="74">
        <v>91663</v>
      </c>
    </row>
    <row r="17" spans="1:19" ht="48" x14ac:dyDescent="0.25">
      <c r="A17" s="36"/>
      <c r="B17" s="24" t="s">
        <v>2</v>
      </c>
      <c r="C17" s="69">
        <v>10</v>
      </c>
      <c r="D17" s="71" t="s">
        <v>58</v>
      </c>
      <c r="E17" s="71" t="s">
        <v>58</v>
      </c>
      <c r="F17" s="19" t="s">
        <v>30</v>
      </c>
      <c r="G17" s="70">
        <v>1</v>
      </c>
      <c r="H17" s="23"/>
      <c r="I17" s="23"/>
      <c r="J17" s="23"/>
      <c r="K17" s="23"/>
      <c r="L17" s="22" t="s">
        <v>31</v>
      </c>
      <c r="M17" s="74">
        <v>14472</v>
      </c>
    </row>
    <row r="18" spans="1:19" ht="51" x14ac:dyDescent="0.25">
      <c r="A18" s="36"/>
      <c r="B18" s="24" t="s">
        <v>2</v>
      </c>
      <c r="C18" s="69">
        <v>11</v>
      </c>
      <c r="D18" s="71" t="s">
        <v>59</v>
      </c>
      <c r="E18" s="71" t="s">
        <v>59</v>
      </c>
      <c r="F18" s="19" t="s">
        <v>30</v>
      </c>
      <c r="G18" s="70">
        <v>3</v>
      </c>
      <c r="H18" s="23"/>
      <c r="I18" s="23"/>
      <c r="J18" s="23"/>
      <c r="K18" s="23"/>
      <c r="L18" s="22" t="s">
        <v>31</v>
      </c>
      <c r="M18" s="74">
        <v>65997</v>
      </c>
    </row>
    <row r="19" spans="1:19" ht="51" x14ac:dyDescent="0.25">
      <c r="A19" s="36"/>
      <c r="B19" s="24" t="s">
        <v>2</v>
      </c>
      <c r="C19" s="69">
        <v>12</v>
      </c>
      <c r="D19" s="71" t="s">
        <v>60</v>
      </c>
      <c r="E19" s="71" t="s">
        <v>60</v>
      </c>
      <c r="F19" s="19" t="s">
        <v>30</v>
      </c>
      <c r="G19" s="70">
        <v>3</v>
      </c>
      <c r="H19" s="23"/>
      <c r="I19" s="23"/>
      <c r="J19" s="23"/>
      <c r="K19" s="23"/>
      <c r="L19" s="22" t="s">
        <v>31</v>
      </c>
      <c r="M19" s="74">
        <v>362502</v>
      </c>
    </row>
    <row r="20" spans="1:19" ht="51" x14ac:dyDescent="0.25">
      <c r="A20" s="36"/>
      <c r="B20" s="24" t="s">
        <v>2</v>
      </c>
      <c r="C20" s="69">
        <v>13</v>
      </c>
      <c r="D20" s="71" t="s">
        <v>61</v>
      </c>
      <c r="E20" s="71" t="s">
        <v>61</v>
      </c>
      <c r="F20" s="19" t="s">
        <v>30</v>
      </c>
      <c r="G20" s="70">
        <v>1</v>
      </c>
      <c r="H20" s="23"/>
      <c r="I20" s="23"/>
      <c r="J20" s="23"/>
      <c r="K20" s="23"/>
      <c r="L20" s="22" t="s">
        <v>31</v>
      </c>
      <c r="M20" s="74">
        <v>100980</v>
      </c>
    </row>
    <row r="21" spans="1:19" ht="48" x14ac:dyDescent="0.25">
      <c r="A21" s="36"/>
      <c r="B21" s="24" t="s">
        <v>2</v>
      </c>
      <c r="C21" s="69">
        <v>14</v>
      </c>
      <c r="D21" s="71" t="s">
        <v>62</v>
      </c>
      <c r="E21" s="71" t="s">
        <v>62</v>
      </c>
      <c r="F21" s="19" t="s">
        <v>30</v>
      </c>
      <c r="G21" s="70">
        <v>6</v>
      </c>
      <c r="H21" s="23"/>
      <c r="I21" s="23"/>
      <c r="J21" s="23"/>
      <c r="K21" s="23"/>
      <c r="L21" s="22" t="s">
        <v>31</v>
      </c>
      <c r="M21" s="74">
        <v>60000</v>
      </c>
    </row>
    <row r="22" spans="1:19" ht="48" x14ac:dyDescent="0.25">
      <c r="A22" s="36"/>
      <c r="B22" s="24" t="s">
        <v>2</v>
      </c>
      <c r="C22" s="69">
        <v>15</v>
      </c>
      <c r="D22" s="71" t="s">
        <v>63</v>
      </c>
      <c r="E22" s="71" t="s">
        <v>63</v>
      </c>
      <c r="F22" s="19" t="s">
        <v>30</v>
      </c>
      <c r="G22" s="70">
        <v>2</v>
      </c>
      <c r="H22" s="23"/>
      <c r="I22" s="23"/>
      <c r="J22" s="23"/>
      <c r="K22" s="23"/>
      <c r="L22" s="22" t="s">
        <v>31</v>
      </c>
      <c r="M22" s="74">
        <v>68440</v>
      </c>
    </row>
    <row r="23" spans="1:19" ht="48" x14ac:dyDescent="0.25">
      <c r="A23" s="36"/>
      <c r="B23" s="24" t="s">
        <v>2</v>
      </c>
      <c r="C23" s="69">
        <v>16</v>
      </c>
      <c r="D23" s="71" t="s">
        <v>64</v>
      </c>
      <c r="E23" s="71" t="s">
        <v>64</v>
      </c>
      <c r="F23" s="19" t="s">
        <v>30</v>
      </c>
      <c r="G23" s="70">
        <v>1</v>
      </c>
      <c r="H23" s="23"/>
      <c r="I23" s="23"/>
      <c r="J23" s="23"/>
      <c r="K23" s="23"/>
      <c r="L23" s="22" t="s">
        <v>31</v>
      </c>
      <c r="M23" s="74">
        <v>83333.333499999993</v>
      </c>
    </row>
    <row r="24" spans="1:19" ht="48" x14ac:dyDescent="0.25">
      <c r="A24" s="36"/>
      <c r="B24" s="24" t="s">
        <v>2</v>
      </c>
      <c r="C24" s="69">
        <v>17</v>
      </c>
      <c r="D24" s="71" t="s">
        <v>65</v>
      </c>
      <c r="E24" s="71" t="s">
        <v>65</v>
      </c>
      <c r="F24" s="19" t="s">
        <v>30</v>
      </c>
      <c r="G24" s="70">
        <v>26</v>
      </c>
      <c r="H24" s="23"/>
      <c r="I24" s="23"/>
      <c r="J24" s="23"/>
      <c r="K24" s="23"/>
      <c r="L24" s="22" t="s">
        <v>31</v>
      </c>
      <c r="M24" s="74">
        <v>384800</v>
      </c>
    </row>
    <row r="26" spans="1:19" x14ac:dyDescent="0.25">
      <c r="H26" s="82" t="s">
        <v>27</v>
      </c>
      <c r="I26" s="82"/>
      <c r="J26" s="8"/>
      <c r="K26" s="8"/>
      <c r="M26" s="62">
        <f>SUM(M8:M25)</f>
        <v>1835832.3334999999</v>
      </c>
    </row>
    <row r="27" spans="1:19" x14ac:dyDescent="0.25">
      <c r="D27"/>
      <c r="E27"/>
      <c r="F27"/>
      <c r="G27"/>
      <c r="H27"/>
      <c r="I27"/>
      <c r="J27"/>
      <c r="K27"/>
      <c r="L27"/>
      <c r="M27" s="63"/>
      <c r="N27"/>
      <c r="O27"/>
      <c r="P27"/>
      <c r="Q27"/>
      <c r="R27"/>
      <c r="S27"/>
    </row>
    <row r="28" spans="1:19" x14ac:dyDescent="0.25">
      <c r="D28"/>
      <c r="E28"/>
      <c r="F28"/>
      <c r="G28"/>
      <c r="H28"/>
      <c r="I28"/>
      <c r="J28"/>
      <c r="K28"/>
      <c r="L28"/>
      <c r="M28" s="63"/>
      <c r="N28"/>
      <c r="O28"/>
      <c r="P28"/>
      <c r="Q28"/>
      <c r="R28"/>
      <c r="S28"/>
    </row>
    <row r="29" spans="1:19" x14ac:dyDescent="0.25">
      <c r="D29" s="10"/>
      <c r="E29" s="10"/>
      <c r="F29" s="10"/>
      <c r="G29" s="11"/>
      <c r="H29" s="10"/>
      <c r="I29" s="12"/>
      <c r="J29" s="12"/>
      <c r="K29" s="10"/>
      <c r="L29" s="10"/>
      <c r="M29" s="64"/>
    </row>
    <row r="30" spans="1:19" x14ac:dyDescent="0.25">
      <c r="D30" s="10"/>
      <c r="E30" s="10"/>
      <c r="F30" s="10"/>
      <c r="G30" s="11"/>
      <c r="H30" s="10"/>
      <c r="M30" s="64"/>
    </row>
    <row r="31" spans="1:19" x14ac:dyDescent="0.25">
      <c r="E31" s="1"/>
      <c r="F31" s="1"/>
      <c r="G31" s="7"/>
    </row>
    <row r="32" spans="1:19" x14ac:dyDescent="0.25">
      <c r="E32" s="1"/>
      <c r="F32" s="1"/>
      <c r="G32" s="7"/>
    </row>
    <row r="33" spans="4:19" ht="20.25" x14ac:dyDescent="0.3">
      <c r="D33" s="9"/>
      <c r="E33" s="9" t="s">
        <v>17</v>
      </c>
      <c r="F33" s="9"/>
      <c r="G33" s="9"/>
      <c r="H33" s="9"/>
      <c r="I33" s="9"/>
      <c r="J33" s="9"/>
      <c r="K33" s="9"/>
      <c r="L33" s="9"/>
      <c r="M33" s="60"/>
      <c r="N33" s="9"/>
      <c r="O33" s="9"/>
      <c r="P33" s="9"/>
      <c r="Q33" s="9"/>
      <c r="R33" s="9"/>
      <c r="S33" s="9"/>
    </row>
    <row r="34" spans="4:19" ht="20.25" x14ac:dyDescent="0.3">
      <c r="D34" s="9"/>
      <c r="E34" s="9"/>
      <c r="F34" s="9"/>
      <c r="G34" s="9"/>
      <c r="H34" s="9"/>
      <c r="I34" s="9"/>
      <c r="J34" s="9"/>
      <c r="K34" s="9"/>
      <c r="L34" s="9"/>
      <c r="M34" s="60"/>
      <c r="N34" s="9"/>
      <c r="O34" s="9"/>
      <c r="P34" s="9"/>
      <c r="Q34" s="9"/>
      <c r="R34" s="9"/>
      <c r="S34" s="9"/>
    </row>
    <row r="35" spans="4:19" ht="20.25" x14ac:dyDescent="0.3">
      <c r="D35" s="9"/>
      <c r="E35" s="9" t="s">
        <v>18</v>
      </c>
      <c r="F35" s="9"/>
      <c r="G35" s="9"/>
      <c r="H35" s="9"/>
      <c r="I35" s="9"/>
      <c r="J35" s="9"/>
      <c r="K35" s="9"/>
      <c r="L35" s="9"/>
      <c r="M35" s="60"/>
      <c r="N35" s="9"/>
      <c r="O35" s="9"/>
      <c r="P35" s="9"/>
      <c r="Q35" s="9"/>
      <c r="R35" s="9"/>
      <c r="S35" s="9"/>
    </row>
    <row r="36" spans="4:19" x14ac:dyDescent="0.25">
      <c r="D36"/>
      <c r="E36"/>
      <c r="F36"/>
      <c r="G36"/>
      <c r="H36"/>
      <c r="I36"/>
      <c r="J36"/>
      <c r="K36"/>
      <c r="L36"/>
      <c r="M36" s="63"/>
      <c r="N36"/>
      <c r="O36"/>
      <c r="P36"/>
      <c r="Q36"/>
      <c r="R36"/>
      <c r="S36"/>
    </row>
  </sheetData>
  <autoFilter ref="A6:L24"/>
  <mergeCells count="10">
    <mergeCell ref="H26:I26"/>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82" t="s">
        <v>27</v>
      </c>
      <c r="I12" s="82"/>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2026-04-10T11:10:51Z</dcterms:modified>
</cp:coreProperties>
</file>