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Sistem de nimicire a deșeurilor medicale AMT BUICANI\inițiere\"/>
    </mc:Choice>
  </mc:AlternateContent>
  <bookViews>
    <workbookView xWindow="0" yWindow="0" windowWidth="23145" windowHeight="12255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1" hidden="1">'Specificaţii de preț        '!$B$6:$L$8</definedName>
    <definedName name="_xlnm._FilterDatabase" localSheetId="0" hidden="1">'Specificaţii tehnice         '!$A$6:$J$7</definedName>
    <definedName name="OLE_LINK1" localSheetId="0">'Specificaţii tehnice         '!#REF!</definedName>
  </definedNames>
  <calcPr calcId="162913" refMode="R1C1"/>
</workbook>
</file>

<file path=xl/calcChain.xml><?xml version="1.0" encoding="utf-8"?>
<calcChain xmlns="http://schemas.openxmlformats.org/spreadsheetml/2006/main">
  <c r="K11" i="5" l="1"/>
  <c r="J11" i="5"/>
  <c r="K12" i="7" l="1"/>
  <c r="J12" i="7"/>
</calcChain>
</file>

<file path=xl/sharedStrings.xml><?xml version="1.0" encoding="utf-8"?>
<sst xmlns="http://schemas.openxmlformats.org/spreadsheetml/2006/main" count="55" uniqueCount="37">
  <si>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</si>
  <si>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</si>
  <si>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</si>
  <si>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</si>
  <si>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</si>
  <si>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</si>
  <si>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</si>
  <si>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</si>
  <si>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</si>
  <si>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</si>
  <si>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</si>
  <si>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</si>
  <si>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</si>
  <si>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</si>
  <si>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</si>
  <si>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</si>
  <si>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</si>
  <si>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</si>
  <si>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</si>
  <si>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</si>
  <si>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</si>
  <si>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</si>
  <si>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</si>
  <si>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</si>
  <si>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</si>
  <si>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</si>
  <si>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</si>
  <si>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</si>
  <si>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</si>
  <si>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</si>
  <si>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</si>
  <si>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</si>
  <si>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 xml:space="preserve">LP nr.   ocds-b3wdp1-MD-1755588918353 din 19.08.2025   </t>
  </si>
  <si>
    <t xml:space="preserve">Dispozitiv de fizioterapie conceput pentru a accelera tratamentul rănilor dificil de vindecat, edemelor,
bolilor musculo-scheletice și tulburărilor neurologice.
</t>
  </si>
  <si>
    <t xml:space="preserve">Descrierea: Aparatul combină două funcții: sterlizare cu abur + tocător (shredder), într‑un singur vas (cameră), destinat manipulării on‑site a deșeurilor biologice / periculoase. Prelucrarea este într-un singur ciclu continuu automat. În final deseurile devin în totalitate nepericuluoase ceea ce permite aruncarea ca deșeuri municipale obișnuite .                                                                                                                     Încărcare - Verticală
Construcția interioară, camera de sterilizare, generatorul - din oțel inox rezistent la coroziune și presiune conform Directivei Echipamentelor sub Presiune
Volum interior  - ≥ 150 litri
Capacitate de tratare a deseurilor - ≥30kg/oră
Gama de temperatură: - minim 134 °C
Ușa trebuie să fie proiectată cu un sistem de siguranță pentru a preveni accidentarea utilizatorului -obligatoriu
Procedura de sterilizare: cu generator de abur intern - obligatoriu
Dotat cu pompă de vacuum - obligatoriu
Dotat cu pompă de apă de umplere a generatorului de aburi -obligatoriu
Sistemul va include compresor de aer -da, fără ulei
Sistem de răcire de aburi pentru sistemul de drenaj- obligatoriu
Sistemul poseda bio-fitre sau metodă echivalentă de filtrare prin care efectuează evacuarea aerului din camera de sterilizare fără emisii nocive - obligatoriu
Alarme - acustică, vizuală                                                                                                                                                                                                                                                                                                                                                                                                                                                                                            Limbajul interfeței și meniului - Romană sau engleză
Setarea de catre utilizator a regimului de sterilizare dorit - obligatoriu
Control electronic - Microprocesor
Senzori de presiune - pentru camera de sterilizare
Autocurațare - obligatoriu
Dispozitivul trebuie să fie echipat cu buton de oprire de urgență pe panoul frontal - obligatoriu
Imprimantă termică- obligatoriu
Monitorizarea procesului - pe ecran  LCD 
Monitorizarea în timp real - temperatura in camera de sterilizare/presiune/graficile a ciclului de sterilizare
Tip date imprimate pe hirtie -  data/ timp/ temperatura/ presiune
Alimentare - 380V, 50 Hz
Securitate 
Certificat conform Standardului de securitate electrică EN 60204-1 - obligatoriu
Securitate la suprapresiune - obligatoriu
Securitate la supraîncălzire - obligatoriu
dotat cu valva de siguranta reglabila - obligatoriu                                                                                                                                                                                                                                                                                                                                                                                                                                        Suprafețele exterioare accesibile operatorului nu se supraîncălzesc în timpul funcționării normale - obligatoriu                                                                                                                                                                                                                                                                                                                Condiții de instalare  
Autoclavul să fie conectat la conductele de apă și canalizare - obligatoriu
Sistem complet de tratare a apei, compus din: prefiltrare în minimum 3 trepte cu manometre de control, dedurizare, sistem de osmoză inversă cu rezervor de apă purificată ≥100L. - obligatoriu
Consumabile și accesorii 
Cărucior pentru scoterea și transportarea a deseurilor tratate - ≥ 1 buc.
Garnitură ușă - ≥4 buc., să se indice codul produsului
Lubrificator garnitură - ≥2 buc., să se indice codul produsului
Filtre pentru Sistemul bio-fitre sau metodă echivalentă de filtrare prin care efectuează evacuarea aerului din camera de sterilizare fără emisii nocive -  să fie incluse toate filtrele necesare pentru buna funcționare a autoclavului pentru perioada de 24 luni
Set filtre pentru sistemul de filtrare a apei - să fie incluse toate filtrele necesare pentru buna funcționare a autoclavului pentru perioada de 24 luni
Hîrtie imprimantă - 30 buc., să se indice codul produsului
Alte consumabile/accesorii necesare pentru funcționarea sistemului  - se va prezenta lista completă a consumabilelor și accesoriilor, iar furnizorul va asigura livrarea acestora în cantități suficiente pentru întreaga perioadă de garanție.
</t>
  </si>
  <si>
    <t>Sistem de nimicire a deseurilor medicale</t>
  </si>
  <si>
    <t>Achiziționarea Dispozitivului Medical Sistem de nimicire a deșeurilor medicale conform necesităților IMSP Asociația  Medicală Teritorială Buicani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</si>
</sst>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40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mbria"/>
      <family val="1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0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164" fontId="33" fillId="0" borderId="0" applyFont="0" applyFill="0" applyBorder="0" applyAlignment="0" applyProtection="0"/>
  </cellStyleXfs>
  <cellXfs count="77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0" fillId="0" borderId="2" xfId="1" applyFont="1" applyBorder="1" applyProtection="1">
      <protection locked="0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3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Protection="1"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14" fillId="3" borderId="1" xfId="0" applyFont="1" applyFill="1" applyBorder="1" applyAlignment="1">
      <alignment horizontal="center" vertical="top" wrapText="1"/>
    </xf>
    <xf numFmtId="0" fontId="10" fillId="3" borderId="1" xfId="1" applyFont="1" applyFill="1" applyBorder="1" applyAlignment="1" applyProtection="1">
      <alignment vertical="center" wrapText="1"/>
      <protection locked="0"/>
    </xf>
    <xf numFmtId="0" fontId="19" fillId="0" borderId="0" xfId="2" applyAlignment="1">
      <alignment vertical="top" wrapText="1"/>
    </xf>
    <xf numFmtId="0" fontId="19" fillId="0" borderId="0" xfId="2" applyAlignment="1">
      <alignment horizontal="center" vertical="top" wrapText="1"/>
    </xf>
    <xf numFmtId="0" fontId="10" fillId="0" borderId="1" xfId="2" applyFont="1" applyBorder="1" applyAlignment="1" applyProtection="1">
      <alignment horizontal="center" vertical="top" wrapText="1"/>
      <protection locked="0"/>
    </xf>
    <xf numFmtId="0" fontId="11" fillId="3" borderId="1" xfId="2" applyFont="1" applyFill="1" applyBorder="1" applyAlignment="1" applyProtection="1">
      <alignment horizontal="center" vertical="top" wrapText="1"/>
    </xf>
    <xf numFmtId="0" fontId="16" fillId="0" borderId="0" xfId="1" applyFont="1" applyAlignment="1" applyProtection="1">
      <alignment vertical="top" wrapText="1"/>
      <protection locked="0"/>
    </xf>
    <xf numFmtId="0" fontId="16" fillId="0" borderId="0" xfId="1" applyFont="1" applyAlignment="1" applyProtection="1">
      <alignment horizontal="left" vertical="top" wrapText="1"/>
      <protection locked="0"/>
    </xf>
    <xf numFmtId="4" fontId="27" fillId="3" borderId="1" xfId="69" applyNumberFormat="1" applyFont="1" applyFill="1" applyBorder="1"/>
    <xf numFmtId="0" fontId="12" fillId="0" borderId="4" xfId="0" applyFont="1" applyBorder="1" applyAlignment="1" applyProtection="1">
      <alignment horizontal="left" vertical="top" wrapText="1"/>
      <protection locked="0"/>
    </xf>
    <xf numFmtId="0" fontId="28" fillId="3" borderId="1" xfId="0" applyFont="1" applyFill="1" applyBorder="1" applyAlignment="1">
      <alignment horizontal="center" vertical="top" wrapText="1"/>
    </xf>
    <xf numFmtId="0" fontId="34" fillId="3" borderId="1" xfId="0" applyFont="1" applyFill="1" applyBorder="1" applyAlignment="1">
      <alignment vertical="top"/>
    </xf>
    <xf numFmtId="0" fontId="35" fillId="3" borderId="1" xfId="0" applyFont="1" applyFill="1" applyBorder="1" applyAlignment="1">
      <alignment horizontal="center" vertical="center"/>
    </xf>
    <xf numFmtId="0" fontId="11" fillId="2" borderId="1" xfId="1" applyFont="1" applyFill="1" applyBorder="1" applyAlignment="1" applyProtection="1">
      <alignment horizontal="center" vertical="center" wrapText="1"/>
    </xf>
    <xf numFmtId="0" fontId="29" fillId="0" borderId="1" xfId="1" applyFont="1" applyBorder="1" applyAlignment="1" applyProtection="1">
      <alignment wrapText="1"/>
      <protection locked="0"/>
    </xf>
    <xf numFmtId="0" fontId="16" fillId="3" borderId="1" xfId="1" applyFont="1" applyFill="1" applyBorder="1" applyAlignment="1" applyProtection="1">
      <alignment wrapText="1"/>
      <protection locked="0"/>
    </xf>
    <xf numFmtId="0" fontId="36" fillId="0" borderId="1" xfId="0" applyFont="1" applyBorder="1" applyAlignment="1">
      <alignment vertical="center" wrapText="1"/>
    </xf>
    <xf numFmtId="0" fontId="12" fillId="0" borderId="4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1" fillId="3" borderId="1" xfId="2" applyFont="1" applyFill="1" applyBorder="1" applyAlignment="1" applyProtection="1">
      <alignment horizontal="left" vertical="top" wrapText="1"/>
    </xf>
    <xf numFmtId="0" fontId="11" fillId="3" borderId="1" xfId="2" applyFont="1" applyFill="1" applyBorder="1" applyAlignment="1" applyProtection="1">
      <alignment vertical="top" wrapText="1"/>
    </xf>
    <xf numFmtId="0" fontId="38" fillId="0" borderId="1" xfId="0" applyFont="1" applyBorder="1" applyAlignment="1">
      <alignment vertical="center" wrapText="1"/>
    </xf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12" fillId="2" borderId="1" xfId="1" applyFont="1" applyFill="1" applyBorder="1" applyAlignment="1" applyProtection="1">
      <alignment horizontal="center" vertical="center" wrapText="1"/>
    </xf>
    <xf numFmtId="3" fontId="10" fillId="0" borderId="0" xfId="1" applyNumberFormat="1" applyFont="1" applyProtection="1">
      <protection locked="0"/>
    </xf>
    <xf numFmtId="0" fontId="36" fillId="0" borderId="1" xfId="0" applyFont="1" applyBorder="1" applyAlignment="1">
      <alignment horizontal="center" vertical="center" wrapText="1"/>
    </xf>
    <xf numFmtId="0" fontId="39" fillId="3" borderId="1" xfId="1" applyFont="1" applyFill="1" applyBorder="1" applyAlignment="1" applyProtection="1">
      <alignment vertical="top" wrapText="1"/>
      <protection locked="0"/>
    </xf>
    <xf numFmtId="0" fontId="15" fillId="0" borderId="0" xfId="1" applyFont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</cellXfs>
  <cellStyles count="70">
    <cellStyle name="Comma 2" xfId="40"/>
    <cellStyle name="Excel Built-in Normal" xfId="25"/>
    <cellStyle name="Excel Built-in Normal 2" xfId="68"/>
    <cellStyle name="Normal 10" xfId="44"/>
    <cellStyle name="Normal 2" xfId="1"/>
    <cellStyle name="Normal 2 2" xfId="4"/>
    <cellStyle name="Normal 2 2 2" xfId="67"/>
    <cellStyle name="Normal 3" xfId="2"/>
    <cellStyle name="Normal 3 2" xfId="18"/>
    <cellStyle name="Normal 3 2 2" xfId="33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6" xfId="34"/>
    <cellStyle name="Normal 5 6 2" xfId="53"/>
    <cellStyle name="Normal 5 7" xfId="45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4" xfId="27"/>
    <cellStyle name="Обычный 4 2" xfId="42"/>
    <cellStyle name="Финансовый" xfId="69" builtinId="3"/>
    <cellStyle name="Финансовый 3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2"/>
  <sheetViews>
    <sheetView tabSelected="1" topLeftCell="D1" zoomScale="70" zoomScaleNormal="70" workbookViewId="0">
      <selection activeCell="H7" sqref="H7"/>
    </sheetView>
  </sheetViews>
  <sheetFormatPr defaultRowHeight="15.75"/>
  <cols>
    <col min="1" max="1" width="5.7109375" style="20" customWidth="1"/>
    <col min="2" max="2" width="5.7109375" style="31" customWidth="1"/>
    <col min="3" max="3" width="37.7109375" style="20" customWidth="1"/>
    <col min="4" max="4" width="28.140625" style="20" customWidth="1"/>
    <col min="5" max="5" width="10.5703125" style="31" customWidth="1"/>
    <col min="6" max="6" width="11.28515625" style="31" customWidth="1"/>
    <col min="7" max="7" width="10.7109375" style="20" customWidth="1"/>
    <col min="8" max="8" width="185" style="20" customWidth="1"/>
    <col min="9" max="9" width="18.85546875" style="31" customWidth="1"/>
    <col min="10" max="10" width="30" style="20" customWidth="1"/>
    <col min="11" max="11" width="14" style="20" customWidth="1"/>
    <col min="12" max="15" width="9.140625" style="20"/>
    <col min="16" max="16" width="18.7109375" style="32" customWidth="1"/>
    <col min="17" max="16384" width="9.140625" style="20"/>
  </cols>
  <sheetData>
    <row r="1" spans="1:18">
      <c r="A1" s="36"/>
      <c r="B1" s="36"/>
      <c r="C1" s="62" t="s">
        <v>24</v>
      </c>
      <c r="D1" s="62"/>
      <c r="E1" s="62"/>
      <c r="F1" s="62"/>
      <c r="G1" s="62"/>
      <c r="H1" s="62"/>
      <c r="I1" s="62"/>
      <c r="J1" s="62"/>
      <c r="K1" s="62"/>
    </row>
    <row r="2" spans="1:18">
      <c r="A2" s="36"/>
      <c r="B2" s="36"/>
      <c r="C2" s="36"/>
      <c r="D2" s="64" t="s">
        <v>29</v>
      </c>
      <c r="E2" s="64"/>
      <c r="F2" s="64"/>
      <c r="G2" s="64"/>
      <c r="H2" s="64"/>
      <c r="I2" s="37"/>
      <c r="J2" s="36"/>
      <c r="K2" s="36"/>
    </row>
    <row r="3" spans="1:18" ht="47.25">
      <c r="A3" s="65" t="s">
        <v>8</v>
      </c>
      <c r="B3" s="65"/>
      <c r="C3" s="65"/>
      <c r="D3" s="66"/>
      <c r="E3" s="66"/>
      <c r="F3" s="66"/>
      <c r="G3" s="66"/>
      <c r="H3" s="66"/>
      <c r="I3" s="38" t="s">
        <v>9</v>
      </c>
      <c r="J3" s="30" t="s">
        <v>10</v>
      </c>
      <c r="K3" s="36"/>
    </row>
    <row r="4" spans="1:18" s="19" customFormat="1" ht="48" customHeight="1">
      <c r="A4" s="67" t="s">
        <v>7</v>
      </c>
      <c r="B4" s="67"/>
      <c r="C4" s="67"/>
      <c r="D4" s="68" t="s">
        <v>36</v>
      </c>
      <c r="E4" s="68"/>
      <c r="F4" s="68"/>
      <c r="G4" s="68"/>
      <c r="H4" s="68"/>
      <c r="I4" s="68"/>
      <c r="J4" s="28" t="s">
        <v>11</v>
      </c>
      <c r="K4" s="29"/>
      <c r="P4" s="33"/>
    </row>
    <row r="5" spans="1:18" s="19" customFormat="1">
      <c r="A5" s="52"/>
      <c r="B5" s="52"/>
      <c r="C5" s="52"/>
      <c r="D5" s="63"/>
      <c r="E5" s="63"/>
      <c r="F5" s="63"/>
      <c r="G5" s="63"/>
      <c r="H5" s="63"/>
      <c r="I5" s="63"/>
      <c r="J5" s="63"/>
      <c r="K5" s="51"/>
      <c r="P5" s="33"/>
    </row>
    <row r="6" spans="1:18" ht="38.25" customHeight="1">
      <c r="A6" s="53" t="s">
        <v>2</v>
      </c>
      <c r="B6" s="53" t="s">
        <v>0</v>
      </c>
      <c r="C6" s="53" t="s">
        <v>1</v>
      </c>
      <c r="D6" s="54" t="s">
        <v>3</v>
      </c>
      <c r="E6" s="39" t="s">
        <v>4</v>
      </c>
      <c r="F6" s="39" t="s">
        <v>26</v>
      </c>
      <c r="G6" s="39" t="s">
        <v>5</v>
      </c>
      <c r="H6" s="39" t="s">
        <v>6</v>
      </c>
      <c r="I6" s="39" t="s">
        <v>27</v>
      </c>
      <c r="J6" s="44" t="s">
        <v>28</v>
      </c>
      <c r="K6" s="43"/>
    </row>
    <row r="7" spans="1:18" ht="409.5" customHeight="1">
      <c r="A7" s="34" t="s">
        <v>25</v>
      </c>
      <c r="B7" s="50">
        <v>1</v>
      </c>
      <c r="C7" s="50" t="s">
        <v>33</v>
      </c>
      <c r="D7" s="50" t="s">
        <v>33</v>
      </c>
      <c r="E7" s="45"/>
      <c r="F7" s="46"/>
      <c r="G7" s="49"/>
      <c r="H7" s="61" t="s">
        <v>34</v>
      </c>
      <c r="I7" s="42"/>
      <c r="J7" s="48"/>
      <c r="K7" s="40"/>
      <c r="L7" s="40"/>
      <c r="M7" s="40"/>
      <c r="N7" s="40"/>
      <c r="O7" s="40"/>
      <c r="P7" s="41"/>
      <c r="Q7" s="40"/>
      <c r="R7" s="40"/>
    </row>
    <row r="9" spans="1:18">
      <c r="C9" s="26"/>
      <c r="D9" s="26"/>
      <c r="E9" s="7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8" ht="20.25">
      <c r="C10" s="27" t="s">
        <v>12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</row>
    <row r="11" spans="1:18" ht="20.25"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</row>
    <row r="12" spans="1:18" ht="20.25">
      <c r="C12" s="27" t="s">
        <v>13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</row>
  </sheetData>
  <autoFilter ref="A6:J7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zoomScale="70" zoomScaleNormal="70" workbookViewId="0">
      <selection activeCell="E8" sqref="E8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4" customWidth="1"/>
    <col min="4" max="4" width="24" style="14" customWidth="1"/>
    <col min="5" max="5" width="27.42578125" style="14" customWidth="1"/>
    <col min="6" max="6" width="15.28515625" style="7" customWidth="1"/>
    <col min="7" max="7" width="14.7109375" style="23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6384" width="9.140625" style="2"/>
  </cols>
  <sheetData>
    <row r="1" spans="1:17">
      <c r="D1" s="72" t="s">
        <v>23</v>
      </c>
      <c r="E1" s="72"/>
      <c r="F1" s="72"/>
      <c r="G1" s="72"/>
      <c r="H1" s="72"/>
      <c r="I1" s="72"/>
      <c r="J1" s="72"/>
      <c r="K1" s="72"/>
      <c r="L1" s="72"/>
    </row>
    <row r="2" spans="1:17">
      <c r="D2" s="73" t="s">
        <v>14</v>
      </c>
      <c r="E2" s="73"/>
      <c r="F2" s="73"/>
      <c r="G2" s="73"/>
      <c r="H2" s="73"/>
      <c r="I2" s="73"/>
      <c r="J2" s="73"/>
      <c r="K2" s="13"/>
    </row>
    <row r="3" spans="1:17">
      <c r="B3" s="74" t="s">
        <v>8</v>
      </c>
      <c r="C3" s="74"/>
      <c r="D3" s="74"/>
      <c r="E3" s="75" t="s">
        <v>32</v>
      </c>
      <c r="F3" s="75"/>
      <c r="G3" s="75"/>
      <c r="H3" s="75"/>
      <c r="I3" s="75"/>
      <c r="K3" s="2" t="s">
        <v>9</v>
      </c>
      <c r="L3" s="2" t="s">
        <v>10</v>
      </c>
    </row>
    <row r="4" spans="1:17" s="4" customFormat="1" ht="32.25" customHeight="1">
      <c r="A4" s="3"/>
      <c r="B4" s="76" t="s">
        <v>7</v>
      </c>
      <c r="C4" s="76"/>
      <c r="D4" s="76"/>
      <c r="E4" s="68" t="s">
        <v>36</v>
      </c>
      <c r="F4" s="68"/>
      <c r="G4" s="68"/>
      <c r="H4" s="68"/>
      <c r="I4" s="68"/>
      <c r="J4" s="68"/>
      <c r="K4" s="68"/>
      <c r="L4" s="15" t="s">
        <v>11</v>
      </c>
    </row>
    <row r="5" spans="1:17" s="5" customFormat="1" ht="20.100000000000001" customHeight="1">
      <c r="A5" s="3"/>
      <c r="C5" s="25"/>
      <c r="D5" s="4"/>
      <c r="E5" s="70"/>
      <c r="F5" s="70"/>
      <c r="G5" s="70"/>
      <c r="H5" s="70"/>
      <c r="I5" s="70"/>
      <c r="J5" s="21"/>
      <c r="K5" s="21"/>
      <c r="L5" s="21"/>
    </row>
    <row r="6" spans="1:17" ht="47.25">
      <c r="A6" s="6"/>
      <c r="B6" s="1" t="s">
        <v>2</v>
      </c>
      <c r="C6" s="47" t="s">
        <v>0</v>
      </c>
      <c r="D6" s="1" t="s">
        <v>1</v>
      </c>
      <c r="E6" s="47" t="s">
        <v>3</v>
      </c>
      <c r="F6" s="47" t="s">
        <v>15</v>
      </c>
      <c r="G6" s="22" t="s">
        <v>16</v>
      </c>
      <c r="H6" s="47" t="s">
        <v>17</v>
      </c>
      <c r="I6" s="47" t="s">
        <v>18</v>
      </c>
      <c r="J6" s="18" t="s">
        <v>19</v>
      </c>
      <c r="K6" s="47" t="s">
        <v>20</v>
      </c>
      <c r="L6" s="47" t="s">
        <v>21</v>
      </c>
    </row>
    <row r="7" spans="1:17">
      <c r="A7" s="6"/>
      <c r="B7" s="47">
        <v>1</v>
      </c>
      <c r="C7" s="71">
        <v>2</v>
      </c>
      <c r="D7" s="71"/>
      <c r="E7" s="71"/>
      <c r="F7" s="47">
        <v>3</v>
      </c>
      <c r="G7" s="22">
        <v>4</v>
      </c>
      <c r="H7" s="47">
        <v>5</v>
      </c>
      <c r="I7" s="47">
        <v>6</v>
      </c>
      <c r="J7" s="47">
        <v>7</v>
      </c>
      <c r="K7" s="47">
        <v>8</v>
      </c>
      <c r="L7" s="58">
        <v>9</v>
      </c>
    </row>
    <row r="8" spans="1:17" ht="76.5">
      <c r="A8" s="17"/>
      <c r="B8" s="34" t="s">
        <v>25</v>
      </c>
      <c r="C8" s="50">
        <v>1</v>
      </c>
      <c r="D8" s="60" t="s">
        <v>35</v>
      </c>
      <c r="E8" s="60" t="s">
        <v>35</v>
      </c>
      <c r="F8" s="57" t="s">
        <v>31</v>
      </c>
      <c r="G8" s="56">
        <v>1</v>
      </c>
      <c r="H8" s="55"/>
      <c r="I8" s="35"/>
      <c r="J8" s="35"/>
      <c r="K8" s="35"/>
      <c r="L8" s="16" t="s">
        <v>30</v>
      </c>
      <c r="M8" s="59"/>
    </row>
    <row r="10" spans="1:17">
      <c r="D10" s="10"/>
      <c r="E10" s="10"/>
      <c r="F10" s="11"/>
      <c r="G10" s="10"/>
      <c r="H10" s="12"/>
      <c r="I10" s="12"/>
      <c r="J10" s="10"/>
      <c r="K10" s="10"/>
      <c r="L10" s="10"/>
      <c r="M10" s="26"/>
      <c r="N10" s="26"/>
      <c r="O10" s="26"/>
      <c r="P10" s="26"/>
      <c r="Q10" s="26"/>
    </row>
    <row r="11" spans="1:17">
      <c r="D11" s="10"/>
      <c r="E11" s="10"/>
      <c r="F11" s="11"/>
      <c r="G11" s="10"/>
      <c r="H11" s="69" t="s">
        <v>22</v>
      </c>
      <c r="I11" s="69"/>
      <c r="J11" s="8" t="e">
        <f>SUM(#REF!)</f>
        <v>#REF!</v>
      </c>
      <c r="K11" s="8" t="e">
        <f>SUM(#REF!)</f>
        <v>#REF!</v>
      </c>
      <c r="L11" s="10"/>
      <c r="M11" s="26"/>
      <c r="N11" s="26"/>
      <c r="O11" s="26"/>
      <c r="P11" s="26"/>
      <c r="Q11" s="26"/>
    </row>
    <row r="12" spans="1:17">
      <c r="D12" s="26"/>
      <c r="E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</row>
    <row r="13" spans="1:17">
      <c r="D13" s="26"/>
      <c r="E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</row>
    <row r="14" spans="1:17" ht="20.25">
      <c r="D14" s="27" t="s">
        <v>12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</row>
    <row r="15" spans="1:17" ht="20.25"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</row>
    <row r="16" spans="1:17" ht="20.25">
      <c r="D16" s="27" t="s">
        <v>13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</row>
    <row r="17" spans="4:17"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4:17"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4:17"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</sheetData>
  <autoFilter ref="B6:L8"/>
  <mergeCells count="9">
    <mergeCell ref="H11:I11"/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20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69" t="s">
        <v>22</v>
      </c>
      <c r="I12" s="69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2025-12-22T14:15:37Z</dcterms:modified>
</cp:coreProperties>
</file>