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bookViews>
    <workbookView xWindow="0" yWindow="0" windowWidth="19320" windowHeight="11040" activeTab="0"/>
  </bookViews>
  <sheets>
    <sheet name="Total" sheetId="1" r:id="rId1"/>
    <sheet name="Sheet1" sheetId="2" r:id="rId2"/>
  </sheets>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<sst xmlns="http://schemas.openxmlformats.org/spreadsheetml/2006/main" count="359" uniqueCount="178">
  <si>
    <t>Articole angiografice</t>
  </si>
  <si>
    <t>Poziția</t>
  </si>
  <si>
    <t>Nr. d/o</t>
  </si>
  <si>
    <t>Denumire Lot</t>
  </si>
  <si>
    <t>Denumirea bunurilor solicitate</t>
  </si>
  <si>
    <t>Cod CPV</t>
  </si>
  <si>
    <t>Cantitatea</t>
  </si>
  <si>
    <t>Unitatea de măsură</t>
  </si>
  <si>
    <t>Preți (lei) cu TVA</t>
  </si>
  <si>
    <t>Suma totală (lei)</t>
  </si>
  <si>
    <t>Specificația tehnică deplină solicitată, standartele de referință</t>
  </si>
  <si>
    <t>Documente obligatorii specifice bunului solicitat</t>
  </si>
  <si>
    <t>Set introductor pentru punctie arteriala femurala</t>
  </si>
  <si>
    <t>Buc</t>
  </si>
  <si>
    <t>1. Autorizatie de la producator.
2. Certificat ISO 9001 si CE de la producător.
3. Monstră la cerere (termen maxim 5 zile).</t>
  </si>
  <si>
    <t>Set introductor pentru punctie arteriala radial</t>
  </si>
  <si>
    <t>Catetere de diagnostic femurale și radiale</t>
  </si>
  <si>
    <t>Cateter de suport periferic</t>
  </si>
  <si>
    <t>Cateter pentru suport</t>
  </si>
  <si>
    <t>Teacă ghid scurt</t>
  </si>
  <si>
    <t>Teacă ghid lung</t>
  </si>
  <si>
    <t>Microcatetere</t>
  </si>
  <si>
    <t>Arc ghid de diagnostic standard</t>
  </si>
  <si>
    <t>Arc ghid de diagnostic lung</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</si>
  <si>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</si>
  <si>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</si>
  <si>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</si>
  <si>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</si>
  <si>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</si>
  <si>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</si>
  <si>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</si>
  <si>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</si>
  <si>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</si>
  <si>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</si>
  <si>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</si>
  <si>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</si>
  <si>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</si>
  <si>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</si>
  <si>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</si>
  <si>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</si>
  <si>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</si>
  <si>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</si>
  <si>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</si>
  <si>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</si>
  <si>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</si>
  <si>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 xml:space="preserve">Stent pentru artere carotide
</t>
  </si>
  <si>
    <t>Microsfere pentru embolizare</t>
  </si>
  <si>
    <t xml:space="preserve">Set inflator cu manometru tip A </t>
  </si>
  <si>
    <t>Set inflator cu manometru tip “B”</t>
  </si>
  <si>
    <t>Sistem de inchidere percutana a orificiului de punctie</t>
  </si>
  <si>
    <t xml:space="preserve"> Set seringa pentru angiomat model Medrad avut în dotare</t>
  </si>
  <si>
    <t>Filtru vena cava convertibil</t>
  </si>
  <si>
    <t>Filtru distal pentru protectie embolica</t>
  </si>
  <si>
    <t>Dispozitiv de control a ghidului</t>
  </si>
  <si>
    <t>Torquer</t>
  </si>
  <si>
    <t xml:space="preserve">Adaptor pentru kissing biballoon </t>
  </si>
  <si>
    <t xml:space="preserve">Set steril getabil pentru intervenţii diagnostice </t>
  </si>
  <si>
    <t>Set steril getabil pentru intervenţii endovasculare majore</t>
  </si>
  <si>
    <t>Conector injectare sub presiune</t>
  </si>
  <si>
    <t>Conector injectare sub presiune scurt</t>
  </si>
  <si>
    <t>Conector injectare sub presiune lung</t>
  </si>
  <si>
    <t>Conectoare Y</t>
  </si>
  <si>
    <t>Conector Y mono-</t>
  </si>
  <si>
    <t>Conector Y duo-</t>
  </si>
  <si>
    <t>Set inflator cu manometru de presiune înaltă</t>
  </si>
  <si>
    <t xml:space="preserve">Dispozitiv revascularizare / recuperare trombi – stent retriever  </t>
  </si>
  <si>
    <t>Cateter ghid prevazut cu balon de ocluzie</t>
  </si>
  <si>
    <t xml:space="preserve">Microcateter : Destinat livrarii materialelor / substantelor de diagnostic si tratament in sistemul vascular </t>
  </si>
  <si>
    <t xml:space="preserve">Cateter suport intracranial </t>
  </si>
  <si>
    <t xml:space="preserve">Microcateter livrare spirale (coils) </t>
  </si>
  <si>
    <t xml:space="preserve">Spirale platina cu detasare mecanica pentru embolizarea endovasculara a anevrismelor (Coils) </t>
  </si>
  <si>
    <t>Dispozitiv de detasare instantanee a spiralelor</t>
  </si>
  <si>
    <t xml:space="preserve">Ghid 0.014”  cu acoperire hidrofila si insert de platina pt vizibilitate. </t>
  </si>
  <si>
    <t>Seringi pentru injectie cu precizie inalta</t>
  </si>
  <si>
    <t>Seringi</t>
  </si>
  <si>
    <t>Sistema de perfuzie cu presiune inalta</t>
  </si>
  <si>
    <t>33100000-1</t>
  </si>
  <si>
    <t>Denumire bunurilor solicitate</t>
  </si>
  <si>
    <t>Specificarea tehnică deplină solicitată, Standarde de referinţă</t>
  </si>
  <si>
    <t>Bucată</t>
  </si>
  <si>
    <t>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</si>
  <si>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</si>
  <si>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</si>
  <si>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</si>
  <si>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</si>
  <si>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</si>
  <si>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</si>
  <si>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</si>
  <si>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</si>
  <si>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</si>
  <si>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</si>
  <si>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</si>
  <si>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Ghid 0,014” diametru. Proiectare vârful: 35 cm manşon polimer. Miezului de susţinere din oţel inoxidabil Scitanium. Acoperire hidrofilica.
Ghidul sa fie drept sau in forma de J si de lungime 182 cm si 300 cm, 
Incarcatura la varf sa fie de 3,6g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</si>
  <si>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</si>
  <si>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</si>
  <si>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</si>
  <si>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</si>
  <si>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</si>
  <si>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</si>
  <si>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</si>
  <si>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</si>
  <si>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</si>
  <si>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</si>
  <si>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</si>
  <si>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</si>
  <si>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</si>
  <si>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</si>
  <si>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</si>
  <si>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</si>
  <si>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</si>
  <si>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</si>
  <si>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</si>
  <si>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</si>
  <si>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Conţine -  Contine: 
- seringa cu manometru de presiune pentru umflarea baloanelor,  de 20 atm. 
-  un robinet cu trei cai
-  maner tip ”pistol”
-  valva in ”Y”
-  ”steering handle” dispozitiv de ghidare
introducer pentru ghid de angioplastie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</si>
  <si>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</si>
  <si>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</si>
  <si>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Rezistenta la presiune nu mai  putin de 1200 psi, din polipropilen de calitate inalta, transparent (pentru identificarea bulelor de aer), lacăt dublu pentru prevenirea aspiratiei si scurgerii, cap de protecție pentru evitarea contaminarii, conectare la toate standardele Luer posibile.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</si>
  <si>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</si>
  <si>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</si>
  <si>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de control a ghidului,  compatibil cu conductorii de pe 0,010 "(0,26 mm) până la 0,038" (0,97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</si>
  <si>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Torquer pentru ghiduri metalice, luminiscent, compatibil cu toate diameterele până la 0,022”.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</si>
  <si>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 5Fr - 0.038" (0.97 mm), 125 cm, "side port" 0, lungimea acoperirii hidrofilice 40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</si>
  <si>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Pentru dilatarea simultană și/sau segmentară a leziunilor în bifurcații.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</si>
  <si>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Ofertanții vor garanta un termen de valabilitate și garanție a produselor de minim 12 luni din momentul livrării.</t>
  </si>
  <si>
    <t>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</si>
  <si>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120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</si>
  <si>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200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</si>
  <si>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</si>
  <si>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</si>
  <si>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Contine: seringa cu manometru de presiune pentru umflarea
baloanelor, minim 30 atm. Mecanism cu aripioare. Inflație/deflație rapidă, recipient minim 25 ml, transparent, tub cu lungimea minim 30 cm cu robinet 3-căi.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</si>
  <si>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</si>
  <si>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</si>
  <si>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</si>
  <si>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</si>
  <si>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</si>
  <si>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</si>
  <si>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</si>
  <si>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</si>
  <si>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Dispozitiv pentru detasarea  instantanee a spiraleleor (coilurilor).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</si>
  <si>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Ghid hidrofil cu destinatie pentru interventie neuroendovasculara cu suport sporit pentru diverse sisteme cu destinatie endovasculara intracerebrala. Capat distal din platina radiopaca cu virf drept (coil) de lungime 5 cm.  Lungimea ghidului 205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</si>
  <si>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speciala pentru injectia cu precizia inalta. Vol 1 ml.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</si>
  <si>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sterila din 3 componente fara ac cu volume de 5 ml si 20 ml cu conexiune de tip  Luer Lock ,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</si>
  <si>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Sistema de perfuzie a solutiilor cu ac plastic pentru transfuzie sol sub presiune pina la 4,5 Bar.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</si>
  <si>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t>
  </si>
  <si>
    <t>Robinete</t>
  </si>
  <si>
    <t>Spirale (coiluri periferice)</t>
  </si>
  <si>
    <t>Sistem tripolar cu tre cai. Sistem pentru utilizare in terapia perfuzabila simultana conectori luer-lock, masculi si femele. Steril.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</si>
  <si>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Spire din platina acoperite cu polimer hidrogel expandabil. 2 tipuri de sisteme: detasare/impingere pe ghid. Sistemul cu detasare 0.018/0.035 spire de 3-4-6-810-12-15-20 mm si lungimi de 5-10-15-20-30 cm; se ofera cu sistemul de detasare a spirelor. Sistemul cu impingere pe ghid 0.018/0.035: spire de 2-3-4-6-8-10-15 mm si lungimi de 2-4-6-10-14 cm. Cresterea volumului dupa activarea hidrogelului : pentru spire de 0.018 - de 5 ori, cele de 0.035 - de 4 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</si>
  <si>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împletit</t>
  </si>
  <si>
    <t>Stent tăiat cu laser</t>
  </si>
  <si>
    <t>Dispozitiv de embolizare</t>
  </si>
  <si>
    <t>Dispozitiv trombectomie</t>
  </si>
  <si>
    <t>Microcatere cerebrale</t>
  </si>
  <si>
    <t>Stent pentru aneurisme,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compatibil cu microcatetere de 0,0165" si 0,017", celulele stentului vor permite pasajul prin ele a microcateterelor. Diametrul solicitat: 2,5-4,5 mm, pentru vase cu diam.1,5-4,5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</si>
  <si>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Dispozitiv pentru embolizarea aneurismelor, împletit din fir de nitinol și platină, cu flexibilitate sporită pentru vase sinuoase; radio-opacitate totală; suprafața firului cu acoperire sau special prelucrată (a se specifica in ofertă) pentru ca să permită o capacitate de trombogenitate minimă; capetele dispozitivului - cu bucle închise, să permită livrarea și ancorarea atraumatică; cu capacitatea de repoziționare în teacă, minim 3 markeri distali din platină și iridiu, compatibil cu microcateter 0,027". Diametrul solicitat: 3,5-6,0 mm cu incremența de 0,5 mm, lungimea totală în vase 15-80 mm; pentru vase cu diam. 2,5-6,0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t>
  </si>
  <si>
    <r>
      <t xml:space="preserve">Stent pentru aneurisme,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compatibil cu microcatetere de 0,0165" - 0,021". Diametrul solicitat: 3,0-6,5 mm, pentru vase cu diam. 1,5-6,0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</si>
  <si>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Dispozitiv pentru trombectomie, împletit din fir de nitinol și platină, cu celule de diferite dimensiuni, cu design pentru ancorarea fermă a trombului în minim 3 segmente funcționale (modular). Flexibilitate sporită pentru vase sinuoase; radio-opacitate totală; capetele dispozitivului - cu bucle închise, să permită livrarea și ancorarea atraumatică; cu capacitatea de repoziționare în teacă, minim 3 markeri distali din aur, minim 2 markeri pe ghidul de transport. Compatibil cu microcatetere de 0,0165" - 0,027". Diametre solicitate: 3,5 mm; 4,5 mm; 6,0 mm, lungimea totală 28-50 mm; pentru vase cu diam. 1,5-4,0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</si>
  <si>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Microcateter pentru transport</t>
  </si>
  <si>
    <t>Microcateter intermediar</t>
  </si>
  <si>
    <r>
      <t xml:space="preserve">Microcateter din polimer cu minim 6 zone diferite de flexibilitate pentru a facilita transportul pentru coils; minim 3 straturi: intern din PTFE, mediu din nitinol împletit și extern hidrofilic; vîrf maleabil. Dimensiuni 0,0165"; 0,021"; 0,027" cu lungimea totală minim 155 mm; markeri incluși. Compatibilitate cu Sublot 18.2.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</si>
  <si>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Microcateter intermediar, apt pentru acces periferal, coronarian și cerebral; apt pentru aspirație/suport microcatetere/acces triaxial; minim 5 zone diferite de flexibilitate pentru a facilita transportul; minim 3 straturi: intern din PTFE, mediu din nitinol împletit și extern hidrofilic; vîrf maleabil la 25°. Dimensiuni 0,039"; 0,052"; 0,065" cu lungimea totală minim 110 - 150 mm; markeri incluși. Compatibilitate Sublot 18.1.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</si>
  <si>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Cateter ghid cu balon</t>
  </si>
  <si>
    <t>Agent embolic</t>
  </si>
  <si>
    <t>Cateter balon OTW cu capacitate de pasaj al stentului prin cateter. Dublu stratificat, strat intern din PTFE, ranforsat, virf maleabil, conector transparent pentru vizualizare. Dimensiuni 0.0165"; 0.021"; 0.027", lungimea totala - minim 155 cm.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</si>
  <si>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 xml:space="preserve">Agent lichid embolic utilizat pentru malformatii arterio-venoase cerebrale. Mixtura de polimer de etilen-vinil alcool dizolvat in dimetilsulfoxid. Praf de tantal inclus in componenta agentului pentru vizualizare fluoroscopica. Viscozitate de 18, 20, 34. Timpul de solidificare - 3 minute. Viteza de injectare - 0.16 ml/min. Valabilitatea - 3 ani. </t>
  </si>
  <si>
    <t>Total</t>
  </si>
  <si>
    <t xml:space="preserve">Set introductor pentru puncție arterială femurală compus din: teacă, dilatator, mini-ghid din oțel inoxidabil sau plastic, valvă hemostatică, robinet tridirecțional, ac de puncție arterială.
Material: teacă – EPFE cu diametru de 4 Fr, 5 Fr, 6 Fr, 7 Fr, 8 Fr, 9 Fr, 10 Fr, 11 Fr; lungime: 10 cm, 25 cm; acoperire hidrofilică; dilatator din polipropilenă, ascuțit, cu vârf conic pentru reducere posibilității de traumare a vaselor sanguine; mini-ghid din oțel inoxidabil sau plastic de 0,035” sau 0,038” 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Teacă conține un inel radiopac incastrat pentru vizualizare sporităși un inel de sutură pentru fixare. Tecile sunt rezistente la kinking. Toate componentele nu conțin latex. Setul este amplasat într-un suport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</si>
  <si>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de diagnostic pentru abord radial și/sau femural. Material: nailon-poliuretan cu meșa internă din oțel inoxidabil cu împletire dublă, vârf conic atraumatic din poliuretan. Hub transparent cu întrarea conică pentru manipulare ușoară și prevenire de kinking. Meșa cu împletire dublă asigură radiopacitate sporită și control al torsiunii. Pereți ultra subțiri asigură flux sporit a substanței de contrast și reduce timpul de injectare.
Diametre: 
4 Fr (diametru extern 1.40 mm, diametru intern 1.03 mm);
5 Fr (diametru extern 1.70 mm, diametru intern 1.20 mm;
6 Fr (diametru extern 2.00 mm, diametru intern 1.30 mm).
Presiune de lucru pentru 4 Fr – 750 psi, pentru 5 Fr și 6 Fr – 1000 psi.
Lungime: 65 cm, 80 cm, 90 cm, 100 cm, 110 cm,120cm.
Compatibilitate cu ghid: 0,038” (0.97 mm).
Orificii laterale în unele configurații pentru stabilizarea cateterului și livrarea omogenă a substanței de contrast sau a agenților terapeutici.
Forme: AL, AR, JL, JR, MP, ST, IM, Bypass, Pigtail drept, 145°, 155°, Tiger, BLK, vertebral, SIM1, SIM2, SIM3, HH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</si>
  <si>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Material: nitinol, ”jachetă” din poliuretan îmbogățit cu Wolfram, acoperire hidrofilică.
Vârf conic, atraumatic.
Control de torsiune – 1:1 datorit construcției dintr-o singură piesă.
Radiopacitate: jachetă din poliuretan îmbogățit cu Wolfram.
Acoperire hidrofilică: proprietăț asemănătoare mucoasei.
Lungimi: 50 cm, 120 cm, 150 cm, 180 cm.
Diametre: 0,018”, 0,025”, 0,032”, 0,035”, 0,038”.
Configurațiivârf: straight, angled, J (1,50 mm sau 3,00 mm), double angulation (Bolia).
Lungimea vârfurfului flexibil: 10 mm, 30 mm,  50 mm, 80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</si>
  <si>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Material: nitinol, ”jachetă” din poliuretan îmbogățit cu Wolfram, acoperire hidrofilică.
Vârf conic, atraumatic.
Control de torsiune – 1:1 datorit construcției dintr-o singură piesă.
Radiopacitate: jachetă din poliuretan îmbogățit cu Wolfram.
Acoperire hidrofilică: proprietăți asemănătoare mucoasei.
Lungimi: 220 cm, 260 cm, 300 cm.
Diametre: 0,018”, 0,025”, 0,032”, 0,035”, 0,038”.
Configurațiivârf: straight, angled, J (1,50 mm sau 3,00 mm), double angulation (Bolia).
Lungimea vârfurfului flexibil: 10 mm, 30 mm,  50 mm, 80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</si>
  <si>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Material: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</si>
  <si>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</si>
  <si>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din nitinol, construit din două straturi de meșă: macro-meșa externăși micro-meșa internă, care divizeaza cellule mari în 16 celule mici, aria unei microcelule constituie 0.0381 mm2. Sistemul de livrare: RX. Lungimea utila: 143 cm. Compatibilitate: arc ghid 0.014". Compatibilitate sisteme de protecție anti-emboli: toate existente. Compatibilitate teacă: 5 Fr (pentru toatemărimile ale stentului). Compatibilitate cateter ghid: 7 Fr (pentru toatemărimile ale stentului). Diametre: 5,00 – 10,00 mm sau 10,00 – 50,00 mm. Structura din meșe impletite, care permite autoajustare în artere cu anatomie complicată.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</si>
  <si>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Stent coronarian farmacologic activ polimer 
SIROLIMUS</t>
  </si>
  <si>
    <t>*Certificat CE sau declarație de conformitate în funcție de evaluarea
conformității cu anexele corespunzătoare pentru produsul
oferit – valabil - copie confirmată prin semnătura şi ştampila
Participantului.
*Certificat ISO 13485 pentruprodusul oferit – valabil - copie confirmată prin semnătura şi ştampila Participantului.
*Catalogul producătorului/prospecte/documente tehnice, pe suport hîrtie sau în format electronic, pentru produsul oferit. * În ofertă se va indica codulprodusului oferit pentru a putea fi identificat conform catalogului
prezentat. Material stent: Cobalt crom L605 Grosime strut: 65 microni sau 0.0026 " Forma stent: Design de celule hibrid cu amestec de celule inchise la margini si celule deschise la mijlocul segmentului
Substanta activa: Sirolimus 1,25 μgm / mm ² Absorbtie substanta activa: 75% din substanta este absorbita in 15 zile si restul pana la 100% in 30 de zile Polimer: Poly Lactic Acid si Poly Glycolic Acid (biodegradabil si
Biocompatibil) Degradare polimer: 40 - 50 de zile Raport metal - artera: 14% Suprafata celula in segment: 8 mm ² Diametru stent: 2,00; 2.25; 2,50; 2,75; 3,00; 3,50; 4.00 si 4.50 Lungimi stent in mm: 8, 13, 16, 19,
24, 29, 32, 37, 40, 44, 48</t>
  </si>
  <si>
    <t>Cateter-ghid intracranian</t>
  </si>
  <si>
    <t>Cateter suport intracranian</t>
  </si>
  <si>
    <t xml:space="preserve">Cateter de suport intracranian cu diametru extern de 8F si diametru intern de 0.088 inch; virf distal flexibil de 4 cm; lungime utila 70, 80, 90, 100cm; virf drept sau MP; ambalat impreuna cu cateter diagnostic de 5-6F ceea ce permite de a fi livrat prin tehnica coaxiala fara necesitatea de schimb over the wire. COnfectionat din PTFE, coil din stainless steel, acoperit cu SRDX Harmony; marker format din 90% platina si 10% iridiu*Certificat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
e tehnice, pe suport hîrtie sau în
format electronic, pentru produsul
oferit.
* În ofertă se va indica codul
produsului oferit pentru a putea fi
identificat conform catalogului
prezentat.
</t>
  </si>
</sst>
</file>

<file path=xl/styles.xml><?xml version="1.0" encoding="utf-8"?>
<styleSheet xmlns="http://schemas.openxmlformats.org/spreadsheetml/2006/main">
  <fonts count="16">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color rgb="FF000000"/>
      <name val="Times New Roman"/>
      <family val="1"/>
    </font>
    <font>
      <b/>
      <sz val="11"/>
      <color theme="1"/>
      <name val="Calibri"/>
      <family val="2"/>
      <scheme val="minor"/>
    </font>
    <font>
      <b/>
      <sz val="12"/>
      <color rgb="FF000000"/>
      <name val="Times New Roman"/>
      <family val="1"/>
    </font>
    <font>
      <b/>
      <sz val="11"/>
      <color theme="1"/>
      <name val="Times New Roman"/>
      <family val="1"/>
    </font>
    <font>
      <sz val="11"/>
      <color theme="1"/>
      <name val="Times New Roman"/>
      <family val="1"/>
    </font>
    <font>
      <b/>
      <sz val="10"/>
      <color rgb="FF000000"/>
      <name val="Times New Roman"/>
      <family val="1"/>
    </font>
    <font>
      <sz val="10"/>
      <color theme="1"/>
      <name val="Calibri"/>
      <family val="2"/>
      <scheme val="minor"/>
    </font>
    <font>
      <sz val="10"/>
      <name val="Times New Roman"/>
      <family val="1"/>
    </font>
    <font>
      <b/>
      <sz val="10"/>
      <name val="Times New Roman"/>
      <family val="1"/>
    </font>
    <font>
      <sz val="10"/>
      <color rgb="FF000000"/>
      <name val="TimesNewRomanPSMT"/>
      <family val="2"/>
    </font>
  </fonts>
  <fills count="3">
    <fill>
      <patternFill/>
    </fill>
    <fill>
      <patternFill patternType="gray125"/>
    </fill>
    <fill>
      <patternFill patternType="solid">
        <fgColor rgb="FFBFBFBF"/>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2" fillId="0" borderId="1" xfId="0" applyFont="1" applyBorder="1" applyAlignment="1">
      <alignment/>
    </xf>
    <xf numFmtId="0" fontId="2"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pplyProtection="1">
      <alignment vertical="center" wrapText="1"/>
      <protection/>
    </xf>
    <xf numFmtId="0" fontId="2" fillId="0" borderId="1" xfId="0" applyFont="1" applyBorder="1" applyAlignment="1">
      <alignment horizontal="left" wrapText="1"/>
    </xf>
    <xf numFmtId="0" fontId="2" fillId="0" borderId="1" xfId="0" applyFont="1" applyBorder="1" applyAlignment="1">
      <alignment horizontal="center" vertical="center"/>
    </xf>
    <xf numFmtId="0" fontId="2" fillId="0" borderId="2" xfId="0" applyFont="1" applyBorder="1" applyAlignment="1" applyProtection="1">
      <alignment horizontal="left" vertical="center" wrapText="1"/>
      <protection/>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pplyProtection="1">
      <alignment horizontal="left" vertical="center" wrapText="1"/>
      <protection/>
    </xf>
    <xf numFmtId="0" fontId="2" fillId="0" borderId="2" xfId="0" applyFont="1" applyBorder="1" applyAlignment="1">
      <alignment horizontal="left" vertical="top" wrapText="1"/>
    </xf>
    <xf numFmtId="0" fontId="6"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3" xfId="0" applyFont="1" applyBorder="1" applyAlignment="1">
      <alignment vertical="center" wrapText="1"/>
    </xf>
    <xf numFmtId="0" fontId="3"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10"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vertical="center" wrapText="1"/>
    </xf>
    <xf numFmtId="0" fontId="9" fillId="0" borderId="1" xfId="0" applyFont="1" applyBorder="1" applyAlignment="1">
      <alignment horizontal="center" vertical="center"/>
    </xf>
    <xf numFmtId="0" fontId="7" fillId="0" borderId="0" xfId="0" applyFont="1"/>
    <xf numFmtId="0" fontId="2" fillId="0" borderId="3" xfId="0" applyFont="1" applyBorder="1" applyAlignment="1">
      <alignment horizontal="left" vertical="center"/>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0" borderId="1" xfId="0" applyFont="1" applyBorder="1" applyAlignment="1">
      <alignment horizontal="left" vertical="center" wrapText="1"/>
    </xf>
    <xf numFmtId="0" fontId="10" fillId="0" borderId="5" xfId="0" applyFont="1" applyBorder="1" applyAlignment="1">
      <alignment horizontal="center" vertical="center" wrapText="1"/>
    </xf>
    <xf numFmtId="0" fontId="11" fillId="2" borderId="1" xfId="0" applyFont="1" applyFill="1" applyBorder="1" applyAlignment="1">
      <alignment vertical="center" wrapText="1"/>
    </xf>
    <xf numFmtId="0" fontId="2" fillId="0" borderId="4" xfId="0" applyFont="1" applyBorder="1" applyAlignment="1">
      <alignment vertical="center" wrapText="1"/>
    </xf>
    <xf numFmtId="0" fontId="12" fillId="0" borderId="0" xfId="0" applyFont="1"/>
    <xf numFmtId="0" fontId="3" fillId="0" borderId="1" xfId="0" applyFont="1" applyBorder="1" applyAlignment="1">
      <alignment vertical="center" wrapText="1"/>
    </xf>
    <xf numFmtId="0" fontId="6" fillId="0" borderId="0" xfId="0" applyFont="1" applyAlignment="1">
      <alignment vertical="center" wrapText="1"/>
    </xf>
    <xf numFmtId="0" fontId="13" fillId="0" borderId="1" xfId="0" applyFont="1" applyFill="1" applyBorder="1" applyAlignment="1" applyProtection="1">
      <alignment horizontal="left" vertical="top" wrapText="1"/>
      <protection/>
    </xf>
    <xf numFmtId="0" fontId="3" fillId="0" borderId="1" xfId="0" applyFont="1" applyBorder="1" applyAlignment="1">
      <alignment horizontal="center" vertical="center" wrapText="1"/>
    </xf>
    <xf numFmtId="0" fontId="2" fillId="0" borderId="1" xfId="0" applyFont="1" applyBorder="1" applyAlignment="1">
      <alignment horizontal="left" vertical="center"/>
    </xf>
    <xf numFmtId="0" fontId="13" fillId="0" borderId="1" xfId="0" applyFont="1" applyBorder="1" applyAlignment="1">
      <alignment horizontal="left" vertical="center"/>
    </xf>
    <xf numFmtId="0" fontId="2" fillId="0" borderId="1" xfId="0" applyFont="1" applyBorder="1" applyAlignment="1">
      <alignment wrapText="1"/>
    </xf>
    <xf numFmtId="0" fontId="2" fillId="0" borderId="1" xfId="0" applyFont="1" applyBorder="1" applyAlignment="1">
      <alignment horizontal="center" wrapText="1"/>
    </xf>
    <xf numFmtId="0" fontId="3" fillId="0" borderId="1" xfId="0" applyFont="1" applyBorder="1" applyAlignment="1">
      <alignment horizontal="center"/>
    </xf>
    <xf numFmtId="0" fontId="15" fillId="0" borderId="1" xfId="0" applyFont="1" applyBorder="1" applyAlignment="1">
      <alignment vertical="center" wrapText="1"/>
    </xf>
    <xf numFmtId="0" fontId="2" fillId="0" borderId="1"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
  <sheetViews>
    <sheetView tabSelected="1" zoomScale="70" zoomScaleNormal="70" workbookViewId="0" topLeftCell="A13">
      <selection activeCell="I17" sqref="I17"/>
    </sheetView>
  </sheetViews>
  <sheetFormatPr defaultColWidth="20.00390625" defaultRowHeight="32.25" customHeight="1"/>
  <cols>
    <col min="1" max="1" width="4.57421875" style="3" customWidth="1"/>
    <col min="2" max="2" width="14.8515625" style="54" customWidth="1"/>
    <col min="3" max="3" width="14.7109375" style="54" customWidth="1"/>
    <col min="4" max="4" width="8.7109375" style="2" customWidth="1"/>
    <col min="5" max="5" width="5.8515625" style="55" customWidth="1"/>
    <col min="6" max="6" width="5.57421875" style="55" customWidth="1"/>
    <col min="7" max="7" width="7.8515625" style="3" customWidth="1"/>
    <col min="8" max="8" width="9.57421875" style="55" customWidth="1"/>
    <col min="9" max="9" width="72.28125" style="14" customWidth="1"/>
    <col min="10" max="10" width="35.00390625" style="2" customWidth="1"/>
    <col min="11" max="16384" width="20.00390625" style="2" customWidth="1"/>
  </cols>
  <sheetData>
    <row r="1" spans="1:10" ht="17.25" customHeight="1">
      <c r="A1" s="56"/>
      <c r="B1" s="56"/>
      <c r="C1" s="56"/>
      <c r="D1" s="56"/>
      <c r="E1" s="56"/>
      <c r="F1" s="56"/>
      <c r="G1" s="56"/>
      <c r="H1" s="56"/>
      <c r="I1" s="56"/>
      <c r="J1" s="56"/>
    </row>
    <row r="2" spans="1:10" ht="17.25" customHeight="1">
      <c r="A2" s="56" t="s">
        <v>0</v>
      </c>
      <c r="B2" s="56"/>
      <c r="C2" s="56"/>
      <c r="D2" s="56"/>
      <c r="E2" s="56"/>
      <c r="F2" s="56"/>
      <c r="G2" s="56"/>
      <c r="H2" s="56"/>
      <c r="I2" s="56"/>
      <c r="J2" s="56"/>
    </row>
    <row r="3" spans="1:9" ht="17.25" customHeight="1">
      <c r="A3" s="30"/>
      <c r="B3" s="1"/>
      <c r="C3" s="56" t="s">
        <v>1</v>
      </c>
      <c r="D3" s="56"/>
      <c r="E3" s="56"/>
      <c r="F3" s="56"/>
      <c r="G3" s="56"/>
      <c r="H3" s="56"/>
      <c r="I3" s="56"/>
    </row>
    <row r="4" spans="1:10" ht="38.25" customHeight="1">
      <c r="A4" s="3" t="s">
        <v>2</v>
      </c>
      <c r="B4" s="4" t="s">
        <v>3</v>
      </c>
      <c r="C4" s="5" t="s">
        <v>4</v>
      </c>
      <c r="D4" s="6" t="s">
        <v>5</v>
      </c>
      <c r="E4" s="4" t="s">
        <v>6</v>
      </c>
      <c r="F4" s="7" t="s">
        <v>7</v>
      </c>
      <c r="G4" s="7" t="s">
        <v>8</v>
      </c>
      <c r="H4" s="4" t="s">
        <v>9</v>
      </c>
      <c r="I4" s="28" t="s">
        <v>10</v>
      </c>
      <c r="J4" s="8" t="s">
        <v>11</v>
      </c>
    </row>
    <row r="5" spans="1:10" s="10" customFormat="1" ht="151.5" customHeight="1">
      <c r="A5" s="3">
        <v>1</v>
      </c>
      <c r="B5" s="9" t="s">
        <v>12</v>
      </c>
      <c r="C5" s="9" t="s">
        <v>12</v>
      </c>
      <c r="E5" s="3">
        <v>20</v>
      </c>
      <c r="F5" s="11" t="s">
        <v>13</v>
      </c>
      <c r="G5" s="3">
        <v>320</v>
      </c>
      <c r="H5" s="3">
        <f aca="true" t="shared" si="0" ref="H5:H13">G5*E5</f>
        <v>6400</v>
      </c>
      <c r="I5" s="12" t="s">
        <v>166</v>
      </c>
      <c r="J5" s="12" t="s">
        <v>14</v>
      </c>
    </row>
    <row r="6" spans="1:10" s="10" customFormat="1" ht="174.75" customHeight="1">
      <c r="A6" s="3">
        <v>2</v>
      </c>
      <c r="B6" s="9" t="s">
        <v>16</v>
      </c>
      <c r="C6" s="9" t="s">
        <v>16</v>
      </c>
      <c r="E6" s="3">
        <v>50</v>
      </c>
      <c r="F6" s="11" t="s">
        <v>13</v>
      </c>
      <c r="G6" s="3">
        <v>300</v>
      </c>
      <c r="H6" s="3">
        <f t="shared" si="0"/>
        <v>15000</v>
      </c>
      <c r="I6" s="12" t="s">
        <v>167</v>
      </c>
      <c r="J6" s="12" t="s">
        <v>14</v>
      </c>
    </row>
    <row r="7" spans="1:10" s="10" customFormat="1" ht="285.75" customHeight="1">
      <c r="A7" s="3">
        <v>3</v>
      </c>
      <c r="B7" s="9" t="s">
        <v>22</v>
      </c>
      <c r="C7" s="9" t="s">
        <v>22</v>
      </c>
      <c r="E7" s="3">
        <v>20</v>
      </c>
      <c r="F7" s="11" t="s">
        <v>13</v>
      </c>
      <c r="G7" s="3">
        <v>700</v>
      </c>
      <c r="H7" s="3">
        <f t="shared" si="0"/>
        <v>14000</v>
      </c>
      <c r="I7" s="12" t="s">
        <v>168</v>
      </c>
      <c r="J7" s="12" t="s">
        <v>14</v>
      </c>
    </row>
    <row r="8" spans="1:10" s="10" customFormat="1" ht="121.5" customHeight="1">
      <c r="A8" s="3">
        <v>4</v>
      </c>
      <c r="B8" s="9" t="s">
        <v>23</v>
      </c>
      <c r="C8" s="9" t="s">
        <v>23</v>
      </c>
      <c r="E8" s="3">
        <v>10</v>
      </c>
      <c r="F8" s="11" t="s">
        <v>13</v>
      </c>
      <c r="G8" s="3">
        <v>850</v>
      </c>
      <c r="H8" s="3">
        <f t="shared" si="0"/>
        <v>8500</v>
      </c>
      <c r="I8" s="12" t="s">
        <v>169</v>
      </c>
      <c r="J8" s="12" t="s">
        <v>14</v>
      </c>
    </row>
    <row r="9" spans="1:10" s="53" customFormat="1" ht="105.75" customHeight="1">
      <c r="A9" s="3">
        <v>5</v>
      </c>
      <c r="B9" s="9" t="s">
        <v>24</v>
      </c>
      <c r="C9" s="9" t="s">
        <v>24</v>
      </c>
      <c r="D9" s="10"/>
      <c r="E9" s="3">
        <v>10</v>
      </c>
      <c r="F9" s="11" t="s">
        <v>13</v>
      </c>
      <c r="G9" s="3">
        <v>1100</v>
      </c>
      <c r="H9" s="3">
        <f t="shared" si="0"/>
        <v>11000</v>
      </c>
      <c r="I9" s="12" t="s">
        <v>170</v>
      </c>
      <c r="J9" s="12" t="s">
        <v>14</v>
      </c>
    </row>
    <row r="10" spans="1:10" s="10" customFormat="1" ht="91.5" customHeight="1">
      <c r="A10" s="3">
        <v>6</v>
      </c>
      <c r="B10" s="9" t="s">
        <v>49</v>
      </c>
      <c r="C10" s="9" t="s">
        <v>49</v>
      </c>
      <c r="E10" s="3">
        <v>15</v>
      </c>
      <c r="F10" s="11" t="s">
        <v>13</v>
      </c>
      <c r="G10" s="3">
        <v>3000</v>
      </c>
      <c r="H10" s="3">
        <f t="shared" si="0"/>
        <v>45000</v>
      </c>
      <c r="I10" s="12" t="s">
        <v>171</v>
      </c>
      <c r="J10" s="12" t="s">
        <v>14</v>
      </c>
    </row>
    <row r="11" spans="1:10" s="10" customFormat="1" ht="252.75" customHeight="1">
      <c r="A11" s="3">
        <v>7</v>
      </c>
      <c r="B11" s="57" t="s">
        <v>173</v>
      </c>
      <c r="C11" s="57" t="s">
        <v>173</v>
      </c>
      <c r="D11" s="57"/>
      <c r="E11" s="3">
        <v>1</v>
      </c>
      <c r="F11" s="11" t="s">
        <v>13</v>
      </c>
      <c r="G11" s="3">
        <v>12000</v>
      </c>
      <c r="H11" s="3">
        <f t="shared" si="0"/>
        <v>12000</v>
      </c>
      <c r="I11" s="57" t="s">
        <v>174</v>
      </c>
      <c r="J11" s="58" t="s">
        <v>14</v>
      </c>
    </row>
    <row r="12" spans="1:10" s="52" customFormat="1" ht="213" customHeight="1">
      <c r="A12" s="3">
        <v>8</v>
      </c>
      <c r="B12" s="9" t="s">
        <v>45</v>
      </c>
      <c r="C12" s="9" t="s">
        <v>45</v>
      </c>
      <c r="D12" s="10"/>
      <c r="E12" s="3">
        <v>3</v>
      </c>
      <c r="F12" s="11" t="s">
        <v>13</v>
      </c>
      <c r="G12" s="3">
        <v>22000</v>
      </c>
      <c r="H12" s="3">
        <f t="shared" si="0"/>
        <v>66000</v>
      </c>
      <c r="I12" s="12" t="s">
        <v>172</v>
      </c>
      <c r="J12" s="12" t="s">
        <v>14</v>
      </c>
    </row>
    <row r="13" spans="1:10" ht="339.75" customHeight="1">
      <c r="A13" s="3">
        <v>9</v>
      </c>
      <c r="B13" s="57" t="s">
        <v>175</v>
      </c>
      <c r="C13" s="57" t="s">
        <v>176</v>
      </c>
      <c r="D13" s="57"/>
      <c r="E13" s="3">
        <v>3</v>
      </c>
      <c r="F13" s="11" t="s">
        <v>13</v>
      </c>
      <c r="G13" s="3">
        <v>7350</v>
      </c>
      <c r="H13" s="3">
        <f t="shared" si="0"/>
        <v>22050</v>
      </c>
      <c r="I13" s="57" t="s">
        <v>177</v>
      </c>
      <c r="J13" s="58" t="s">
        <v>14</v>
      </c>
    </row>
    <row r="14" spans="2:8" ht="32.25" customHeight="1">
      <c r="B14" s="54" t="s">
        <v>165</v>
      </c>
      <c r="H14" s="55">
        <f>SUM(H5:H13)</f>
        <v>199950</v>
      </c>
    </row>
  </sheetData>
  <mergeCells count="3">
    <mergeCell ref="A1:J1"/>
    <mergeCell ref="A2:J2"/>
    <mergeCell ref="C3:I3"/>
  </mergeCells>
  <printOptions/>
  <pageMargins left="0.7" right="0.27" top="0.25" bottom="0.25" header="0.05" footer="0.3"/>
  <pageSetup fitToHeight="0"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G77"/>
  <sheetViews>
    <sheetView workbookViewId="0" topLeftCell="A79">
      <selection activeCell="A1" sqref="A1:XFD1048576"/>
    </sheetView>
  </sheetViews>
  <sheetFormatPr defaultColWidth="9.140625" defaultRowHeight="15"/>
  <cols>
    <col min="1" max="1" width="7.57421875" style="0" customWidth="1"/>
    <col min="3" max="3" width="11.7109375" style="47" customWidth="1"/>
    <col min="4" max="4" width="10.00390625" style="0" customWidth="1"/>
    <col min="5" max="5" width="11.00390625" style="32" customWidth="1"/>
    <col min="6" max="6" width="76.421875" style="0" customWidth="1"/>
  </cols>
  <sheetData>
    <row r="1" spans="1:6" ht="47.25">
      <c r="A1" s="41" t="s">
        <v>2</v>
      </c>
      <c r="B1" s="42" t="s">
        <v>5</v>
      </c>
      <c r="C1" s="45" t="s">
        <v>77</v>
      </c>
      <c r="D1" s="42" t="s">
        <v>7</v>
      </c>
      <c r="E1" s="42" t="s">
        <v>6</v>
      </c>
      <c r="F1" s="42" t="s">
        <v>78</v>
      </c>
    </row>
    <row r="2" spans="1:6" ht="216.75">
      <c r="A2" s="24">
        <v>1</v>
      </c>
      <c r="B2" s="38" t="s">
        <v>76</v>
      </c>
      <c r="C2" s="27" t="s">
        <v>12</v>
      </c>
      <c r="D2" s="39" t="s">
        <v>79</v>
      </c>
      <c r="E2" s="40">
        <v>150</v>
      </c>
      <c r="F2" s="22" t="s">
        <v>80</v>
      </c>
    </row>
    <row r="3" spans="1:6" ht="242.25">
      <c r="A3" s="3">
        <v>2</v>
      </c>
      <c r="B3" s="10" t="s">
        <v>76</v>
      </c>
      <c r="C3" s="9" t="s">
        <v>15</v>
      </c>
      <c r="D3" s="11" t="s">
        <v>79</v>
      </c>
      <c r="E3" s="31">
        <v>100</v>
      </c>
      <c r="F3" s="12" t="s">
        <v>81</v>
      </c>
    </row>
    <row r="4" spans="1:6" ht="306">
      <c r="A4" s="3">
        <v>3</v>
      </c>
      <c r="B4" s="10" t="s">
        <v>76</v>
      </c>
      <c r="C4" s="9" t="s">
        <v>16</v>
      </c>
      <c r="D4" s="11" t="s">
        <v>79</v>
      </c>
      <c r="E4" s="31">
        <v>50</v>
      </c>
      <c r="F4" s="12" t="s">
        <v>82</v>
      </c>
    </row>
    <row r="5" spans="1:6" ht="229.5">
      <c r="A5" s="3">
        <v>4</v>
      </c>
      <c r="B5" s="10" t="s">
        <v>76</v>
      </c>
      <c r="C5" s="9" t="s">
        <v>17</v>
      </c>
      <c r="D5" s="11" t="s">
        <v>79</v>
      </c>
      <c r="E5" s="31">
        <v>20</v>
      </c>
      <c r="F5" s="12" t="s">
        <v>83</v>
      </c>
    </row>
    <row r="6" spans="1:6" ht="217.5">
      <c r="A6" s="3">
        <v>5</v>
      </c>
      <c r="B6" s="10" t="s">
        <v>76</v>
      </c>
      <c r="C6" s="13" t="s">
        <v>18</v>
      </c>
      <c r="D6" s="11" t="s">
        <v>79</v>
      </c>
      <c r="E6" s="31">
        <v>10</v>
      </c>
      <c r="F6" s="14" t="s">
        <v>84</v>
      </c>
    </row>
    <row r="7" spans="1:6" ht="229.5">
      <c r="A7" s="24">
        <v>6</v>
      </c>
      <c r="B7" s="10" t="s">
        <v>76</v>
      </c>
      <c r="C7" s="9" t="s">
        <v>19</v>
      </c>
      <c r="D7" s="11" t="s">
        <v>79</v>
      </c>
      <c r="E7" s="31">
        <v>20</v>
      </c>
      <c r="F7" s="12" t="s">
        <v>85</v>
      </c>
    </row>
    <row r="8" spans="1:6" ht="229.5">
      <c r="A8" s="3">
        <v>7</v>
      </c>
      <c r="B8" s="10" t="s">
        <v>76</v>
      </c>
      <c r="C8" s="9" t="s">
        <v>20</v>
      </c>
      <c r="D8" s="11" t="s">
        <v>79</v>
      </c>
      <c r="E8" s="31">
        <v>50</v>
      </c>
      <c r="F8" s="12" t="s">
        <v>86</v>
      </c>
    </row>
    <row r="9" spans="1:6" ht="255">
      <c r="A9" s="3">
        <v>8</v>
      </c>
      <c r="B9" s="10" t="s">
        <v>76</v>
      </c>
      <c r="C9" s="9" t="s">
        <v>21</v>
      </c>
      <c r="D9" s="11" t="s">
        <v>79</v>
      </c>
      <c r="E9" s="31">
        <v>10</v>
      </c>
      <c r="F9" s="12" t="s">
        <v>87</v>
      </c>
    </row>
    <row r="10" spans="1:6" ht="204">
      <c r="A10" s="3">
        <v>9</v>
      </c>
      <c r="B10" s="10" t="s">
        <v>76</v>
      </c>
      <c r="C10" s="9" t="s">
        <v>22</v>
      </c>
      <c r="D10" s="11" t="s">
        <v>79</v>
      </c>
      <c r="E10" s="31">
        <v>10</v>
      </c>
      <c r="F10" s="12" t="s">
        <v>88</v>
      </c>
    </row>
    <row r="11" spans="1:6" ht="204">
      <c r="A11" s="3">
        <v>10</v>
      </c>
      <c r="B11" s="10" t="s">
        <v>76</v>
      </c>
      <c r="C11" s="9" t="s">
        <v>23</v>
      </c>
      <c r="D11" s="11" t="s">
        <v>79</v>
      </c>
      <c r="E11" s="31">
        <v>30</v>
      </c>
      <c r="F11" s="12" t="s">
        <v>89</v>
      </c>
    </row>
    <row r="12" spans="1:6" ht="204">
      <c r="A12" s="24">
        <v>11</v>
      </c>
      <c r="B12" s="10" t="s">
        <v>76</v>
      </c>
      <c r="C12" s="9" t="s">
        <v>24</v>
      </c>
      <c r="D12" s="11" t="s">
        <v>79</v>
      </c>
      <c r="E12" s="31">
        <v>150</v>
      </c>
      <c r="F12" s="12" t="s">
        <v>90</v>
      </c>
    </row>
    <row r="13" spans="1:6" ht="204">
      <c r="A13" s="24">
        <v>12</v>
      </c>
      <c r="B13" s="10" t="s">
        <v>76</v>
      </c>
      <c r="C13" s="9" t="s">
        <v>25</v>
      </c>
      <c r="D13" s="11" t="s">
        <v>79</v>
      </c>
      <c r="E13" s="31">
        <v>60</v>
      </c>
      <c r="F13" s="12" t="s">
        <v>91</v>
      </c>
    </row>
    <row r="14" spans="1:6" ht="153">
      <c r="A14" s="3">
        <v>13</v>
      </c>
      <c r="B14" s="10" t="s">
        <v>76</v>
      </c>
      <c r="C14" s="9" t="s">
        <v>26</v>
      </c>
      <c r="D14" s="11" t="s">
        <v>79</v>
      </c>
      <c r="E14" s="31">
        <v>20</v>
      </c>
      <c r="F14" s="12" t="s">
        <v>92</v>
      </c>
    </row>
    <row r="15" spans="1:6" ht="191.25">
      <c r="A15" s="3">
        <v>14</v>
      </c>
      <c r="B15" s="10" t="s">
        <v>76</v>
      </c>
      <c r="C15" s="9" t="s">
        <v>27</v>
      </c>
      <c r="D15" s="11" t="s">
        <v>79</v>
      </c>
      <c r="E15" s="31">
        <v>20</v>
      </c>
      <c r="F15" s="12" t="s">
        <v>93</v>
      </c>
    </row>
    <row r="16" spans="1:6" ht="267.75">
      <c r="A16" s="3">
        <v>15</v>
      </c>
      <c r="B16" s="10" t="s">
        <v>76</v>
      </c>
      <c r="C16" s="9" t="s">
        <v>28</v>
      </c>
      <c r="D16" s="11" t="s">
        <v>79</v>
      </c>
      <c r="E16" s="31">
        <v>10</v>
      </c>
      <c r="F16" s="12" t="s">
        <v>94</v>
      </c>
    </row>
    <row r="17" spans="1:6" ht="280.5">
      <c r="A17" s="3">
        <v>16</v>
      </c>
      <c r="B17" s="10" t="s">
        <v>76</v>
      </c>
      <c r="C17" s="9" t="s">
        <v>29</v>
      </c>
      <c r="D17" s="11" t="s">
        <v>79</v>
      </c>
      <c r="E17" s="31">
        <v>20</v>
      </c>
      <c r="F17" s="12" t="s">
        <v>95</v>
      </c>
    </row>
    <row r="18" spans="1:6" ht="267.75">
      <c r="A18" s="24">
        <v>17</v>
      </c>
      <c r="B18" s="10" t="s">
        <v>76</v>
      </c>
      <c r="C18" s="9" t="s">
        <v>30</v>
      </c>
      <c r="D18" s="11" t="s">
        <v>79</v>
      </c>
      <c r="E18" s="31">
        <v>20</v>
      </c>
      <c r="F18" s="12" t="s">
        <v>96</v>
      </c>
    </row>
    <row r="19" spans="1:6" ht="179.25">
      <c r="A19" s="3">
        <v>18</v>
      </c>
      <c r="B19" s="10" t="s">
        <v>76</v>
      </c>
      <c r="C19" s="13" t="s">
        <v>31</v>
      </c>
      <c r="D19" s="11" t="s">
        <v>79</v>
      </c>
      <c r="E19" s="31">
        <v>20</v>
      </c>
      <c r="F19" s="14" t="s">
        <v>97</v>
      </c>
    </row>
    <row r="20" spans="1:6" ht="294">
      <c r="A20" s="3">
        <v>19</v>
      </c>
      <c r="B20" s="10" t="s">
        <v>76</v>
      </c>
      <c r="C20" s="13" t="s">
        <v>32</v>
      </c>
      <c r="D20" s="11" t="s">
        <v>79</v>
      </c>
      <c r="E20" s="31">
        <v>30</v>
      </c>
      <c r="F20" s="14" t="s">
        <v>98</v>
      </c>
    </row>
    <row r="21" spans="1:6" ht="331.5">
      <c r="A21" s="3">
        <v>20</v>
      </c>
      <c r="B21" s="10" t="s">
        <v>76</v>
      </c>
      <c r="C21" s="9" t="s">
        <v>33</v>
      </c>
      <c r="D21" s="11" t="s">
        <v>79</v>
      </c>
      <c r="E21" s="31">
        <v>20</v>
      </c>
      <c r="F21" s="12" t="s">
        <v>99</v>
      </c>
    </row>
    <row r="22" spans="1:6" ht="255.75">
      <c r="A22" s="24">
        <v>21</v>
      </c>
      <c r="B22" s="10" t="s">
        <v>76</v>
      </c>
      <c r="C22" s="9" t="s">
        <v>34</v>
      </c>
      <c r="D22" s="11" t="s">
        <v>79</v>
      </c>
      <c r="E22" s="31">
        <v>15</v>
      </c>
      <c r="F22" s="14" t="s">
        <v>100</v>
      </c>
    </row>
    <row r="23" spans="1:6" ht="280.5">
      <c r="A23" s="3">
        <v>22</v>
      </c>
      <c r="B23" s="10" t="s">
        <v>76</v>
      </c>
      <c r="C23" s="9" t="s">
        <v>35</v>
      </c>
      <c r="D23" s="11" t="s">
        <v>79</v>
      </c>
      <c r="E23" s="31">
        <v>10</v>
      </c>
      <c r="F23" s="12" t="s">
        <v>101</v>
      </c>
    </row>
    <row r="24" spans="1:6" ht="230.25">
      <c r="A24" s="3">
        <v>23</v>
      </c>
      <c r="B24" s="10" t="s">
        <v>76</v>
      </c>
      <c r="C24" s="9" t="s">
        <v>36</v>
      </c>
      <c r="D24" s="11" t="s">
        <v>79</v>
      </c>
      <c r="E24" s="31">
        <v>5</v>
      </c>
      <c r="F24" s="14" t="s">
        <v>102</v>
      </c>
    </row>
    <row r="25" spans="1:6" ht="230.25">
      <c r="A25" s="3">
        <v>24</v>
      </c>
      <c r="B25" s="10" t="s">
        <v>76</v>
      </c>
      <c r="C25" s="9" t="s">
        <v>37</v>
      </c>
      <c r="D25" s="11" t="s">
        <v>79</v>
      </c>
      <c r="E25" s="31">
        <v>5</v>
      </c>
      <c r="F25" s="14" t="s">
        <v>103</v>
      </c>
    </row>
    <row r="26" spans="1:6" ht="267.75">
      <c r="A26" s="3">
        <v>25</v>
      </c>
      <c r="B26" s="10" t="s">
        <v>76</v>
      </c>
      <c r="C26" s="9" t="s">
        <v>38</v>
      </c>
      <c r="D26" s="11" t="s">
        <v>79</v>
      </c>
      <c r="E26" s="31">
        <v>15</v>
      </c>
      <c r="F26" s="12" t="s">
        <v>104</v>
      </c>
    </row>
    <row r="27" spans="1:6" ht="357">
      <c r="A27" s="24">
        <v>26</v>
      </c>
      <c r="B27" s="10" t="s">
        <v>76</v>
      </c>
      <c r="C27" s="9" t="s">
        <v>39</v>
      </c>
      <c r="D27" s="11" t="s">
        <v>79</v>
      </c>
      <c r="E27" s="31">
        <v>15</v>
      </c>
      <c r="F27" s="12" t="s">
        <v>105</v>
      </c>
    </row>
    <row r="28" spans="1:6" ht="357">
      <c r="A28" s="3">
        <v>27</v>
      </c>
      <c r="B28" s="10" t="s">
        <v>76</v>
      </c>
      <c r="C28" s="13" t="s">
        <v>40</v>
      </c>
      <c r="D28" s="11" t="s">
        <v>79</v>
      </c>
      <c r="E28" s="31">
        <v>10</v>
      </c>
      <c r="F28" s="12" t="s">
        <v>106</v>
      </c>
    </row>
    <row r="29" spans="1:6" ht="268.5">
      <c r="A29" s="3">
        <v>28</v>
      </c>
      <c r="B29" s="10" t="s">
        <v>76</v>
      </c>
      <c r="C29" s="9" t="s">
        <v>41</v>
      </c>
      <c r="D29" s="11" t="s">
        <v>79</v>
      </c>
      <c r="E29" s="31">
        <v>20</v>
      </c>
      <c r="F29" s="14" t="s">
        <v>107</v>
      </c>
    </row>
    <row r="30" spans="1:6" ht="331.5">
      <c r="A30" s="24">
        <v>29</v>
      </c>
      <c r="B30" s="10" t="s">
        <v>76</v>
      </c>
      <c r="C30" s="9" t="s">
        <v>42</v>
      </c>
      <c r="D30" s="11" t="s">
        <v>79</v>
      </c>
      <c r="E30" s="31">
        <v>10</v>
      </c>
      <c r="F30" s="12" t="s">
        <v>108</v>
      </c>
    </row>
    <row r="31" spans="1:6" ht="370.5">
      <c r="A31" s="3">
        <v>30</v>
      </c>
      <c r="B31" s="10" t="s">
        <v>76</v>
      </c>
      <c r="C31" s="13" t="s">
        <v>43</v>
      </c>
      <c r="D31" s="11" t="s">
        <v>79</v>
      </c>
      <c r="E31" s="31">
        <v>15</v>
      </c>
      <c r="F31" s="14" t="s">
        <v>109</v>
      </c>
    </row>
    <row r="32" spans="1:6" ht="319.5">
      <c r="A32" s="3">
        <v>31</v>
      </c>
      <c r="B32" s="10" t="s">
        <v>76</v>
      </c>
      <c r="C32" s="9" t="s">
        <v>44</v>
      </c>
      <c r="D32" s="11" t="s">
        <v>79</v>
      </c>
      <c r="E32" s="31">
        <v>5</v>
      </c>
      <c r="F32" s="14" t="s">
        <v>110</v>
      </c>
    </row>
    <row r="33" spans="1:6" ht="191.25">
      <c r="A33" s="3">
        <v>32</v>
      </c>
      <c r="B33" s="10" t="s">
        <v>76</v>
      </c>
      <c r="C33" s="9" t="s">
        <v>45</v>
      </c>
      <c r="D33" s="11" t="s">
        <v>79</v>
      </c>
      <c r="E33" s="31">
        <v>15</v>
      </c>
      <c r="F33" s="12" t="s">
        <v>111</v>
      </c>
    </row>
    <row r="34" spans="1:6" ht="229.5">
      <c r="A34" s="3">
        <v>33</v>
      </c>
      <c r="B34" s="10" t="s">
        <v>76</v>
      </c>
      <c r="C34" s="9" t="s">
        <v>46</v>
      </c>
      <c r="D34" s="11" t="s">
        <v>79</v>
      </c>
      <c r="E34" s="31">
        <v>10</v>
      </c>
      <c r="F34" s="12" t="s">
        <v>112</v>
      </c>
    </row>
    <row r="35" spans="1:6" ht="178.5">
      <c r="A35" s="24">
        <v>34</v>
      </c>
      <c r="B35" s="10" t="s">
        <v>76</v>
      </c>
      <c r="C35" s="9" t="s">
        <v>47</v>
      </c>
      <c r="D35" s="11" t="s">
        <v>79</v>
      </c>
      <c r="E35" s="31">
        <v>50</v>
      </c>
      <c r="F35" s="12" t="s">
        <v>113</v>
      </c>
    </row>
    <row r="36" spans="1:6" ht="191.25">
      <c r="A36" s="3">
        <v>35</v>
      </c>
      <c r="B36" s="10" t="s">
        <v>76</v>
      </c>
      <c r="C36" s="9" t="s">
        <v>48</v>
      </c>
      <c r="D36" s="11" t="s">
        <v>79</v>
      </c>
      <c r="E36" s="31">
        <v>50</v>
      </c>
      <c r="F36" s="12" t="s">
        <v>114</v>
      </c>
    </row>
    <row r="37" spans="1:6" ht="306">
      <c r="A37" s="3">
        <v>36</v>
      </c>
      <c r="B37" s="10" t="s">
        <v>76</v>
      </c>
      <c r="C37" s="9" t="s">
        <v>49</v>
      </c>
      <c r="D37" s="11" t="s">
        <v>79</v>
      </c>
      <c r="E37" s="31">
        <v>20</v>
      </c>
      <c r="F37" s="12" t="s">
        <v>115</v>
      </c>
    </row>
    <row r="38" spans="1:6" ht="140.25">
      <c r="A38" s="3">
        <v>37</v>
      </c>
      <c r="B38" s="10" t="s">
        <v>76</v>
      </c>
      <c r="C38" s="9" t="s">
        <v>50</v>
      </c>
      <c r="D38" s="11" t="s">
        <v>79</v>
      </c>
      <c r="E38" s="31">
        <v>100</v>
      </c>
      <c r="F38" s="12" t="s">
        <v>116</v>
      </c>
    </row>
    <row r="39" spans="1:6" ht="165.75">
      <c r="A39" s="3">
        <v>38</v>
      </c>
      <c r="B39" s="10" t="s">
        <v>76</v>
      </c>
      <c r="C39" s="9" t="s">
        <v>51</v>
      </c>
      <c r="D39" s="11" t="s">
        <v>79</v>
      </c>
      <c r="E39" s="31">
        <v>5</v>
      </c>
      <c r="F39" s="12" t="s">
        <v>117</v>
      </c>
    </row>
    <row r="40" spans="1:6" ht="243">
      <c r="A40" s="24">
        <v>39</v>
      </c>
      <c r="B40" s="10" t="s">
        <v>76</v>
      </c>
      <c r="C40" s="13" t="s">
        <v>52</v>
      </c>
      <c r="D40" s="11" t="s">
        <v>79</v>
      </c>
      <c r="E40" s="31">
        <v>15</v>
      </c>
      <c r="F40" s="14" t="s">
        <v>118</v>
      </c>
    </row>
    <row r="41" spans="1:6" ht="114.75">
      <c r="A41" s="3">
        <v>40</v>
      </c>
      <c r="B41" s="10" t="s">
        <v>76</v>
      </c>
      <c r="C41" s="9" t="s">
        <v>53</v>
      </c>
      <c r="D41" s="11" t="s">
        <v>79</v>
      </c>
      <c r="E41" s="31">
        <v>50</v>
      </c>
      <c r="F41" s="12" t="s">
        <v>119</v>
      </c>
    </row>
    <row r="42" spans="1:6" ht="114.75">
      <c r="A42" s="3">
        <v>41</v>
      </c>
      <c r="B42" s="10" t="s">
        <v>76</v>
      </c>
      <c r="C42" s="9" t="s">
        <v>54</v>
      </c>
      <c r="D42" s="11" t="s">
        <v>79</v>
      </c>
      <c r="E42" s="31">
        <v>20</v>
      </c>
      <c r="F42" s="16" t="s">
        <v>120</v>
      </c>
    </row>
    <row r="43" spans="1:6" ht="127.5">
      <c r="A43" s="3">
        <v>42</v>
      </c>
      <c r="B43" s="10" t="s">
        <v>76</v>
      </c>
      <c r="C43" s="9" t="s">
        <v>143</v>
      </c>
      <c r="D43" s="11" t="s">
        <v>79</v>
      </c>
      <c r="E43" s="31">
        <v>30</v>
      </c>
      <c r="F43" s="16" t="s">
        <v>121</v>
      </c>
    </row>
    <row r="44" spans="1:6" ht="102">
      <c r="A44" s="3">
        <v>43</v>
      </c>
      <c r="B44" s="10" t="s">
        <v>76</v>
      </c>
      <c r="C44" s="9" t="s">
        <v>55</v>
      </c>
      <c r="D44" s="11" t="s">
        <v>79</v>
      </c>
      <c r="E44" s="31">
        <v>10</v>
      </c>
      <c r="F44" s="12" t="s">
        <v>122</v>
      </c>
    </row>
    <row r="45" spans="1:6" ht="409.5">
      <c r="A45" s="24">
        <v>44</v>
      </c>
      <c r="B45" s="10" t="s">
        <v>76</v>
      </c>
      <c r="C45" s="9" t="s">
        <v>56</v>
      </c>
      <c r="D45" s="11" t="s">
        <v>79</v>
      </c>
      <c r="E45" s="31">
        <v>50</v>
      </c>
      <c r="F45" s="20" t="s">
        <v>123</v>
      </c>
    </row>
    <row r="46" spans="1:6" ht="409.5">
      <c r="A46" s="3">
        <v>45</v>
      </c>
      <c r="B46" s="10" t="s">
        <v>76</v>
      </c>
      <c r="C46" s="9" t="s">
        <v>57</v>
      </c>
      <c r="D46" s="11" t="s">
        <v>79</v>
      </c>
      <c r="E46" s="31">
        <v>200</v>
      </c>
      <c r="F46" s="12" t="s">
        <v>124</v>
      </c>
    </row>
    <row r="47" spans="1:7" s="37" customFormat="1" ht="38.25">
      <c r="A47" s="51">
        <v>46</v>
      </c>
      <c r="B47" s="34"/>
      <c r="C47" s="35" t="s">
        <v>58</v>
      </c>
      <c r="D47" s="7"/>
      <c r="E47" s="36"/>
      <c r="F47" s="28"/>
      <c r="G47"/>
    </row>
    <row r="48" spans="1:6" ht="114.75">
      <c r="A48" s="17">
        <v>46.1</v>
      </c>
      <c r="B48" s="10" t="s">
        <v>76</v>
      </c>
      <c r="C48" s="12" t="s">
        <v>59</v>
      </c>
      <c r="D48" s="11" t="s">
        <v>79</v>
      </c>
      <c r="E48" s="31">
        <v>50</v>
      </c>
      <c r="F48" s="12" t="s">
        <v>125</v>
      </c>
    </row>
    <row r="49" spans="1:6" ht="114.75">
      <c r="A49" s="17">
        <v>46.2</v>
      </c>
      <c r="B49" s="10" t="s">
        <v>76</v>
      </c>
      <c r="C49" s="12" t="s">
        <v>60</v>
      </c>
      <c r="D49" s="11" t="s">
        <v>79</v>
      </c>
      <c r="E49" s="31">
        <v>50</v>
      </c>
      <c r="F49" s="12" t="s">
        <v>126</v>
      </c>
    </row>
    <row r="50" spans="1:7" s="37" customFormat="1" ht="15">
      <c r="A50" s="33">
        <v>47</v>
      </c>
      <c r="B50" s="34"/>
      <c r="C50" s="28" t="s">
        <v>61</v>
      </c>
      <c r="D50" s="7"/>
      <c r="E50" s="36"/>
      <c r="F50" s="28"/>
      <c r="G50"/>
    </row>
    <row r="51" spans="1:6" ht="127.5">
      <c r="A51" s="17">
        <v>47.1</v>
      </c>
      <c r="B51" s="10" t="s">
        <v>76</v>
      </c>
      <c r="C51" s="12" t="s">
        <v>62</v>
      </c>
      <c r="D51" s="11" t="s">
        <v>79</v>
      </c>
      <c r="E51" s="31">
        <v>20</v>
      </c>
      <c r="F51" s="12" t="s">
        <v>127</v>
      </c>
    </row>
    <row r="52" spans="1:6" ht="140.25">
      <c r="A52" s="17">
        <v>47.2</v>
      </c>
      <c r="B52" s="10" t="s">
        <v>76</v>
      </c>
      <c r="C52" s="12" t="s">
        <v>63</v>
      </c>
      <c r="D52" s="11" t="s">
        <v>79</v>
      </c>
      <c r="E52" s="31">
        <v>20</v>
      </c>
      <c r="F52" s="12" t="s">
        <v>128</v>
      </c>
    </row>
    <row r="53" spans="1:6" ht="140.25">
      <c r="A53" s="17">
        <v>48</v>
      </c>
      <c r="B53" s="10" t="s">
        <v>76</v>
      </c>
      <c r="C53" s="12" t="s">
        <v>64</v>
      </c>
      <c r="D53" s="11" t="s">
        <v>79</v>
      </c>
      <c r="E53" s="31">
        <v>20</v>
      </c>
      <c r="F53" s="19" t="s">
        <v>129</v>
      </c>
    </row>
    <row r="54" spans="1:6" ht="204">
      <c r="A54" s="3">
        <v>49</v>
      </c>
      <c r="B54" s="10" t="s">
        <v>76</v>
      </c>
      <c r="C54" s="9" t="s">
        <v>65</v>
      </c>
      <c r="D54" s="11" t="s">
        <v>79</v>
      </c>
      <c r="E54" s="31">
        <v>10</v>
      </c>
      <c r="F54" s="12" t="s">
        <v>130</v>
      </c>
    </row>
    <row r="55" spans="1:6" ht="153">
      <c r="A55" s="17">
        <v>50</v>
      </c>
      <c r="B55" s="10" t="s">
        <v>76</v>
      </c>
      <c r="C55" s="9" t="s">
        <v>66</v>
      </c>
      <c r="D55" s="11" t="s">
        <v>79</v>
      </c>
      <c r="E55" s="31">
        <v>20</v>
      </c>
      <c r="F55" s="23" t="s">
        <v>131</v>
      </c>
    </row>
    <row r="56" spans="1:6" ht="255">
      <c r="A56" s="3">
        <v>51</v>
      </c>
      <c r="B56" s="10" t="s">
        <v>76</v>
      </c>
      <c r="C56" s="9" t="s">
        <v>67</v>
      </c>
      <c r="D56" s="11" t="s">
        <v>79</v>
      </c>
      <c r="E56" s="31">
        <v>20</v>
      </c>
      <c r="F56" s="25" t="s">
        <v>132</v>
      </c>
    </row>
    <row r="57" spans="1:6" ht="293.25">
      <c r="A57" s="17">
        <v>52</v>
      </c>
      <c r="B57" s="10" t="s">
        <v>76</v>
      </c>
      <c r="C57" s="9" t="s">
        <v>68</v>
      </c>
      <c r="D57" s="11" t="s">
        <v>79</v>
      </c>
      <c r="E57" s="31">
        <v>20</v>
      </c>
      <c r="F57" s="29" t="s">
        <v>133</v>
      </c>
    </row>
    <row r="58" spans="1:6" ht="280.5">
      <c r="A58" s="3">
        <v>53</v>
      </c>
      <c r="B58" s="10" t="s">
        <v>76</v>
      </c>
      <c r="C58" s="13" t="s">
        <v>69</v>
      </c>
      <c r="D58" s="11" t="s">
        <v>79</v>
      </c>
      <c r="E58" s="31">
        <v>20</v>
      </c>
      <c r="F58" s="22" t="s">
        <v>134</v>
      </c>
    </row>
    <row r="59" spans="1:6" ht="179.25">
      <c r="A59" s="17">
        <v>54</v>
      </c>
      <c r="B59" s="10" t="s">
        <v>76</v>
      </c>
      <c r="C59" s="9" t="s">
        <v>70</v>
      </c>
      <c r="D59" s="11" t="s">
        <v>79</v>
      </c>
      <c r="E59" s="31">
        <v>10</v>
      </c>
      <c r="F59" s="14" t="s">
        <v>135</v>
      </c>
    </row>
    <row r="60" spans="1:6" ht="165.75">
      <c r="A60" s="17">
        <v>55</v>
      </c>
      <c r="B60" s="10" t="s">
        <v>76</v>
      </c>
      <c r="C60" s="9" t="s">
        <v>70</v>
      </c>
      <c r="D60" s="11" t="s">
        <v>79</v>
      </c>
      <c r="E60" s="31">
        <v>15</v>
      </c>
      <c r="F60" s="12" t="s">
        <v>136</v>
      </c>
    </row>
    <row r="61" spans="1:6" ht="165.75">
      <c r="A61" s="3">
        <v>56</v>
      </c>
      <c r="B61" s="10" t="s">
        <v>76</v>
      </c>
      <c r="C61" s="3" t="s">
        <v>70</v>
      </c>
      <c r="D61" s="11" t="s">
        <v>79</v>
      </c>
      <c r="E61" s="31">
        <v>15</v>
      </c>
      <c r="F61" s="12" t="s">
        <v>137</v>
      </c>
    </row>
    <row r="62" spans="1:6" ht="102">
      <c r="A62" s="17">
        <v>57</v>
      </c>
      <c r="B62" s="10" t="s">
        <v>76</v>
      </c>
      <c r="C62" s="21" t="s">
        <v>71</v>
      </c>
      <c r="D62" s="11" t="s">
        <v>79</v>
      </c>
      <c r="E62" s="31">
        <v>5</v>
      </c>
      <c r="F62" s="12" t="s">
        <v>138</v>
      </c>
    </row>
    <row r="63" spans="1:6" ht="127.5">
      <c r="A63" s="3">
        <v>58</v>
      </c>
      <c r="B63" s="10" t="s">
        <v>76</v>
      </c>
      <c r="C63" s="9" t="s">
        <v>72</v>
      </c>
      <c r="D63" s="11" t="s">
        <v>79</v>
      </c>
      <c r="E63" s="31">
        <v>20</v>
      </c>
      <c r="F63" s="12" t="s">
        <v>139</v>
      </c>
    </row>
    <row r="64" spans="1:6" ht="102">
      <c r="A64" s="17">
        <v>59</v>
      </c>
      <c r="B64" s="10" t="s">
        <v>76</v>
      </c>
      <c r="C64" s="9" t="s">
        <v>73</v>
      </c>
      <c r="D64" s="11" t="s">
        <v>79</v>
      </c>
      <c r="E64" s="31">
        <v>5</v>
      </c>
      <c r="F64" s="22" t="s">
        <v>140</v>
      </c>
    </row>
    <row r="65" spans="1:6" ht="114.75">
      <c r="A65" s="3">
        <v>60</v>
      </c>
      <c r="B65" s="10" t="s">
        <v>76</v>
      </c>
      <c r="C65" s="12" t="s">
        <v>74</v>
      </c>
      <c r="D65" s="11" t="s">
        <v>79</v>
      </c>
      <c r="E65" s="31">
        <v>100</v>
      </c>
      <c r="F65" s="21" t="s">
        <v>141</v>
      </c>
    </row>
    <row r="66" spans="1:6" ht="114.75">
      <c r="A66" s="17">
        <v>61</v>
      </c>
      <c r="B66" s="10" t="s">
        <v>76</v>
      </c>
      <c r="C66" s="18" t="s">
        <v>75</v>
      </c>
      <c r="D66" s="11" t="s">
        <v>79</v>
      </c>
      <c r="E66" s="31">
        <v>100</v>
      </c>
      <c r="F66" s="26" t="s">
        <v>142</v>
      </c>
    </row>
    <row r="67" spans="1:6" ht="114.75">
      <c r="A67" s="17">
        <v>62</v>
      </c>
      <c r="B67" s="10" t="s">
        <v>76</v>
      </c>
      <c r="C67" s="9" t="s">
        <v>144</v>
      </c>
      <c r="D67" s="11" t="s">
        <v>79</v>
      </c>
      <c r="E67" s="44">
        <v>100</v>
      </c>
      <c r="F67" s="12" t="s">
        <v>146</v>
      </c>
    </row>
    <row r="68" spans="1:6" ht="153">
      <c r="A68" s="17">
        <v>63</v>
      </c>
      <c r="B68" s="10" t="s">
        <v>76</v>
      </c>
      <c r="C68" s="46" t="s">
        <v>145</v>
      </c>
      <c r="D68" s="11" t="s">
        <v>79</v>
      </c>
      <c r="E68" s="44">
        <v>5</v>
      </c>
      <c r="F68" s="12" t="s">
        <v>147</v>
      </c>
    </row>
    <row r="69" spans="1:6" ht="153">
      <c r="A69" s="3">
        <v>64</v>
      </c>
      <c r="B69" s="10" t="s">
        <v>76</v>
      </c>
      <c r="C69" s="9" t="s">
        <v>148</v>
      </c>
      <c r="D69" s="11" t="s">
        <v>79</v>
      </c>
      <c r="E69" s="15">
        <v>5</v>
      </c>
      <c r="F69" s="49" t="s">
        <v>153</v>
      </c>
    </row>
    <row r="70" spans="1:6" ht="127.5">
      <c r="A70" s="17">
        <v>65</v>
      </c>
      <c r="B70" s="10" t="s">
        <v>76</v>
      </c>
      <c r="C70" s="9" t="s">
        <v>149</v>
      </c>
      <c r="D70" s="11" t="s">
        <v>79</v>
      </c>
      <c r="E70" s="3">
        <v>5</v>
      </c>
      <c r="F70" s="50" t="s">
        <v>155</v>
      </c>
    </row>
    <row r="71" spans="1:6" ht="140.25">
      <c r="A71" s="3">
        <v>66</v>
      </c>
      <c r="B71" s="10" t="s">
        <v>76</v>
      </c>
      <c r="C71" s="9" t="s">
        <v>150</v>
      </c>
      <c r="D71" s="11" t="s">
        <v>79</v>
      </c>
      <c r="E71" s="3">
        <v>2</v>
      </c>
      <c r="F71" s="50" t="s">
        <v>154</v>
      </c>
    </row>
    <row r="72" spans="1:6" ht="140.25">
      <c r="A72" s="17">
        <v>67</v>
      </c>
      <c r="B72" s="10" t="s">
        <v>76</v>
      </c>
      <c r="C72" s="9" t="s">
        <v>151</v>
      </c>
      <c r="D72" s="11" t="s">
        <v>79</v>
      </c>
      <c r="E72" s="3">
        <v>10</v>
      </c>
      <c r="F72" s="50" t="s">
        <v>156</v>
      </c>
    </row>
    <row r="73" spans="1:6" ht="25.5">
      <c r="A73" s="51">
        <v>68</v>
      </c>
      <c r="B73" s="10"/>
      <c r="C73" s="48" t="s">
        <v>152</v>
      </c>
      <c r="D73" s="11"/>
      <c r="E73" s="31"/>
      <c r="F73" s="43"/>
    </row>
    <row r="74" spans="1:6" ht="102">
      <c r="A74" s="3">
        <v>68.1</v>
      </c>
      <c r="B74" s="10" t="s">
        <v>76</v>
      </c>
      <c r="C74" s="9" t="s">
        <v>157</v>
      </c>
      <c r="D74" s="11" t="s">
        <v>79</v>
      </c>
      <c r="E74" s="3">
        <v>10</v>
      </c>
      <c r="F74" s="50" t="s">
        <v>159</v>
      </c>
    </row>
    <row r="75" spans="1:6" ht="114.75">
      <c r="A75" s="3">
        <v>68.2</v>
      </c>
      <c r="B75" s="10" t="s">
        <v>76</v>
      </c>
      <c r="C75" s="9" t="s">
        <v>158</v>
      </c>
      <c r="D75" s="11" t="s">
        <v>79</v>
      </c>
      <c r="E75" s="3">
        <v>10</v>
      </c>
      <c r="F75" s="50" t="s">
        <v>160</v>
      </c>
    </row>
    <row r="76" spans="1:6" ht="89.25">
      <c r="A76" s="3">
        <v>69</v>
      </c>
      <c r="B76" s="10" t="s">
        <v>76</v>
      </c>
      <c r="C76" s="9" t="s">
        <v>161</v>
      </c>
      <c r="D76" s="11" t="s">
        <v>79</v>
      </c>
      <c r="E76" s="3">
        <v>10</v>
      </c>
      <c r="F76" s="50" t="s">
        <v>163</v>
      </c>
    </row>
    <row r="77" spans="1:6" ht="51">
      <c r="A77" s="3">
        <v>70</v>
      </c>
      <c r="B77" s="10" t="s">
        <v>76</v>
      </c>
      <c r="C77" s="9" t="s">
        <v>162</v>
      </c>
      <c r="D77" s="11" t="s">
        <v>79</v>
      </c>
      <c r="E77" s="3">
        <v>5</v>
      </c>
      <c r="F77" s="50" t="s">
        <v>164</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User</cp:lastModifiedBy>
  <cp:lastPrinted>2019-12-09T12:41:51Z</cp:lastPrinted>
  <dcterms:created xsi:type="dcterms:W3CDTF">2019-01-24T09:16:39Z</dcterms:created>
  <dcterms:modified xsi:type="dcterms:W3CDTF">2020-02-20T11:16:54Z</dcterms:modified>
  <cp:category/>
  <cp:version/>
  <cp:contentType/>
  <cp:contentStatus/>
</cp:coreProperties>
</file>